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(UT_Austin)\1_Lectures\2023_2_Fall\2023Fall_Applied ML\term project\"/>
    </mc:Choice>
  </mc:AlternateContent>
  <xr:revisionPtr revIDLastSave="0" documentId="13_ncr:1_{250B118F-BABC-4BF6-BAD7-7373515E9A52}" xr6:coauthVersionLast="47" xr6:coauthVersionMax="47" xr10:uidLastSave="{00000000-0000-0000-0000-000000000000}"/>
  <bookViews>
    <workbookView xWindow="-120" yWindow="-120" windowWidth="38640" windowHeight="15720" xr2:uid="{C59C72FC-FCE1-4F86-96EE-F09C593043E7}"/>
  </bookViews>
  <sheets>
    <sheet name="Figures for report" sheetId="27" r:id="rId1"/>
    <sheet name="Graph_epoch=5" sheetId="6" r:id="rId2"/>
    <sheet name="Graph_epoch=10" sheetId="8" r:id="rId3"/>
    <sheet name="Graph_epoch=15" sheetId="10" r:id="rId4"/>
    <sheet name="Graph_epoch=20" sheetId="12" r:id="rId5"/>
    <sheet name="Graph_epoch=25" sheetId="23" r:id="rId6"/>
    <sheet name="Graph_epoch=30" sheetId="24" r:id="rId7"/>
    <sheet name="Graph_epoch=35" sheetId="25" r:id="rId8"/>
    <sheet name="Graph_epoch=40" sheetId="26" r:id="rId9"/>
    <sheet name="Accuracy_test" sheetId="13" r:id="rId10"/>
    <sheet name="Accuracy_train" sheetId="14" r:id="rId11"/>
    <sheet name="Results_epoch=5" sheetId="3" r:id="rId12"/>
    <sheet name="Results_epoch=10" sheetId="7" r:id="rId13"/>
    <sheet name="Results_epoch=15" sheetId="9" r:id="rId14"/>
    <sheet name="Results_epoch=20" sheetId="11" r:id="rId15"/>
    <sheet name="Results_epoch=25" sheetId="18" r:id="rId16"/>
    <sheet name="Results_epoch=30" sheetId="19" r:id="rId17"/>
    <sheet name="Results_epoch=35" sheetId="20" r:id="rId18"/>
    <sheet name="Results_epoch=40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3" l="1"/>
  <c r="W20" i="23"/>
  <c r="X20" i="23"/>
  <c r="Y20" i="23"/>
  <c r="V21" i="23"/>
  <c r="W21" i="23"/>
  <c r="X21" i="23"/>
  <c r="Y21" i="23"/>
  <c r="V22" i="23"/>
  <c r="W22" i="23"/>
  <c r="X22" i="23"/>
  <c r="Y22" i="23"/>
  <c r="V23" i="23"/>
  <c r="W23" i="23"/>
  <c r="X23" i="23"/>
  <c r="Y23" i="23"/>
  <c r="U21" i="23"/>
  <c r="U22" i="23"/>
  <c r="U23" i="23"/>
  <c r="U20" i="23"/>
  <c r="G193" i="14"/>
  <c r="F193" i="14"/>
  <c r="E193" i="14"/>
  <c r="D193" i="14"/>
  <c r="G192" i="14"/>
  <c r="F192" i="14"/>
  <c r="E192" i="14"/>
  <c r="D192" i="14"/>
  <c r="G191" i="14"/>
  <c r="F191" i="14"/>
  <c r="E191" i="14"/>
  <c r="D191" i="14"/>
  <c r="G190" i="14"/>
  <c r="F190" i="14"/>
  <c r="E190" i="14"/>
  <c r="D190" i="14"/>
  <c r="G189" i="14"/>
  <c r="F189" i="14"/>
  <c r="E189" i="14"/>
  <c r="D189" i="14"/>
  <c r="G188" i="14"/>
  <c r="F188" i="14"/>
  <c r="E188" i="14"/>
  <c r="D188" i="14"/>
  <c r="G187" i="14"/>
  <c r="F187" i="14"/>
  <c r="E187" i="14"/>
  <c r="D187" i="14"/>
  <c r="G186" i="14"/>
  <c r="F186" i="14"/>
  <c r="E186" i="14"/>
  <c r="D186" i="14"/>
  <c r="G185" i="14"/>
  <c r="F185" i="14"/>
  <c r="E185" i="14"/>
  <c r="D185" i="14"/>
  <c r="G184" i="14"/>
  <c r="F184" i="14"/>
  <c r="E184" i="14"/>
  <c r="D184" i="14"/>
  <c r="G183" i="14"/>
  <c r="F183" i="14"/>
  <c r="E183" i="14"/>
  <c r="D183" i="14"/>
  <c r="G182" i="14"/>
  <c r="F182" i="14"/>
  <c r="E182" i="14"/>
  <c r="D182" i="14"/>
  <c r="G181" i="14"/>
  <c r="F181" i="14"/>
  <c r="E181" i="14"/>
  <c r="D181" i="14"/>
  <c r="G180" i="14"/>
  <c r="F180" i="14"/>
  <c r="E180" i="14"/>
  <c r="D180" i="14"/>
  <c r="G179" i="14"/>
  <c r="F179" i="14"/>
  <c r="E179" i="14"/>
  <c r="D179" i="14"/>
  <c r="G178" i="14"/>
  <c r="F178" i="14"/>
  <c r="E178" i="14"/>
  <c r="D178" i="14"/>
  <c r="G177" i="14"/>
  <c r="F177" i="14"/>
  <c r="E177" i="14"/>
  <c r="D177" i="14"/>
  <c r="G176" i="14"/>
  <c r="F176" i="14"/>
  <c r="E176" i="14"/>
  <c r="D176" i="14"/>
  <c r="G175" i="14"/>
  <c r="F175" i="14"/>
  <c r="E175" i="14"/>
  <c r="D175" i="14"/>
  <c r="G174" i="14"/>
  <c r="F174" i="14"/>
  <c r="E174" i="14"/>
  <c r="D174" i="14"/>
  <c r="G173" i="14"/>
  <c r="F173" i="14"/>
  <c r="E173" i="14"/>
  <c r="D173" i="14"/>
  <c r="G172" i="14"/>
  <c r="F172" i="14"/>
  <c r="E172" i="14"/>
  <c r="D172" i="14"/>
  <c r="G171" i="14"/>
  <c r="F171" i="14"/>
  <c r="E171" i="14"/>
  <c r="D171" i="14"/>
  <c r="G170" i="14"/>
  <c r="F170" i="14"/>
  <c r="E170" i="14"/>
  <c r="D170" i="14"/>
  <c r="G169" i="14"/>
  <c r="F169" i="14"/>
  <c r="E169" i="14"/>
  <c r="D169" i="14"/>
  <c r="G168" i="14"/>
  <c r="F168" i="14"/>
  <c r="E168" i="14"/>
  <c r="D168" i="14"/>
  <c r="G167" i="14"/>
  <c r="F167" i="14"/>
  <c r="E167" i="14"/>
  <c r="D167" i="14"/>
  <c r="G166" i="14"/>
  <c r="F166" i="14"/>
  <c r="E166" i="14"/>
  <c r="D166" i="14"/>
  <c r="G165" i="14"/>
  <c r="F165" i="14"/>
  <c r="E165" i="14"/>
  <c r="D165" i="14"/>
  <c r="G164" i="14"/>
  <c r="F164" i="14"/>
  <c r="E164" i="14"/>
  <c r="D164" i="14"/>
  <c r="G163" i="14"/>
  <c r="F163" i="14"/>
  <c r="E163" i="14"/>
  <c r="D163" i="14"/>
  <c r="G162" i="14"/>
  <c r="F162" i="14"/>
  <c r="E162" i="14"/>
  <c r="D162" i="14"/>
  <c r="G161" i="14"/>
  <c r="F161" i="14"/>
  <c r="E161" i="14"/>
  <c r="D161" i="14"/>
  <c r="G160" i="14"/>
  <c r="F160" i="14"/>
  <c r="E160" i="14"/>
  <c r="D160" i="14"/>
  <c r="G159" i="14"/>
  <c r="F159" i="14"/>
  <c r="E159" i="14"/>
  <c r="D159" i="14"/>
  <c r="G158" i="14"/>
  <c r="F158" i="14"/>
  <c r="E158" i="14"/>
  <c r="D158" i="14"/>
  <c r="G157" i="14"/>
  <c r="F157" i="14"/>
  <c r="E157" i="14"/>
  <c r="D157" i="14"/>
  <c r="G156" i="14"/>
  <c r="F156" i="14"/>
  <c r="E156" i="14"/>
  <c r="D156" i="14"/>
  <c r="G155" i="14"/>
  <c r="F155" i="14"/>
  <c r="E155" i="14"/>
  <c r="D155" i="14"/>
  <c r="G154" i="14"/>
  <c r="F154" i="14"/>
  <c r="E154" i="14"/>
  <c r="D154" i="14"/>
  <c r="G153" i="14"/>
  <c r="F153" i="14"/>
  <c r="E153" i="14"/>
  <c r="D153" i="14"/>
  <c r="G152" i="14"/>
  <c r="F152" i="14"/>
  <c r="E152" i="14"/>
  <c r="D152" i="14"/>
  <c r="G151" i="14"/>
  <c r="F151" i="14"/>
  <c r="E151" i="14"/>
  <c r="D151" i="14"/>
  <c r="G150" i="14"/>
  <c r="F150" i="14"/>
  <c r="E150" i="14"/>
  <c r="D150" i="14"/>
  <c r="G149" i="14"/>
  <c r="F149" i="14"/>
  <c r="E149" i="14"/>
  <c r="D149" i="14"/>
  <c r="G148" i="14"/>
  <c r="F148" i="14"/>
  <c r="E148" i="14"/>
  <c r="D148" i="14"/>
  <c r="G147" i="14"/>
  <c r="F147" i="14"/>
  <c r="E147" i="14"/>
  <c r="D147" i="14"/>
  <c r="G146" i="14"/>
  <c r="F146" i="14"/>
  <c r="E146" i="14"/>
  <c r="D146" i="14"/>
  <c r="G145" i="14"/>
  <c r="F145" i="14"/>
  <c r="E145" i="14"/>
  <c r="D145" i="14"/>
  <c r="G144" i="14"/>
  <c r="F144" i="14"/>
  <c r="E144" i="14"/>
  <c r="D144" i="14"/>
  <c r="G143" i="14"/>
  <c r="F143" i="14"/>
  <c r="E143" i="14"/>
  <c r="D143" i="14"/>
  <c r="G142" i="14"/>
  <c r="F142" i="14"/>
  <c r="E142" i="14"/>
  <c r="D142" i="14"/>
  <c r="G141" i="14"/>
  <c r="F141" i="14"/>
  <c r="E141" i="14"/>
  <c r="D141" i="14"/>
  <c r="G140" i="14"/>
  <c r="F140" i="14"/>
  <c r="E140" i="14"/>
  <c r="D140" i="14"/>
  <c r="G139" i="14"/>
  <c r="F139" i="14"/>
  <c r="E139" i="14"/>
  <c r="D139" i="14"/>
  <c r="G138" i="14"/>
  <c r="F138" i="14"/>
  <c r="E138" i="14"/>
  <c r="D138" i="14"/>
  <c r="G137" i="14"/>
  <c r="F137" i="14"/>
  <c r="E137" i="14"/>
  <c r="D137" i="14"/>
  <c r="G136" i="14"/>
  <c r="F136" i="14"/>
  <c r="E136" i="14"/>
  <c r="D136" i="14"/>
  <c r="G135" i="14"/>
  <c r="F135" i="14"/>
  <c r="E135" i="14"/>
  <c r="D135" i="14"/>
  <c r="G134" i="14"/>
  <c r="F134" i="14"/>
  <c r="E134" i="14"/>
  <c r="D134" i="14"/>
  <c r="G133" i="14"/>
  <c r="F133" i="14"/>
  <c r="E133" i="14"/>
  <c r="D133" i="14"/>
  <c r="G132" i="14"/>
  <c r="F132" i="14"/>
  <c r="E132" i="14"/>
  <c r="D132" i="14"/>
  <c r="G131" i="14"/>
  <c r="F131" i="14"/>
  <c r="E131" i="14"/>
  <c r="D131" i="14"/>
  <c r="G130" i="14"/>
  <c r="F130" i="14"/>
  <c r="E130" i="14"/>
  <c r="D130" i="14"/>
  <c r="G129" i="14"/>
  <c r="F129" i="14"/>
  <c r="E129" i="14"/>
  <c r="D129" i="14"/>
  <c r="G128" i="14"/>
  <c r="F128" i="14"/>
  <c r="E128" i="14"/>
  <c r="D128" i="14"/>
  <c r="G127" i="14"/>
  <c r="F127" i="14"/>
  <c r="E127" i="14"/>
  <c r="D127" i="14"/>
  <c r="G126" i="14"/>
  <c r="F126" i="14"/>
  <c r="E126" i="14"/>
  <c r="D126" i="14"/>
  <c r="G125" i="14"/>
  <c r="F125" i="14"/>
  <c r="E125" i="14"/>
  <c r="D125" i="14"/>
  <c r="G124" i="14"/>
  <c r="F124" i="14"/>
  <c r="E124" i="14"/>
  <c r="D124" i="14"/>
  <c r="G123" i="14"/>
  <c r="F123" i="14"/>
  <c r="E123" i="14"/>
  <c r="D123" i="14"/>
  <c r="G122" i="14"/>
  <c r="F122" i="14"/>
  <c r="E122" i="14"/>
  <c r="D122" i="14"/>
  <c r="G121" i="14"/>
  <c r="F121" i="14"/>
  <c r="E121" i="14"/>
  <c r="D121" i="14"/>
  <c r="G120" i="14"/>
  <c r="F120" i="14"/>
  <c r="E120" i="14"/>
  <c r="D120" i="14"/>
  <c r="G119" i="14"/>
  <c r="F119" i="14"/>
  <c r="E119" i="14"/>
  <c r="D119" i="14"/>
  <c r="G118" i="14"/>
  <c r="F118" i="14"/>
  <c r="E118" i="14"/>
  <c r="D118" i="14"/>
  <c r="G117" i="14"/>
  <c r="F117" i="14"/>
  <c r="E117" i="14"/>
  <c r="D117" i="14"/>
  <c r="G116" i="14"/>
  <c r="F116" i="14"/>
  <c r="E116" i="14"/>
  <c r="D116" i="14"/>
  <c r="G115" i="14"/>
  <c r="F115" i="14"/>
  <c r="E115" i="14"/>
  <c r="D115" i="14"/>
  <c r="G114" i="14"/>
  <c r="F114" i="14"/>
  <c r="E114" i="14"/>
  <c r="D114" i="14"/>
  <c r="G113" i="14"/>
  <c r="F113" i="14"/>
  <c r="E113" i="14"/>
  <c r="D113" i="14"/>
  <c r="G112" i="14"/>
  <c r="F112" i="14"/>
  <c r="E112" i="14"/>
  <c r="D112" i="14"/>
  <c r="G111" i="14"/>
  <c r="F111" i="14"/>
  <c r="E111" i="14"/>
  <c r="D111" i="14"/>
  <c r="G110" i="14"/>
  <c r="F110" i="14"/>
  <c r="E110" i="14"/>
  <c r="D110" i="14"/>
  <c r="G109" i="14"/>
  <c r="F109" i="14"/>
  <c r="E109" i="14"/>
  <c r="D109" i="14"/>
  <c r="G108" i="14"/>
  <c r="F108" i="14"/>
  <c r="E108" i="14"/>
  <c r="D108" i="14"/>
  <c r="G107" i="14"/>
  <c r="F107" i="14"/>
  <c r="E107" i="14"/>
  <c r="D107" i="14"/>
  <c r="G106" i="14"/>
  <c r="F106" i="14"/>
  <c r="E106" i="14"/>
  <c r="D106" i="14"/>
  <c r="G105" i="14"/>
  <c r="F105" i="14"/>
  <c r="E105" i="14"/>
  <c r="D105" i="14"/>
  <c r="G104" i="14"/>
  <c r="F104" i="14"/>
  <c r="E104" i="14"/>
  <c r="D104" i="14"/>
  <c r="G103" i="14"/>
  <c r="F103" i="14"/>
  <c r="E103" i="14"/>
  <c r="D103" i="14"/>
  <c r="G102" i="14"/>
  <c r="F102" i="14"/>
  <c r="E102" i="14"/>
  <c r="D102" i="14"/>
  <c r="G101" i="14"/>
  <c r="F101" i="14"/>
  <c r="E101" i="14"/>
  <c r="D101" i="14"/>
  <c r="G100" i="14"/>
  <c r="F100" i="14"/>
  <c r="E100" i="14"/>
  <c r="D100" i="14"/>
  <c r="G99" i="14"/>
  <c r="F99" i="14"/>
  <c r="E99" i="14"/>
  <c r="D99" i="14"/>
  <c r="G98" i="14"/>
  <c r="F98" i="14"/>
  <c r="E98" i="14"/>
  <c r="D98" i="14"/>
  <c r="G97" i="14"/>
  <c r="F97" i="14"/>
  <c r="E97" i="14"/>
  <c r="D97" i="14"/>
  <c r="G96" i="14"/>
  <c r="F96" i="14"/>
  <c r="E96" i="14"/>
  <c r="D96" i="14"/>
  <c r="G95" i="14"/>
  <c r="F95" i="14"/>
  <c r="E95" i="14"/>
  <c r="D95" i="14"/>
  <c r="G94" i="14"/>
  <c r="F94" i="14"/>
  <c r="E94" i="14"/>
  <c r="D94" i="14"/>
  <c r="G93" i="14"/>
  <c r="F93" i="14"/>
  <c r="E93" i="14"/>
  <c r="D93" i="14"/>
  <c r="G92" i="14"/>
  <c r="F92" i="14"/>
  <c r="E92" i="14"/>
  <c r="D92" i="14"/>
  <c r="G91" i="14"/>
  <c r="F91" i="14"/>
  <c r="E91" i="14"/>
  <c r="D91" i="14"/>
  <c r="G90" i="14"/>
  <c r="F90" i="14"/>
  <c r="E90" i="14"/>
  <c r="D90" i="14"/>
  <c r="G89" i="14"/>
  <c r="F89" i="14"/>
  <c r="E89" i="14"/>
  <c r="D89" i="14"/>
  <c r="G88" i="14"/>
  <c r="F88" i="14"/>
  <c r="E88" i="14"/>
  <c r="D88" i="14"/>
  <c r="G87" i="14"/>
  <c r="F87" i="14"/>
  <c r="E87" i="14"/>
  <c r="D87" i="14"/>
  <c r="G86" i="14"/>
  <c r="F86" i="14"/>
  <c r="E86" i="14"/>
  <c r="D86" i="14"/>
  <c r="G85" i="14"/>
  <c r="F85" i="14"/>
  <c r="E85" i="14"/>
  <c r="D85" i="14"/>
  <c r="G84" i="14"/>
  <c r="F84" i="14"/>
  <c r="E84" i="14"/>
  <c r="D84" i="14"/>
  <c r="G83" i="14"/>
  <c r="F83" i="14"/>
  <c r="E83" i="14"/>
  <c r="D83" i="14"/>
  <c r="G82" i="14"/>
  <c r="F82" i="14"/>
  <c r="E82" i="14"/>
  <c r="D82" i="14"/>
  <c r="G81" i="14"/>
  <c r="F81" i="14"/>
  <c r="E81" i="14"/>
  <c r="D81" i="14"/>
  <c r="G80" i="14"/>
  <c r="F80" i="14"/>
  <c r="E80" i="14"/>
  <c r="D80" i="14"/>
  <c r="G79" i="14"/>
  <c r="F79" i="14"/>
  <c r="E79" i="14"/>
  <c r="D79" i="14"/>
  <c r="G78" i="14"/>
  <c r="F78" i="14"/>
  <c r="E78" i="14"/>
  <c r="D78" i="14"/>
  <c r="G77" i="14"/>
  <c r="F77" i="14"/>
  <c r="E77" i="14"/>
  <c r="D77" i="14"/>
  <c r="G76" i="14"/>
  <c r="F76" i="14"/>
  <c r="E76" i="14"/>
  <c r="D76" i="14"/>
  <c r="G75" i="14"/>
  <c r="F75" i="14"/>
  <c r="E75" i="14"/>
  <c r="D75" i="14"/>
  <c r="G74" i="14"/>
  <c r="F74" i="14"/>
  <c r="E74" i="14"/>
  <c r="D74" i="14"/>
  <c r="G73" i="14"/>
  <c r="F73" i="14"/>
  <c r="E73" i="14"/>
  <c r="D73" i="14"/>
  <c r="G72" i="14"/>
  <c r="F72" i="14"/>
  <c r="E72" i="14"/>
  <c r="D72" i="14"/>
  <c r="G71" i="14"/>
  <c r="F71" i="14"/>
  <c r="E71" i="14"/>
  <c r="D71" i="14"/>
  <c r="G70" i="14"/>
  <c r="F70" i="14"/>
  <c r="E70" i="14"/>
  <c r="D70" i="14"/>
  <c r="G69" i="14"/>
  <c r="F69" i="14"/>
  <c r="E69" i="14"/>
  <c r="D69" i="14"/>
  <c r="G68" i="14"/>
  <c r="F68" i="14"/>
  <c r="E68" i="14"/>
  <c r="D68" i="14"/>
  <c r="G67" i="14"/>
  <c r="F67" i="14"/>
  <c r="E67" i="14"/>
  <c r="D67" i="14"/>
  <c r="G66" i="14"/>
  <c r="F66" i="14"/>
  <c r="E66" i="14"/>
  <c r="D66" i="14"/>
  <c r="G65" i="14"/>
  <c r="F65" i="14"/>
  <c r="E65" i="14"/>
  <c r="D65" i="14"/>
  <c r="G64" i="14"/>
  <c r="F64" i="14"/>
  <c r="E64" i="14"/>
  <c r="D64" i="14"/>
  <c r="G63" i="14"/>
  <c r="F63" i="14"/>
  <c r="E63" i="14"/>
  <c r="D63" i="14"/>
  <c r="G62" i="14"/>
  <c r="F62" i="14"/>
  <c r="E62" i="14"/>
  <c r="D62" i="14"/>
  <c r="G61" i="14"/>
  <c r="F61" i="14"/>
  <c r="E61" i="14"/>
  <c r="D61" i="14"/>
  <c r="G60" i="14"/>
  <c r="F60" i="14"/>
  <c r="E60" i="14"/>
  <c r="D60" i="14"/>
  <c r="G59" i="14"/>
  <c r="F59" i="14"/>
  <c r="E59" i="14"/>
  <c r="D59" i="14"/>
  <c r="G58" i="14"/>
  <c r="F58" i="14"/>
  <c r="E58" i="14"/>
  <c r="D58" i="14"/>
  <c r="G57" i="14"/>
  <c r="F57" i="14"/>
  <c r="E57" i="14"/>
  <c r="D57" i="14"/>
  <c r="G56" i="14"/>
  <c r="F56" i="14"/>
  <c r="E56" i="14"/>
  <c r="D56" i="14"/>
  <c r="G55" i="14"/>
  <c r="F55" i="14"/>
  <c r="E55" i="14"/>
  <c r="D55" i="14"/>
  <c r="G54" i="14"/>
  <c r="F54" i="14"/>
  <c r="E54" i="14"/>
  <c r="D54" i="14"/>
  <c r="G53" i="14"/>
  <c r="F53" i="14"/>
  <c r="E53" i="14"/>
  <c r="D53" i="14"/>
  <c r="G52" i="14"/>
  <c r="F52" i="14"/>
  <c r="E52" i="14"/>
  <c r="D52" i="14"/>
  <c r="G51" i="14"/>
  <c r="F51" i="14"/>
  <c r="E51" i="14"/>
  <c r="D51" i="14"/>
  <c r="G50" i="14"/>
  <c r="F50" i="14"/>
  <c r="E50" i="14"/>
  <c r="D50" i="14"/>
  <c r="G49" i="14"/>
  <c r="F49" i="14"/>
  <c r="E49" i="14"/>
  <c r="D49" i="14"/>
  <c r="G48" i="14"/>
  <c r="F48" i="14"/>
  <c r="E48" i="14"/>
  <c r="D48" i="14"/>
  <c r="G47" i="14"/>
  <c r="F47" i="14"/>
  <c r="E47" i="14"/>
  <c r="D47" i="14"/>
  <c r="G46" i="14"/>
  <c r="F46" i="14"/>
  <c r="E46" i="14"/>
  <c r="D46" i="14"/>
  <c r="G45" i="14"/>
  <c r="F45" i="14"/>
  <c r="E45" i="14"/>
  <c r="D45" i="14"/>
  <c r="G44" i="14"/>
  <c r="F44" i="14"/>
  <c r="E44" i="14"/>
  <c r="D44" i="14"/>
  <c r="G43" i="14"/>
  <c r="F43" i="14"/>
  <c r="E43" i="14"/>
  <c r="D43" i="14"/>
  <c r="G42" i="14"/>
  <c r="F42" i="14"/>
  <c r="E42" i="14"/>
  <c r="D42" i="14"/>
  <c r="G41" i="14"/>
  <c r="F41" i="14"/>
  <c r="E41" i="14"/>
  <c r="D41" i="14"/>
  <c r="G40" i="14"/>
  <c r="F40" i="14"/>
  <c r="E40" i="14"/>
  <c r="D40" i="14"/>
  <c r="G39" i="14"/>
  <c r="F39" i="14"/>
  <c r="E39" i="14"/>
  <c r="D39" i="14"/>
  <c r="G38" i="14"/>
  <c r="F38" i="14"/>
  <c r="E38" i="14"/>
  <c r="D38" i="14"/>
  <c r="G37" i="14"/>
  <c r="F37" i="14"/>
  <c r="E37" i="14"/>
  <c r="D37" i="14"/>
  <c r="G36" i="14"/>
  <c r="F36" i="14"/>
  <c r="E36" i="14"/>
  <c r="D36" i="14"/>
  <c r="G35" i="14"/>
  <c r="F35" i="14"/>
  <c r="E35" i="14"/>
  <c r="D35" i="14"/>
  <c r="G34" i="14"/>
  <c r="F34" i="14"/>
  <c r="E34" i="14"/>
  <c r="D34" i="14"/>
  <c r="G33" i="14"/>
  <c r="F33" i="14"/>
  <c r="E33" i="14"/>
  <c r="D33" i="14"/>
  <c r="G32" i="14"/>
  <c r="F32" i="14"/>
  <c r="E32" i="14"/>
  <c r="D32" i="14"/>
  <c r="G31" i="14"/>
  <c r="F31" i="14"/>
  <c r="E31" i="14"/>
  <c r="D31" i="14"/>
  <c r="G30" i="14"/>
  <c r="F30" i="14"/>
  <c r="E30" i="14"/>
  <c r="D30" i="14"/>
  <c r="G29" i="14"/>
  <c r="F29" i="14"/>
  <c r="E29" i="14"/>
  <c r="D29" i="14"/>
  <c r="G28" i="14"/>
  <c r="F28" i="14"/>
  <c r="E28" i="14"/>
  <c r="D28" i="14"/>
  <c r="G27" i="14"/>
  <c r="F27" i="14"/>
  <c r="E27" i="14"/>
  <c r="D27" i="14"/>
  <c r="G26" i="14"/>
  <c r="F26" i="14"/>
  <c r="E26" i="14"/>
  <c r="D26" i="14"/>
  <c r="G25" i="14"/>
  <c r="F25" i="14"/>
  <c r="E25" i="14"/>
  <c r="D25" i="14"/>
  <c r="G24" i="14"/>
  <c r="F24" i="14"/>
  <c r="E24" i="14"/>
  <c r="D24" i="14"/>
  <c r="G23" i="14"/>
  <c r="F23" i="14"/>
  <c r="E23" i="14"/>
  <c r="D23" i="14"/>
  <c r="G22" i="14"/>
  <c r="F22" i="14"/>
  <c r="E22" i="14"/>
  <c r="D22" i="14"/>
  <c r="G21" i="14"/>
  <c r="F21" i="14"/>
  <c r="E21" i="14"/>
  <c r="D21" i="14"/>
  <c r="G20" i="14"/>
  <c r="F20" i="14"/>
  <c r="E20" i="14"/>
  <c r="D20" i="14"/>
  <c r="G19" i="14"/>
  <c r="F19" i="14"/>
  <c r="E19" i="14"/>
  <c r="D19" i="14"/>
  <c r="G18" i="14"/>
  <c r="F18" i="14"/>
  <c r="E18" i="14"/>
  <c r="D18" i="14"/>
  <c r="G17" i="14"/>
  <c r="F17" i="14"/>
  <c r="E17" i="14"/>
  <c r="D17" i="14"/>
  <c r="G16" i="14"/>
  <c r="F16" i="14"/>
  <c r="E16" i="14"/>
  <c r="D16" i="14"/>
  <c r="G15" i="14"/>
  <c r="F15" i="14"/>
  <c r="E15" i="14"/>
  <c r="D15" i="14"/>
  <c r="G14" i="14"/>
  <c r="F14" i="14"/>
  <c r="E14" i="14"/>
  <c r="D14" i="14"/>
  <c r="G13" i="14"/>
  <c r="F13" i="14"/>
  <c r="E13" i="14"/>
  <c r="D13" i="14"/>
  <c r="G12" i="14"/>
  <c r="F12" i="14"/>
  <c r="E12" i="14"/>
  <c r="D12" i="14"/>
  <c r="G11" i="14"/>
  <c r="F11" i="14"/>
  <c r="E11" i="14"/>
  <c r="D11" i="14"/>
  <c r="G10" i="14"/>
  <c r="F10" i="14"/>
  <c r="E10" i="14"/>
  <c r="D10" i="14"/>
  <c r="G9" i="14"/>
  <c r="F9" i="14"/>
  <c r="E9" i="14"/>
  <c r="D9" i="14"/>
  <c r="G8" i="14"/>
  <c r="F8" i="14"/>
  <c r="E8" i="14"/>
  <c r="D8" i="14"/>
  <c r="G7" i="14"/>
  <c r="F7" i="14"/>
  <c r="E7" i="14"/>
  <c r="D7" i="14"/>
  <c r="G6" i="14"/>
  <c r="F6" i="14"/>
  <c r="E6" i="14"/>
  <c r="D6" i="14"/>
  <c r="G5" i="14"/>
  <c r="F5" i="14"/>
  <c r="E5" i="14"/>
  <c r="D5" i="14"/>
  <c r="G4" i="14"/>
  <c r="F4" i="14"/>
  <c r="E4" i="14"/>
  <c r="D4" i="14"/>
  <c r="G3" i="14"/>
  <c r="F3" i="14"/>
  <c r="E3" i="14"/>
  <c r="D3" i="14"/>
  <c r="G2" i="14"/>
  <c r="F2" i="14"/>
  <c r="E2" i="14"/>
  <c r="D2" i="14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Y9" i="26"/>
  <c r="X9" i="26"/>
  <c r="W9" i="26"/>
  <c r="V9" i="26"/>
  <c r="U9" i="26"/>
  <c r="R9" i="26"/>
  <c r="Q9" i="26"/>
  <c r="P9" i="26"/>
  <c r="O9" i="26"/>
  <c r="N9" i="26"/>
  <c r="M9" i="26"/>
  <c r="L9" i="26"/>
  <c r="K9" i="26"/>
  <c r="J9" i="26"/>
  <c r="I9" i="26"/>
  <c r="H9" i="26"/>
  <c r="G9" i="26"/>
  <c r="Y8" i="26"/>
  <c r="X8" i="26"/>
  <c r="W8" i="26"/>
  <c r="V8" i="26"/>
  <c r="U8" i="26"/>
  <c r="R8" i="26"/>
  <c r="Q8" i="26"/>
  <c r="P8" i="26"/>
  <c r="O8" i="26"/>
  <c r="N8" i="26"/>
  <c r="M8" i="26"/>
  <c r="L8" i="26"/>
  <c r="K8" i="26"/>
  <c r="J8" i="26"/>
  <c r="I8" i="26"/>
  <c r="H8" i="26"/>
  <c r="G8" i="26"/>
  <c r="Y7" i="26"/>
  <c r="X7" i="26"/>
  <c r="W7" i="26"/>
  <c r="V7" i="26"/>
  <c r="U7" i="26"/>
  <c r="Y6" i="26"/>
  <c r="X6" i="26"/>
  <c r="W6" i="26"/>
  <c r="V6" i="26"/>
  <c r="U6" i="26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E22" i="25"/>
  <c r="D22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Y9" i="25"/>
  <c r="X9" i="25"/>
  <c r="W9" i="25"/>
  <c r="V9" i="25"/>
  <c r="U9" i="25"/>
  <c r="R9" i="25"/>
  <c r="Q9" i="25"/>
  <c r="P9" i="25"/>
  <c r="O9" i="25"/>
  <c r="N9" i="25"/>
  <c r="M9" i="25"/>
  <c r="L9" i="25"/>
  <c r="K9" i="25"/>
  <c r="J9" i="25"/>
  <c r="I9" i="25"/>
  <c r="H9" i="25"/>
  <c r="G9" i="25"/>
  <c r="Y8" i="25"/>
  <c r="X8" i="25"/>
  <c r="W8" i="25"/>
  <c r="V8" i="25"/>
  <c r="U8" i="25"/>
  <c r="R8" i="25"/>
  <c r="Q8" i="25"/>
  <c r="P8" i="25"/>
  <c r="O8" i="25"/>
  <c r="N8" i="25"/>
  <c r="M8" i="25"/>
  <c r="L8" i="25"/>
  <c r="K8" i="25"/>
  <c r="J8" i="25"/>
  <c r="I8" i="25"/>
  <c r="H8" i="25"/>
  <c r="G8" i="25"/>
  <c r="Y7" i="25"/>
  <c r="X7" i="25"/>
  <c r="W7" i="25"/>
  <c r="V7" i="25"/>
  <c r="U7" i="25"/>
  <c r="Y6" i="25"/>
  <c r="X6" i="25"/>
  <c r="W6" i="25"/>
  <c r="V6" i="25"/>
  <c r="U6" i="25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Y9" i="24"/>
  <c r="X9" i="24"/>
  <c r="W9" i="24"/>
  <c r="V9" i="24"/>
  <c r="U9" i="24"/>
  <c r="R9" i="24"/>
  <c r="Q9" i="24"/>
  <c r="P9" i="24"/>
  <c r="O9" i="24"/>
  <c r="N9" i="24"/>
  <c r="M9" i="24"/>
  <c r="L9" i="24"/>
  <c r="K9" i="24"/>
  <c r="J9" i="24"/>
  <c r="I9" i="24"/>
  <c r="H9" i="24"/>
  <c r="G9" i="24"/>
  <c r="Y8" i="24"/>
  <c r="X8" i="24"/>
  <c r="W8" i="24"/>
  <c r="V8" i="24"/>
  <c r="U8" i="24"/>
  <c r="R8" i="24"/>
  <c r="Q8" i="24"/>
  <c r="P8" i="24"/>
  <c r="O8" i="24"/>
  <c r="N8" i="24"/>
  <c r="M8" i="24"/>
  <c r="L8" i="24"/>
  <c r="K8" i="24"/>
  <c r="J8" i="24"/>
  <c r="I8" i="24"/>
  <c r="H8" i="24"/>
  <c r="G8" i="24"/>
  <c r="Y7" i="24"/>
  <c r="X7" i="24"/>
  <c r="W7" i="24"/>
  <c r="V7" i="24"/>
  <c r="U7" i="24"/>
  <c r="Y6" i="24"/>
  <c r="X6" i="24"/>
  <c r="W6" i="24"/>
  <c r="V6" i="24"/>
  <c r="U6" i="24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Y9" i="23"/>
  <c r="X9" i="23"/>
  <c r="W9" i="23"/>
  <c r="V9" i="23"/>
  <c r="U9" i="23"/>
  <c r="R9" i="23"/>
  <c r="Q9" i="23"/>
  <c r="P9" i="23"/>
  <c r="O9" i="23"/>
  <c r="N9" i="23"/>
  <c r="M9" i="23"/>
  <c r="L9" i="23"/>
  <c r="K9" i="23"/>
  <c r="J9" i="23"/>
  <c r="I9" i="23"/>
  <c r="H9" i="23"/>
  <c r="G9" i="23"/>
  <c r="Y8" i="23"/>
  <c r="X8" i="23"/>
  <c r="W8" i="23"/>
  <c r="V8" i="23"/>
  <c r="U8" i="23"/>
  <c r="R8" i="23"/>
  <c r="Q8" i="23"/>
  <c r="P8" i="23"/>
  <c r="O8" i="23"/>
  <c r="N8" i="23"/>
  <c r="M8" i="23"/>
  <c r="L8" i="23"/>
  <c r="K8" i="23"/>
  <c r="J8" i="23"/>
  <c r="I8" i="23"/>
  <c r="H8" i="23"/>
  <c r="G8" i="23"/>
  <c r="Y7" i="23"/>
  <c r="X7" i="23"/>
  <c r="W7" i="23"/>
  <c r="V7" i="23"/>
  <c r="U7" i="23"/>
  <c r="Y6" i="23"/>
  <c r="X6" i="23"/>
  <c r="W6" i="23"/>
  <c r="V6" i="23"/>
  <c r="U6" i="23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Y9" i="12"/>
  <c r="X9" i="12"/>
  <c r="W9" i="12"/>
  <c r="V9" i="12"/>
  <c r="U9" i="12"/>
  <c r="R9" i="12"/>
  <c r="Q9" i="12"/>
  <c r="P9" i="12"/>
  <c r="O9" i="12"/>
  <c r="N9" i="12"/>
  <c r="M9" i="12"/>
  <c r="L9" i="12"/>
  <c r="K9" i="12"/>
  <c r="J9" i="12"/>
  <c r="I9" i="12"/>
  <c r="H9" i="12"/>
  <c r="G9" i="12"/>
  <c r="Y8" i="12"/>
  <c r="X8" i="12"/>
  <c r="W8" i="12"/>
  <c r="V8" i="12"/>
  <c r="U8" i="12"/>
  <c r="R8" i="12"/>
  <c r="Q8" i="12"/>
  <c r="P8" i="12"/>
  <c r="O8" i="12"/>
  <c r="N8" i="12"/>
  <c r="M8" i="12"/>
  <c r="L8" i="12"/>
  <c r="K8" i="12"/>
  <c r="J8" i="12"/>
  <c r="I8" i="12"/>
  <c r="H8" i="12"/>
  <c r="G8" i="12"/>
  <c r="Y7" i="12"/>
  <c r="X7" i="12"/>
  <c r="W7" i="12"/>
  <c r="V7" i="12"/>
  <c r="U7" i="12"/>
  <c r="Y6" i="12"/>
  <c r="X6" i="12"/>
  <c r="W6" i="12"/>
  <c r="V6" i="12"/>
  <c r="U6" i="12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Y9" i="10"/>
  <c r="X9" i="10"/>
  <c r="W9" i="10"/>
  <c r="V9" i="10"/>
  <c r="U9" i="10"/>
  <c r="R9" i="10"/>
  <c r="Q9" i="10"/>
  <c r="P9" i="10"/>
  <c r="O9" i="10"/>
  <c r="N9" i="10"/>
  <c r="M9" i="10"/>
  <c r="L9" i="10"/>
  <c r="K9" i="10"/>
  <c r="J9" i="10"/>
  <c r="I9" i="10"/>
  <c r="H9" i="10"/>
  <c r="G9" i="10"/>
  <c r="Y8" i="10"/>
  <c r="X8" i="10"/>
  <c r="W8" i="10"/>
  <c r="V8" i="10"/>
  <c r="U8" i="10"/>
  <c r="R8" i="10"/>
  <c r="Q8" i="10"/>
  <c r="P8" i="10"/>
  <c r="O8" i="10"/>
  <c r="N8" i="10"/>
  <c r="M8" i="10"/>
  <c r="L8" i="10"/>
  <c r="K8" i="10"/>
  <c r="J8" i="10"/>
  <c r="I8" i="10"/>
  <c r="H8" i="10"/>
  <c r="G8" i="10"/>
  <c r="Y7" i="10"/>
  <c r="X7" i="10"/>
  <c r="W7" i="10"/>
  <c r="V7" i="10"/>
  <c r="U7" i="10"/>
  <c r="Y6" i="10"/>
  <c r="X6" i="10"/>
  <c r="W6" i="10"/>
  <c r="V6" i="10"/>
  <c r="U6" i="10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R26" i="8"/>
  <c r="Q26" i="8"/>
  <c r="P26" i="8"/>
  <c r="O26" i="8"/>
  <c r="N26" i="8"/>
  <c r="M26" i="8"/>
  <c r="L26" i="8"/>
  <c r="K26" i="8"/>
  <c r="J26" i="8"/>
  <c r="I26" i="8"/>
  <c r="H26" i="8"/>
  <c r="G26" i="8"/>
  <c r="R25" i="8"/>
  <c r="Q25" i="8"/>
  <c r="P25" i="8"/>
  <c r="O25" i="8"/>
  <c r="N25" i="8"/>
  <c r="M25" i="8"/>
  <c r="L25" i="8"/>
  <c r="K25" i="8"/>
  <c r="J25" i="8"/>
  <c r="I25" i="8"/>
  <c r="H25" i="8"/>
  <c r="G25" i="8"/>
  <c r="R24" i="8"/>
  <c r="Q24" i="8"/>
  <c r="P24" i="8"/>
  <c r="O24" i="8"/>
  <c r="N24" i="8"/>
  <c r="M24" i="8"/>
  <c r="L24" i="8"/>
  <c r="K24" i="8"/>
  <c r="J24" i="8"/>
  <c r="I24" i="8"/>
  <c r="H24" i="8"/>
  <c r="G24" i="8"/>
  <c r="R23" i="8"/>
  <c r="Q23" i="8"/>
  <c r="P23" i="8"/>
  <c r="O23" i="8"/>
  <c r="N23" i="8"/>
  <c r="M23" i="8"/>
  <c r="L23" i="8"/>
  <c r="K23" i="8"/>
  <c r="J23" i="8"/>
  <c r="I23" i="8"/>
  <c r="H23" i="8"/>
  <c r="G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R21" i="8"/>
  <c r="Q21" i="8"/>
  <c r="P21" i="8"/>
  <c r="O21" i="8"/>
  <c r="N21" i="8"/>
  <c r="M21" i="8"/>
  <c r="L21" i="8"/>
  <c r="K21" i="8"/>
  <c r="J21" i="8"/>
  <c r="I21" i="8"/>
  <c r="H21" i="8"/>
  <c r="G21" i="8"/>
  <c r="R20" i="8"/>
  <c r="Q20" i="8"/>
  <c r="P20" i="8"/>
  <c r="O20" i="8"/>
  <c r="N20" i="8"/>
  <c r="M20" i="8"/>
  <c r="L20" i="8"/>
  <c r="K20" i="8"/>
  <c r="J20" i="8"/>
  <c r="I20" i="8"/>
  <c r="H20" i="8"/>
  <c r="G20" i="8"/>
  <c r="R19" i="8"/>
  <c r="Q19" i="8"/>
  <c r="P19" i="8"/>
  <c r="O19" i="8"/>
  <c r="N19" i="8"/>
  <c r="M19" i="8"/>
  <c r="L19" i="8"/>
  <c r="K19" i="8"/>
  <c r="J19" i="8"/>
  <c r="I19" i="8"/>
  <c r="H19" i="8"/>
  <c r="G19" i="8"/>
  <c r="R18" i="8"/>
  <c r="Q18" i="8"/>
  <c r="P18" i="8"/>
  <c r="O18" i="8"/>
  <c r="N18" i="8"/>
  <c r="M18" i="8"/>
  <c r="L18" i="8"/>
  <c r="K18" i="8"/>
  <c r="J18" i="8"/>
  <c r="I18" i="8"/>
  <c r="H18" i="8"/>
  <c r="G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R16" i="8"/>
  <c r="Q16" i="8"/>
  <c r="P16" i="8"/>
  <c r="O16" i="8"/>
  <c r="N16" i="8"/>
  <c r="M16" i="8"/>
  <c r="L16" i="8"/>
  <c r="K16" i="8"/>
  <c r="J16" i="8"/>
  <c r="I16" i="8"/>
  <c r="H16" i="8"/>
  <c r="G16" i="8"/>
  <c r="R15" i="8"/>
  <c r="Q15" i="8"/>
  <c r="P15" i="8"/>
  <c r="O15" i="8"/>
  <c r="N15" i="8"/>
  <c r="M15" i="8"/>
  <c r="L15" i="8"/>
  <c r="K15" i="8"/>
  <c r="J15" i="8"/>
  <c r="I15" i="8"/>
  <c r="H15" i="8"/>
  <c r="G15" i="8"/>
  <c r="R14" i="8"/>
  <c r="Q14" i="8"/>
  <c r="P14" i="8"/>
  <c r="O14" i="8"/>
  <c r="N14" i="8"/>
  <c r="M14" i="8"/>
  <c r="L14" i="8"/>
  <c r="K14" i="8"/>
  <c r="J14" i="8"/>
  <c r="I14" i="8"/>
  <c r="H14" i="8"/>
  <c r="G14" i="8"/>
  <c r="R13" i="8"/>
  <c r="Q13" i="8"/>
  <c r="P13" i="8"/>
  <c r="O13" i="8"/>
  <c r="N13" i="8"/>
  <c r="M13" i="8"/>
  <c r="L13" i="8"/>
  <c r="K13" i="8"/>
  <c r="J13" i="8"/>
  <c r="I13" i="8"/>
  <c r="H13" i="8"/>
  <c r="G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R11" i="8"/>
  <c r="Q11" i="8"/>
  <c r="P11" i="8"/>
  <c r="O11" i="8"/>
  <c r="N11" i="8"/>
  <c r="M11" i="8"/>
  <c r="L11" i="8"/>
  <c r="K11" i="8"/>
  <c r="J11" i="8"/>
  <c r="I11" i="8"/>
  <c r="H11" i="8"/>
  <c r="G11" i="8"/>
  <c r="R10" i="8"/>
  <c r="Q10" i="8"/>
  <c r="P10" i="8"/>
  <c r="O10" i="8"/>
  <c r="N10" i="8"/>
  <c r="M10" i="8"/>
  <c r="L10" i="8"/>
  <c r="K10" i="8"/>
  <c r="J10" i="8"/>
  <c r="I10" i="8"/>
  <c r="H10" i="8"/>
  <c r="G10" i="8"/>
  <c r="Y9" i="8"/>
  <c r="X9" i="8"/>
  <c r="W9" i="8"/>
  <c r="V9" i="8"/>
  <c r="U9" i="8"/>
  <c r="R9" i="8"/>
  <c r="Q9" i="8"/>
  <c r="P9" i="8"/>
  <c r="O9" i="8"/>
  <c r="N9" i="8"/>
  <c r="M9" i="8"/>
  <c r="L9" i="8"/>
  <c r="K9" i="8"/>
  <c r="J9" i="8"/>
  <c r="I9" i="8"/>
  <c r="H9" i="8"/>
  <c r="G9" i="8"/>
  <c r="Y8" i="8"/>
  <c r="X8" i="8"/>
  <c r="W8" i="8"/>
  <c r="V8" i="8"/>
  <c r="U8" i="8"/>
  <c r="R8" i="8"/>
  <c r="Q8" i="8"/>
  <c r="P8" i="8"/>
  <c r="O8" i="8"/>
  <c r="N8" i="8"/>
  <c r="M8" i="8"/>
  <c r="L8" i="8"/>
  <c r="K8" i="8"/>
  <c r="J8" i="8"/>
  <c r="I8" i="8"/>
  <c r="H8" i="8"/>
  <c r="G8" i="8"/>
  <c r="Y7" i="8"/>
  <c r="X7" i="8"/>
  <c r="W7" i="8"/>
  <c r="V7" i="8"/>
  <c r="U7" i="8"/>
  <c r="Y6" i="8"/>
  <c r="X6" i="8"/>
  <c r="W6" i="8"/>
  <c r="V6" i="8"/>
  <c r="U6" i="8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R26" i="6"/>
  <c r="Q26" i="6"/>
  <c r="P26" i="6"/>
  <c r="O26" i="6"/>
  <c r="N26" i="6"/>
  <c r="M26" i="6"/>
  <c r="L26" i="6"/>
  <c r="K26" i="6"/>
  <c r="J26" i="6"/>
  <c r="I26" i="6"/>
  <c r="H26" i="6"/>
  <c r="G26" i="6"/>
  <c r="R25" i="6"/>
  <c r="Q25" i="6"/>
  <c r="P25" i="6"/>
  <c r="O25" i="6"/>
  <c r="N25" i="6"/>
  <c r="M25" i="6"/>
  <c r="L25" i="6"/>
  <c r="K25" i="6"/>
  <c r="J25" i="6"/>
  <c r="I25" i="6"/>
  <c r="H25" i="6"/>
  <c r="G25" i="6"/>
  <c r="R24" i="6"/>
  <c r="Q24" i="6"/>
  <c r="P24" i="6"/>
  <c r="O24" i="6"/>
  <c r="N24" i="6"/>
  <c r="M24" i="6"/>
  <c r="L24" i="6"/>
  <c r="K24" i="6"/>
  <c r="J24" i="6"/>
  <c r="I24" i="6"/>
  <c r="H24" i="6"/>
  <c r="G24" i="6"/>
  <c r="R23" i="6"/>
  <c r="Q23" i="6"/>
  <c r="P23" i="6"/>
  <c r="O23" i="6"/>
  <c r="N23" i="6"/>
  <c r="M23" i="6"/>
  <c r="L23" i="6"/>
  <c r="K23" i="6"/>
  <c r="J23" i="6"/>
  <c r="I23" i="6"/>
  <c r="H23" i="6"/>
  <c r="G23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R21" i="6"/>
  <c r="Q21" i="6"/>
  <c r="P21" i="6"/>
  <c r="O21" i="6"/>
  <c r="N21" i="6"/>
  <c r="M21" i="6"/>
  <c r="L21" i="6"/>
  <c r="K21" i="6"/>
  <c r="J21" i="6"/>
  <c r="I21" i="6"/>
  <c r="H21" i="6"/>
  <c r="G21" i="6"/>
  <c r="R20" i="6"/>
  <c r="Q20" i="6"/>
  <c r="P20" i="6"/>
  <c r="O20" i="6"/>
  <c r="N20" i="6"/>
  <c r="M20" i="6"/>
  <c r="L20" i="6"/>
  <c r="K20" i="6"/>
  <c r="J20" i="6"/>
  <c r="I20" i="6"/>
  <c r="H20" i="6"/>
  <c r="G20" i="6"/>
  <c r="R19" i="6"/>
  <c r="Q19" i="6"/>
  <c r="P19" i="6"/>
  <c r="O19" i="6"/>
  <c r="N19" i="6"/>
  <c r="M19" i="6"/>
  <c r="L19" i="6"/>
  <c r="K19" i="6"/>
  <c r="J19" i="6"/>
  <c r="I19" i="6"/>
  <c r="H19" i="6"/>
  <c r="G19" i="6"/>
  <c r="R18" i="6"/>
  <c r="Q18" i="6"/>
  <c r="P18" i="6"/>
  <c r="O18" i="6"/>
  <c r="N18" i="6"/>
  <c r="M18" i="6"/>
  <c r="L18" i="6"/>
  <c r="K18" i="6"/>
  <c r="J18" i="6"/>
  <c r="I18" i="6"/>
  <c r="H18" i="6"/>
  <c r="G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R16" i="6"/>
  <c r="Q16" i="6"/>
  <c r="P16" i="6"/>
  <c r="O16" i="6"/>
  <c r="N16" i="6"/>
  <c r="M16" i="6"/>
  <c r="L16" i="6"/>
  <c r="K16" i="6"/>
  <c r="J16" i="6"/>
  <c r="I16" i="6"/>
  <c r="H16" i="6"/>
  <c r="G16" i="6"/>
  <c r="R15" i="6"/>
  <c r="Q15" i="6"/>
  <c r="P15" i="6"/>
  <c r="O15" i="6"/>
  <c r="N15" i="6"/>
  <c r="M15" i="6"/>
  <c r="L15" i="6"/>
  <c r="K15" i="6"/>
  <c r="J15" i="6"/>
  <c r="I15" i="6"/>
  <c r="H15" i="6"/>
  <c r="G15" i="6"/>
  <c r="R14" i="6"/>
  <c r="Q14" i="6"/>
  <c r="P14" i="6"/>
  <c r="O14" i="6"/>
  <c r="N14" i="6"/>
  <c r="M14" i="6"/>
  <c r="L14" i="6"/>
  <c r="K14" i="6"/>
  <c r="J14" i="6"/>
  <c r="I14" i="6"/>
  <c r="H14" i="6"/>
  <c r="G14" i="6"/>
  <c r="R13" i="6"/>
  <c r="Q13" i="6"/>
  <c r="P13" i="6"/>
  <c r="O13" i="6"/>
  <c r="N13" i="6"/>
  <c r="M13" i="6"/>
  <c r="L13" i="6"/>
  <c r="K13" i="6"/>
  <c r="J13" i="6"/>
  <c r="I13" i="6"/>
  <c r="H13" i="6"/>
  <c r="G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R11" i="6"/>
  <c r="Q11" i="6"/>
  <c r="P11" i="6"/>
  <c r="O11" i="6"/>
  <c r="N11" i="6"/>
  <c r="M11" i="6"/>
  <c r="L11" i="6"/>
  <c r="K11" i="6"/>
  <c r="J11" i="6"/>
  <c r="I11" i="6"/>
  <c r="H11" i="6"/>
  <c r="G11" i="6"/>
  <c r="R10" i="6"/>
  <c r="Q10" i="6"/>
  <c r="P10" i="6"/>
  <c r="O10" i="6"/>
  <c r="N10" i="6"/>
  <c r="M10" i="6"/>
  <c r="L10" i="6"/>
  <c r="K10" i="6"/>
  <c r="J10" i="6"/>
  <c r="I10" i="6"/>
  <c r="H10" i="6"/>
  <c r="G10" i="6"/>
  <c r="Y9" i="6"/>
  <c r="X9" i="6"/>
  <c r="W9" i="6"/>
  <c r="V9" i="6"/>
  <c r="U9" i="6"/>
  <c r="R9" i="6"/>
  <c r="Q9" i="6"/>
  <c r="P9" i="6"/>
  <c r="O9" i="6"/>
  <c r="N9" i="6"/>
  <c r="M9" i="6"/>
  <c r="L9" i="6"/>
  <c r="K9" i="6"/>
  <c r="J9" i="6"/>
  <c r="I9" i="6"/>
  <c r="H9" i="6"/>
  <c r="G9" i="6"/>
  <c r="Y8" i="6"/>
  <c r="X8" i="6"/>
  <c r="W8" i="6"/>
  <c r="V8" i="6"/>
  <c r="U8" i="6"/>
  <c r="R8" i="6"/>
  <c r="Q8" i="6"/>
  <c r="P8" i="6"/>
  <c r="O8" i="6"/>
  <c r="N8" i="6"/>
  <c r="M8" i="6"/>
  <c r="L8" i="6"/>
  <c r="K8" i="6"/>
  <c r="J8" i="6"/>
  <c r="I8" i="6"/>
  <c r="H8" i="6"/>
  <c r="G8" i="6"/>
  <c r="Y7" i="6"/>
  <c r="X7" i="6"/>
  <c r="W7" i="6"/>
  <c r="V7" i="6"/>
  <c r="U7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<sst xmlns="http://schemas.openxmlformats.org/spreadsheetml/2006/main" count="3778" uniqueCount="106">
  <si>
    <t>Machine type</t>
  </si>
  <si>
    <t>Valve</t>
  </si>
  <si>
    <t>Model ID</t>
  </si>
  <si>
    <t>00</t>
  </si>
  <si>
    <t>02</t>
  </si>
  <si>
    <t>04</t>
  </si>
  <si>
    <t>06</t>
  </si>
  <si>
    <t>Input SNR</t>
  </si>
  <si>
    <t>0 dB</t>
  </si>
  <si>
    <t>-6 dB</t>
  </si>
  <si>
    <t>Pump</t>
  </si>
  <si>
    <t>Fan</t>
  </si>
  <si>
    <t>Slide rail</t>
  </si>
  <si>
    <t>Previous MIMII paper</t>
  </si>
  <si>
    <t>6 dB</t>
  </si>
  <si>
    <t>STFT + CNN</t>
  </si>
  <si>
    <t>MFCC + CNN</t>
  </si>
  <si>
    <t>GFCC + CNN</t>
  </si>
  <si>
    <t>Avg.</t>
  </si>
  <si>
    <t>Mel_spectrogram + CNN</t>
  </si>
  <si>
    <t>Mel_spectogram + CNN</t>
  </si>
  <si>
    <t>MIMII baseline model</t>
  </si>
  <si>
    <t>Method</t>
  </si>
  <si>
    <t>Dataset</t>
  </si>
  <si>
    <t>ROC_curve_AUC_test</t>
  </si>
  <si>
    <t>PR_curve_AP_test</t>
  </si>
  <si>
    <t>PR_curve_Chance_level</t>
  </si>
  <si>
    <t>TP_train</t>
  </si>
  <si>
    <t>FP_train</t>
  </si>
  <si>
    <t>FN_train</t>
  </si>
  <si>
    <t>TN_train</t>
  </si>
  <si>
    <t>TP_test</t>
  </si>
  <si>
    <t>FP_test</t>
  </si>
  <si>
    <t>FN_test</t>
  </si>
  <si>
    <t>TN_test</t>
  </si>
  <si>
    <t>Loss_test</t>
  </si>
  <si>
    <t>Accuracy_test</t>
  </si>
  <si>
    <t>Loss_train</t>
  </si>
  <si>
    <t>Accuracy_train</t>
  </si>
  <si>
    <t>epochs</t>
  </si>
  <si>
    <t>MFCC</t>
  </si>
  <si>
    <t>-6_dB_slider/id_00</t>
  </si>
  <si>
    <t>-6_dB_slider/id_02</t>
  </si>
  <si>
    <t>-6_dB_slider/id_04</t>
  </si>
  <si>
    <t>-6_dB_slider/id_06</t>
  </si>
  <si>
    <t>0_dB_slider/id_00</t>
  </si>
  <si>
    <t>0_dB_slider/id_02</t>
  </si>
  <si>
    <t>0_dB_slider/id_04</t>
  </si>
  <si>
    <t>0_dB_slider/id_06</t>
  </si>
  <si>
    <t>6_dB_slider/id_00</t>
  </si>
  <si>
    <t>6_dB_slider/id_02</t>
  </si>
  <si>
    <t>6_dB_slider/id_04</t>
  </si>
  <si>
    <t>6_dB_slider/id_06</t>
  </si>
  <si>
    <t>-6_dB_fan/id_00</t>
  </si>
  <si>
    <t>-6_dB_fan/id_02</t>
  </si>
  <si>
    <t>-6_dB_fan/id_04</t>
  </si>
  <si>
    <t>-6_dB_fan/id_06</t>
  </si>
  <si>
    <t>0_dB_fan/id_00</t>
  </si>
  <si>
    <t>0_dB_fan/id_02</t>
  </si>
  <si>
    <t>0_dB_fan/id_04</t>
  </si>
  <si>
    <t>0_dB_fan/id_06</t>
  </si>
  <si>
    <t>6_dB_fan/id_00</t>
  </si>
  <si>
    <t>6_dB_fan/id_02</t>
  </si>
  <si>
    <t>6_dB_fan/id_04</t>
  </si>
  <si>
    <t>6_dB_fan/id_06</t>
  </si>
  <si>
    <t>-6_dB_valve/id_00</t>
  </si>
  <si>
    <t>-6_dB_valve/id_02</t>
  </si>
  <si>
    <t>-6_dB_valve/id_04</t>
  </si>
  <si>
    <t>-6_dB_valve/id_06</t>
  </si>
  <si>
    <t>0_dB_valve/id_00</t>
  </si>
  <si>
    <t>0_dB_valve/id_02</t>
  </si>
  <si>
    <t>0_dB_valve/id_04</t>
  </si>
  <si>
    <t>0_dB_valve/id_06</t>
  </si>
  <si>
    <t>6_dB_valve/id_00</t>
  </si>
  <si>
    <t>6_dB_valve/id_02</t>
  </si>
  <si>
    <t>6_dB_valve/id_04</t>
  </si>
  <si>
    <t>6_dB_valve/id_06</t>
  </si>
  <si>
    <t>-6_dB_pump/id_00</t>
  </si>
  <si>
    <t>-6_dB_pump/id_02</t>
  </si>
  <si>
    <t>-6_dB_pump/id_04</t>
  </si>
  <si>
    <t>-6_dB_pump/id_06</t>
  </si>
  <si>
    <t>0_dB_pump/id_00</t>
  </si>
  <si>
    <t>0_dB_pump/id_02</t>
  </si>
  <si>
    <t>0_dB_pump/id_04</t>
  </si>
  <si>
    <t>0_dB_pump/id_06</t>
  </si>
  <si>
    <t>6_dB_pump/id_00</t>
  </si>
  <si>
    <t>6_dB_pump/id_02</t>
  </si>
  <si>
    <t>6_dB_pump/id_04</t>
  </si>
  <si>
    <t>6_dB_pump/id_06</t>
  </si>
  <si>
    <t>STFT</t>
  </si>
  <si>
    <t>GFCC</t>
  </si>
  <si>
    <t>Mel_spectrogram</t>
  </si>
  <si>
    <t>No</t>
  </si>
  <si>
    <t>Slider rail</t>
  </si>
  <si>
    <t>Mel-spectrogram</t>
  </si>
  <si>
    <t>AUC results using the supervised CNN model with different feature extraction methods (STFT, MFCC, GFCC, Mel-spectrogram)</t>
  </si>
  <si>
    <r>
      <rPr>
        <b/>
        <sz val="20"/>
        <color rgb="FFFF0000"/>
        <rFont val="Arial"/>
        <family val="2"/>
      </rPr>
      <t xml:space="preserve">Epoch 5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</si>
  <si>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10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</si>
  <si>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15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</si>
  <si>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20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</si>
  <si>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25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</si>
  <si>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30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</si>
  <si>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35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</si>
  <si>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r>
      <rPr>
        <b/>
        <sz val="20"/>
        <color rgb="FFFF0000"/>
        <rFont val="Arial"/>
        <family val="2"/>
      </rPr>
      <t xml:space="preserve">Epoch 40
</t>
    </r>
    <r>
      <rPr>
        <b/>
        <sz val="12"/>
        <color rgb="FFFF0000"/>
        <rFont val="Arial"/>
        <family val="2"/>
      </rPr>
      <t>Training</t>
    </r>
    <r>
      <rPr>
        <b/>
        <sz val="12"/>
        <color theme="1"/>
        <rFont val="Arial"/>
        <family val="2"/>
      </rPr>
      <t xml:space="preserve"> using the </t>
    </r>
    <r>
      <rPr>
        <b/>
        <sz val="12"/>
        <color rgb="FFFF0000"/>
        <rFont val="Arial"/>
        <family val="2"/>
      </rPr>
      <t xml:space="preserve">individual dataset </t>
    </r>
    <r>
      <rPr>
        <b/>
        <sz val="12"/>
        <color theme="1"/>
        <rFont val="Arial"/>
        <family val="2"/>
      </rPr>
      <t xml:space="preserve">→ </t>
    </r>
    <r>
      <rPr>
        <b/>
        <sz val="12"/>
        <color rgb="FF0070C0"/>
        <rFont val="Arial"/>
        <family val="2"/>
      </rPr>
      <t>Test</t>
    </r>
    <r>
      <rPr>
        <b/>
        <sz val="12"/>
        <color theme="1"/>
        <rFont val="Arial"/>
        <family val="2"/>
      </rPr>
      <t xml:space="preserve"> results(AUC) for the </t>
    </r>
    <r>
      <rPr>
        <b/>
        <sz val="12"/>
        <color rgb="FF0070C0"/>
        <rFont val="Arial"/>
        <family val="2"/>
      </rPr>
      <t>individual dataset</t>
    </r>
  </si>
  <si>
    <t>difference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</si>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</sst>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  <family val="2"/>
      <charset val="129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8"/>
      <name val="Arial"/>
      <family val="2"/>
      <charset val="129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6" fillId="0" borderId="0" xfId="0" applyFont="1"/>
    <xf numFmtId="11" fontId="6" fillId="0" borderId="0" xfId="0" applyNumberFormat="1" applyFont="1"/>
    <xf numFmtId="0" fontId="0" fillId="0" borderId="12" xfId="0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1" xfId="0" quotePrefix="1" applyFont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1" fontId="0" fillId="0" borderId="0" xfId="0" applyNumberFormat="1"/>
    <xf numFmtId="0" fontId="6" fillId="0" borderId="0" xfId="0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/>
    <xf numFmtId="0" fontId="1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'Graph_epoch=10'!$U$5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2-411D-B88B-47442DAF4BB5}"/>
            </c:ext>
          </c:extLst>
        </c:ser>
        <c:ser>
          <c:idx val="1"/>
          <c:order val="1"/>
          <c:tx>
            <c:strRef>
              <c:f>'Graph_epoch=10'!$V$5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'Graph_epoch=10'!$V$6:$V$9</c:f>
              <c:numCache>
                <c:formatCode>0.00</c:formatCode>
                <c:ptCount val="4"/>
                <c:pt idx="0">
                  <c:v>0.6428240740740736</c:v>
                </c:pt>
                <c:pt idx="1">
                  <c:v>0.93317450837270244</c:v>
                </c:pt>
                <c:pt idx="2">
                  <c:v>0.94409065428956607</c:v>
                </c:pt>
                <c:pt idx="3">
                  <c:v>0.88340126196627178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2-411D-B88B-47442DAF4BB5}"/>
            </c:ext>
          </c:extLst>
        </c:ser>
        <c:ser>
          <c:idx val="2"/>
          <c:order val="2"/>
          <c:tx>
            <c:strRef>
              <c:f>'Graph_epoch=10'!$W$5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'Graph_epoch=10'!$W$6:$W$9</c:f>
              <c:numCache>
                <c:formatCode>0.00</c:formatCode>
                <c:ptCount val="4"/>
                <c:pt idx="0">
                  <c:v>0.724444444444444</c:v>
                </c:pt>
                <c:pt idx="1">
                  <c:v>0.90246869820549824</c:v>
                </c:pt>
                <c:pt idx="2">
                  <c:v>0.93291458144535111</c:v>
                </c:pt>
                <c:pt idx="3">
                  <c:v>0.87602323345657174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2-411D-B88B-47442DAF4BB5}"/>
            </c:ext>
          </c:extLst>
        </c:ser>
        <c:ser>
          <c:idx val="3"/>
          <c:order val="3"/>
          <c:tx>
            <c:strRef>
              <c:f>'Graph_epoch=10'!$X$5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'Graph_epoch=10'!$X$6:$X$9</c:f>
              <c:numCache>
                <c:formatCode>0.00</c:formatCode>
                <c:ptCount val="4"/>
                <c:pt idx="0">
                  <c:v>0.72918981481481449</c:v>
                </c:pt>
                <c:pt idx="1">
                  <c:v>0.95830720520052559</c:v>
                </c:pt>
                <c:pt idx="2">
                  <c:v>0.98078749500892071</c:v>
                </c:pt>
                <c:pt idx="3">
                  <c:v>0.96617056343446983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2-411D-B88B-47442DAF4BB5}"/>
            </c:ext>
          </c:extLst>
        </c:ser>
        <c:ser>
          <c:idx val="4"/>
          <c:order val="4"/>
          <c:tx>
            <c:strRef>
              <c:f>'Graph_epoch=10'!$Y$5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'Graph_epoch=10'!$Y$6:$Y$9</c:f>
              <c:numCache>
                <c:formatCode>0.00</c:formatCode>
                <c:ptCount val="4"/>
                <c:pt idx="0">
                  <c:v>0.83785879629629589</c:v>
                </c:pt>
                <c:pt idx="1">
                  <c:v>0.95773671276335504</c:v>
                </c:pt>
                <c:pt idx="2">
                  <c:v>0.96585872825595853</c:v>
                </c:pt>
                <c:pt idx="3">
                  <c:v>0.97068487395991243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2-411D-B88B-47442DAF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6046373331462373E-2"/>
          <c:y val="6.8588852225980332E-3"/>
          <c:w val="0.95395362666853767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'Graph_epoch=10'!$U$5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53F-9751-309563DB90C0}"/>
            </c:ext>
          </c:extLst>
        </c:ser>
        <c:ser>
          <c:idx val="1"/>
          <c:order val="1"/>
          <c:tx>
            <c:strRef>
              <c:f>'Graph_epoch=10'!$V$5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'Graph_epoch=10'!$V$6:$V$9</c:f>
              <c:numCache>
                <c:formatCode>0.00</c:formatCode>
                <c:ptCount val="4"/>
                <c:pt idx="0">
                  <c:v>0.6428240740740736</c:v>
                </c:pt>
                <c:pt idx="1">
                  <c:v>0.93317450837270244</c:v>
                </c:pt>
                <c:pt idx="2">
                  <c:v>0.94409065428956607</c:v>
                </c:pt>
                <c:pt idx="3">
                  <c:v>0.88340126196627178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6-453F-9751-309563DB90C0}"/>
            </c:ext>
          </c:extLst>
        </c:ser>
        <c:ser>
          <c:idx val="2"/>
          <c:order val="2"/>
          <c:tx>
            <c:strRef>
              <c:f>'Graph_epoch=10'!$W$5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'Graph_epoch=10'!$W$6:$W$9</c:f>
              <c:numCache>
                <c:formatCode>0.00</c:formatCode>
                <c:ptCount val="4"/>
                <c:pt idx="0">
                  <c:v>0.724444444444444</c:v>
                </c:pt>
                <c:pt idx="1">
                  <c:v>0.90246869820549824</c:v>
                </c:pt>
                <c:pt idx="2">
                  <c:v>0.93291458144535111</c:v>
                </c:pt>
                <c:pt idx="3">
                  <c:v>0.87602323345657174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6-453F-9751-309563DB90C0}"/>
            </c:ext>
          </c:extLst>
        </c:ser>
        <c:ser>
          <c:idx val="3"/>
          <c:order val="3"/>
          <c:tx>
            <c:strRef>
              <c:f>'Graph_epoch=10'!$X$5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'Graph_epoch=10'!$X$6:$X$9</c:f>
              <c:numCache>
                <c:formatCode>0.00</c:formatCode>
                <c:ptCount val="4"/>
                <c:pt idx="0">
                  <c:v>0.72918981481481449</c:v>
                </c:pt>
                <c:pt idx="1">
                  <c:v>0.95830720520052559</c:v>
                </c:pt>
                <c:pt idx="2">
                  <c:v>0.98078749500892071</c:v>
                </c:pt>
                <c:pt idx="3">
                  <c:v>0.96617056343446983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E6-453F-9751-309563DB90C0}"/>
            </c:ext>
          </c:extLst>
        </c:ser>
        <c:ser>
          <c:idx val="4"/>
          <c:order val="4"/>
          <c:tx>
            <c:strRef>
              <c:f>'Graph_epoch=10'!$Y$5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'Graph_epoch=10'!$Y$6:$Y$9</c:f>
              <c:numCache>
                <c:formatCode>0.00</c:formatCode>
                <c:ptCount val="4"/>
                <c:pt idx="0">
                  <c:v>0.83785879629629589</c:v>
                </c:pt>
                <c:pt idx="1">
                  <c:v>0.95773671276335504</c:v>
                </c:pt>
                <c:pt idx="2">
                  <c:v>0.96585872825595853</c:v>
                </c:pt>
                <c:pt idx="3">
                  <c:v>0.97068487395991243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E6-453F-9751-309563DB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52839470902367"/>
          <c:y val="6.858885222598033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'Graph_epoch=15'!$U$5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1-44C1-96BB-A6FBAAD5EA58}"/>
            </c:ext>
          </c:extLst>
        </c:ser>
        <c:ser>
          <c:idx val="1"/>
          <c:order val="1"/>
          <c:tx>
            <c:strRef>
              <c:f>'Graph_epoch=15'!$V$5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'Graph_epoch=15'!$V$6:$V$9</c:f>
              <c:numCache>
                <c:formatCode>0.00</c:formatCode>
                <c:ptCount val="4"/>
                <c:pt idx="0">
                  <c:v>0.67636574074074041</c:v>
                </c:pt>
                <c:pt idx="1">
                  <c:v>0.94645966566909967</c:v>
                </c:pt>
                <c:pt idx="2">
                  <c:v>0.95594289420392842</c:v>
                </c:pt>
                <c:pt idx="3">
                  <c:v>0.90479099853443812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1-44C1-96BB-A6FBAAD5EA58}"/>
            </c:ext>
          </c:extLst>
        </c:ser>
        <c:ser>
          <c:idx val="2"/>
          <c:order val="2"/>
          <c:tx>
            <c:strRef>
              <c:f>'Graph_epoch=15'!$W$5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'Graph_epoch=15'!$W$6:$W$9</c:f>
              <c:numCache>
                <c:formatCode>0.00</c:formatCode>
                <c:ptCount val="4"/>
                <c:pt idx="0">
                  <c:v>0.75087962962962929</c:v>
                </c:pt>
                <c:pt idx="1">
                  <c:v>0.91083934460403582</c:v>
                </c:pt>
                <c:pt idx="2">
                  <c:v>0.93643723669291068</c:v>
                </c:pt>
                <c:pt idx="3">
                  <c:v>0.88328137368569448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1-44C1-96BB-A6FBAAD5EA58}"/>
            </c:ext>
          </c:extLst>
        </c:ser>
        <c:ser>
          <c:idx val="3"/>
          <c:order val="3"/>
          <c:tx>
            <c:strRef>
              <c:f>'Graph_epoch=15'!$X$5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'Graph_epoch=15'!$X$6:$X$9</c:f>
              <c:numCache>
                <c:formatCode>0.00</c:formatCode>
                <c:ptCount val="4"/>
                <c:pt idx="0">
                  <c:v>0.76863425925925866</c:v>
                </c:pt>
                <c:pt idx="1">
                  <c:v>0.97348224449910659</c:v>
                </c:pt>
                <c:pt idx="2">
                  <c:v>0.98980805536104777</c:v>
                </c:pt>
                <c:pt idx="3">
                  <c:v>0.97388792064805207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1-44C1-96BB-A6FBAAD5EA58}"/>
            </c:ext>
          </c:extLst>
        </c:ser>
        <c:ser>
          <c:idx val="4"/>
          <c:order val="4"/>
          <c:tx>
            <c:strRef>
              <c:f>'Graph_epoch=15'!$Y$5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'Graph_epoch=15'!$Y$6:$Y$9</c:f>
              <c:numCache>
                <c:formatCode>0.00</c:formatCode>
                <c:ptCount val="4"/>
                <c:pt idx="0">
                  <c:v>0.85870370370370319</c:v>
                </c:pt>
                <c:pt idx="1">
                  <c:v>0.96344857050390942</c:v>
                </c:pt>
                <c:pt idx="2">
                  <c:v>0.96861077749287572</c:v>
                </c:pt>
                <c:pt idx="3">
                  <c:v>0.96385372885360099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1-44C1-96BB-A6FBAAD5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'Graph_epoch=20'!$U$5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563-944E-AD7E1595BEE3}"/>
            </c:ext>
          </c:extLst>
        </c:ser>
        <c:ser>
          <c:idx val="1"/>
          <c:order val="1"/>
          <c:tx>
            <c:strRef>
              <c:f>'Graph_epoch=20'!$V$5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'Graph_epoch=20'!$V$6:$V$9</c:f>
              <c:numCache>
                <c:formatCode>0.00</c:formatCode>
                <c:ptCount val="4"/>
                <c:pt idx="0">
                  <c:v>0.68797453703703659</c:v>
                </c:pt>
                <c:pt idx="1">
                  <c:v>0.95307009623929417</c:v>
                </c:pt>
                <c:pt idx="2">
                  <c:v>0.95979469333156808</c:v>
                </c:pt>
                <c:pt idx="3">
                  <c:v>0.91234951456787738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4-4563-944E-AD7E1595BEE3}"/>
            </c:ext>
          </c:extLst>
        </c:ser>
        <c:ser>
          <c:idx val="2"/>
          <c:order val="2"/>
          <c:tx>
            <c:strRef>
              <c:f>'Graph_epoch=20'!$W$5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'Graph_epoch=20'!$W$6:$W$9</c:f>
              <c:numCache>
                <c:formatCode>0.00</c:formatCode>
                <c:ptCount val="4"/>
                <c:pt idx="0">
                  <c:v>0.76641203703703653</c:v>
                </c:pt>
                <c:pt idx="1">
                  <c:v>0.90997492920915624</c:v>
                </c:pt>
                <c:pt idx="2">
                  <c:v>0.93810167486089602</c:v>
                </c:pt>
                <c:pt idx="3">
                  <c:v>0.88729821120852537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4-4563-944E-AD7E1595BEE3}"/>
            </c:ext>
          </c:extLst>
        </c:ser>
        <c:ser>
          <c:idx val="3"/>
          <c:order val="3"/>
          <c:tx>
            <c:strRef>
              <c:f>'Graph_epoch=20'!$X$5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'Graph_epoch=20'!$X$6:$X$9</c:f>
              <c:numCache>
                <c:formatCode>0.00</c:formatCode>
                <c:ptCount val="4"/>
                <c:pt idx="0">
                  <c:v>0.78467592592592539</c:v>
                </c:pt>
                <c:pt idx="1">
                  <c:v>0.97844667410173913</c:v>
                </c:pt>
                <c:pt idx="2">
                  <c:v>0.99007395714193491</c:v>
                </c:pt>
                <c:pt idx="3">
                  <c:v>0.97596406893537413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4-4563-944E-AD7E1595BEE3}"/>
            </c:ext>
          </c:extLst>
        </c:ser>
        <c:ser>
          <c:idx val="4"/>
          <c:order val="4"/>
          <c:tx>
            <c:strRef>
              <c:f>'Graph_epoch=20'!$Y$5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'Graph_epoch=20'!$Y$6:$Y$9</c:f>
              <c:numCache>
                <c:formatCode>0.00</c:formatCode>
                <c:ptCount val="4"/>
                <c:pt idx="0">
                  <c:v>0.87188657407407355</c:v>
                </c:pt>
                <c:pt idx="1">
                  <c:v>0.96763214128607122</c:v>
                </c:pt>
                <c:pt idx="2">
                  <c:v>0.97013286596737436</c:v>
                </c:pt>
                <c:pt idx="3">
                  <c:v>0.96708332567790745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4-4563-944E-AD7E1595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'Graph_epoch=25'!$U$5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234-96BD-066B1EA56CDB}"/>
            </c:ext>
          </c:extLst>
        </c:ser>
        <c:ser>
          <c:idx val="1"/>
          <c:order val="1"/>
          <c:tx>
            <c:strRef>
              <c:f>'Graph_epoch=25'!$V$5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'Graph_epoch=25'!$V$6:$V$9</c:f>
              <c:numCache>
                <c:formatCode>0.00</c:formatCode>
                <c:ptCount val="4"/>
                <c:pt idx="0">
                  <c:v>0.69405092592592543</c:v>
                </c:pt>
                <c:pt idx="1">
                  <c:v>0.95546309740126933</c:v>
                </c:pt>
                <c:pt idx="2">
                  <c:v>0.96247504157713515</c:v>
                </c:pt>
                <c:pt idx="3">
                  <c:v>0.91505099206113749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234-96BD-066B1EA56CDB}"/>
            </c:ext>
          </c:extLst>
        </c:ser>
        <c:ser>
          <c:idx val="2"/>
          <c:order val="2"/>
          <c:tx>
            <c:strRef>
              <c:f>'Graph_epoch=25'!$W$5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'Graph_epoch=25'!$W$6:$W$9</c:f>
              <c:numCache>
                <c:formatCode>0.00</c:formatCode>
                <c:ptCount val="4"/>
                <c:pt idx="0">
                  <c:v>0.771319444444444</c:v>
                </c:pt>
                <c:pt idx="1">
                  <c:v>0.91165618789999614</c:v>
                </c:pt>
                <c:pt idx="2">
                  <c:v>0.93808334015691663</c:v>
                </c:pt>
                <c:pt idx="3">
                  <c:v>0.88979121713671472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234-96BD-066B1EA56CDB}"/>
            </c:ext>
          </c:extLst>
        </c:ser>
        <c:ser>
          <c:idx val="3"/>
          <c:order val="3"/>
          <c:tx>
            <c:strRef>
              <c:f>'Graph_epoch=25'!$X$5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'Graph_epoch=25'!$X$6:$X$9</c:f>
              <c:numCache>
                <c:formatCode>0.00</c:formatCode>
                <c:ptCount val="4"/>
                <c:pt idx="0">
                  <c:v>0.79560185185185162</c:v>
                </c:pt>
                <c:pt idx="1">
                  <c:v>0.97951286202571042</c:v>
                </c:pt>
                <c:pt idx="2">
                  <c:v>0.99010507612628962</c:v>
                </c:pt>
                <c:pt idx="3">
                  <c:v>0.97936993808506856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2-4234-96BD-066B1EA56CDB}"/>
            </c:ext>
          </c:extLst>
        </c:ser>
        <c:ser>
          <c:idx val="4"/>
          <c:order val="4"/>
          <c:tx>
            <c:strRef>
              <c:f>'Graph_epoch=25'!$Y$5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'Graph_epoch=25'!$Y$6:$Y$9</c:f>
              <c:numCache>
                <c:formatCode>0.00</c:formatCode>
                <c:ptCount val="4"/>
                <c:pt idx="0">
                  <c:v>0.87614583333333285</c:v>
                </c:pt>
                <c:pt idx="1">
                  <c:v>0.95884135645361968</c:v>
                </c:pt>
                <c:pt idx="2">
                  <c:v>0.97043995885734258</c:v>
                </c:pt>
                <c:pt idx="3">
                  <c:v>0.96883685640309558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2-4234-96BD-066B1EA5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'Graph_epoch=25'!$U$5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'Graph_epoch=25'!$T$20:$T$23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'Graph_epoch=25'!$U$20:$U$23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234-96BD-066B1EA56CDB}"/>
            </c:ext>
          </c:extLst>
        </c:ser>
        <c:ser>
          <c:idx val="1"/>
          <c:order val="1"/>
          <c:tx>
            <c:strRef>
              <c:f>'Graph_epoch=25'!$V$5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312335092517232E-17"/>
                  <c:y val="-1.9915934891097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7F-483D-8B84-D1CD08A4FD92}"/>
                </c:ext>
              </c:extLst>
            </c:dLbl>
            <c:dLbl>
              <c:idx val="1"/>
              <c:layout>
                <c:manualLayout>
                  <c:x val="-5.2624670185034464E-17"/>
                  <c:y val="-3.6512547300345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7F-483D-8B84-D1CD08A4FD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'Graph_epoch=25'!$T$20:$T$23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'Graph_epoch=25'!$V$20:$V$23</c:f>
              <c:numCache>
                <c:formatCode>0.00</c:formatCode>
                <c:ptCount val="4"/>
                <c:pt idx="0">
                  <c:v>9.7916666666666652E-2</c:v>
                </c:pt>
                <c:pt idx="1">
                  <c:v>8.263867795847446E-2</c:v>
                </c:pt>
                <c:pt idx="2">
                  <c:v>5.994994106549234E-2</c:v>
                </c:pt>
                <c:pt idx="3">
                  <c:v>8.2365279162994964E-2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234-96BD-066B1EA56CDB}"/>
            </c:ext>
          </c:extLst>
        </c:ser>
        <c:ser>
          <c:idx val="2"/>
          <c:order val="2"/>
          <c:tx>
            <c:strRef>
              <c:f>'Graph_epoch=25'!$W$5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'Graph_epoch=25'!$T$20:$T$23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'Graph_epoch=25'!$W$20:$W$23</c:f>
              <c:numCache>
                <c:formatCode>0.00</c:formatCode>
                <c:ptCount val="4"/>
                <c:pt idx="0">
                  <c:v>8.9652777777777692E-2</c:v>
                </c:pt>
                <c:pt idx="1">
                  <c:v>7.7057397249022941E-2</c:v>
                </c:pt>
                <c:pt idx="2">
                  <c:v>1.4481936567671494E-2</c:v>
                </c:pt>
                <c:pt idx="3">
                  <c:v>3.1383895331365208E-2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234-96BD-066B1EA56CDB}"/>
            </c:ext>
          </c:extLst>
        </c:ser>
        <c:ser>
          <c:idx val="3"/>
          <c:order val="3"/>
          <c:tx>
            <c:strRef>
              <c:f>'Graph_epoch=25'!$X$5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'Graph_epoch=25'!$T$20:$T$23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'Graph_epoch=25'!$X$20:$X$23</c:f>
              <c:numCache>
                <c:formatCode>0.00</c:formatCode>
                <c:ptCount val="4"/>
                <c:pt idx="0">
                  <c:v>0.14548611111111143</c:v>
                </c:pt>
                <c:pt idx="1">
                  <c:v>9.4926608749890784E-2</c:v>
                </c:pt>
                <c:pt idx="2">
                  <c:v>4.069569499211545E-2</c:v>
                </c:pt>
                <c:pt idx="3">
                  <c:v>7.1105927432786764E-2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2-4234-96BD-066B1EA56CDB}"/>
            </c:ext>
          </c:extLst>
        </c:ser>
        <c:ser>
          <c:idx val="4"/>
          <c:order val="4"/>
          <c:tx>
            <c:strRef>
              <c:f>'Graph_epoch=25'!$Y$5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'Graph_epoch=25'!$T$20:$T$23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'Graph_epoch=25'!$Y$20:$Y$23</c:f>
              <c:numCache>
                <c:formatCode>0.00</c:formatCode>
                <c:ptCount val="4"/>
                <c:pt idx="0">
                  <c:v>8.6122685185185177E-2</c:v>
                </c:pt>
                <c:pt idx="1">
                  <c:v>7.1004521852314761E-3</c:v>
                </c:pt>
                <c:pt idx="2">
                  <c:v>1.7915138534909558E-2</c:v>
                </c:pt>
                <c:pt idx="3">
                  <c:v>4.2680142249971742E-2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2-4234-96BD-066B1EA5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  <c:max val="0.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difference in epoch</a:t>
                </a:r>
                <a:r>
                  <a:rPr lang="en-US" sz="1400" baseline="0"/>
                  <a:t> 25 and 5</a:t>
                </a:r>
                <a:r>
                  <a:rPr lang="en-US" sz="1400"/>
                  <a:t> </a:t>
                </a:r>
              </a:p>
              <a:p>
                <a:pPr>
                  <a:defRPr/>
                </a:pP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</a:p>
            </c:rich>
          </c:tx>
          <c:layout>
            <c:manualLayout>
              <c:xMode val="edge"/>
              <c:yMode val="edge"/>
              <c:x val="1.6556055640100053E-4"/>
              <c:y val="0.10300850844284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'Graph_epoch=30'!$U$5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A9C-8815-A8C26198103D}"/>
            </c:ext>
          </c:extLst>
        </c:ser>
        <c:ser>
          <c:idx val="1"/>
          <c:order val="1"/>
          <c:tx>
            <c:strRef>
              <c:f>'Graph_epoch=30'!$V$5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'Graph_epoch=30'!$V$6:$V$9</c:f>
              <c:numCache>
                <c:formatCode>0.00</c:formatCode>
                <c:ptCount val="4"/>
                <c:pt idx="0">
                  <c:v>0.6928356481481478</c:v>
                </c:pt>
                <c:pt idx="1">
                  <c:v>0.95409716913998688</c:v>
                </c:pt>
                <c:pt idx="2">
                  <c:v>0.96281559615891543</c:v>
                </c:pt>
                <c:pt idx="3">
                  <c:v>0.91755526353584271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D-4A9C-8815-A8C26198103D}"/>
            </c:ext>
          </c:extLst>
        </c:ser>
        <c:ser>
          <c:idx val="2"/>
          <c:order val="2"/>
          <c:tx>
            <c:strRef>
              <c:f>'Graph_epoch=30'!$W$5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'Graph_epoch=30'!$W$6:$W$9</c:f>
              <c:numCache>
                <c:formatCode>0.00</c:formatCode>
                <c:ptCount val="4"/>
                <c:pt idx="0">
                  <c:v>0.77479166666666632</c:v>
                </c:pt>
                <c:pt idx="1">
                  <c:v>0.91118356727948957</c:v>
                </c:pt>
                <c:pt idx="2">
                  <c:v>0.93828021419473073</c:v>
                </c:pt>
                <c:pt idx="3">
                  <c:v>0.89071431956732494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D-4A9C-8815-A8C26198103D}"/>
            </c:ext>
          </c:extLst>
        </c:ser>
        <c:ser>
          <c:idx val="3"/>
          <c:order val="3"/>
          <c:tx>
            <c:strRef>
              <c:f>'Graph_epoch=30'!$X$5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'Graph_epoch=30'!$X$6:$X$9</c:f>
              <c:numCache>
                <c:formatCode>0.00</c:formatCode>
                <c:ptCount val="4"/>
                <c:pt idx="0">
                  <c:v>0.80175925925925862</c:v>
                </c:pt>
                <c:pt idx="1">
                  <c:v>0.98014776445254903</c:v>
                </c:pt>
                <c:pt idx="2">
                  <c:v>0.99015223580877798</c:v>
                </c:pt>
                <c:pt idx="3">
                  <c:v>0.98039394517405787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D-4A9C-8815-A8C26198103D}"/>
            </c:ext>
          </c:extLst>
        </c:ser>
        <c:ser>
          <c:idx val="4"/>
          <c:order val="4"/>
          <c:tx>
            <c:strRef>
              <c:f>'Graph_epoch=30'!$Y$5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'Graph_epoch=30'!$Y$6:$Y$9</c:f>
              <c:numCache>
                <c:formatCode>0.00</c:formatCode>
                <c:ptCount val="4"/>
                <c:pt idx="0">
                  <c:v>0.87699074074074002</c:v>
                </c:pt>
                <c:pt idx="1">
                  <c:v>0.96555932595805183</c:v>
                </c:pt>
                <c:pt idx="2">
                  <c:v>0.97061889327482043</c:v>
                </c:pt>
                <c:pt idx="3">
                  <c:v>0.9698095069317425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D-4A9C-8815-A8C26198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'Graph_epoch=35'!$U$5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F-41E9-9691-BF5246C5FE2C}"/>
            </c:ext>
          </c:extLst>
        </c:ser>
        <c:ser>
          <c:idx val="1"/>
          <c:order val="1"/>
          <c:tx>
            <c:strRef>
              <c:f>'Graph_epoch=35'!$V$5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'Graph_epoch=35'!$V$6:$V$9</c:f>
              <c:numCache>
                <c:formatCode>0.00</c:formatCode>
                <c:ptCount val="4"/>
                <c:pt idx="0">
                  <c:v>0.69268518518518485</c:v>
                </c:pt>
                <c:pt idx="1">
                  <c:v>0.95463418609818618</c:v>
                </c:pt>
                <c:pt idx="2">
                  <c:v>0.96336803112454172</c:v>
                </c:pt>
                <c:pt idx="3">
                  <c:v>0.91724321925735486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F-41E9-9691-BF5246C5FE2C}"/>
            </c:ext>
          </c:extLst>
        </c:ser>
        <c:ser>
          <c:idx val="2"/>
          <c:order val="2"/>
          <c:tx>
            <c:strRef>
              <c:f>'Graph_epoch=35'!$W$5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'Graph_epoch=35'!$W$6:$W$9</c:f>
              <c:numCache>
                <c:formatCode>0.00</c:formatCode>
                <c:ptCount val="4"/>
                <c:pt idx="0">
                  <c:v>0.77576388888888859</c:v>
                </c:pt>
                <c:pt idx="1">
                  <c:v>0.91203522419679539</c:v>
                </c:pt>
                <c:pt idx="2">
                  <c:v>0.93856068717015628</c:v>
                </c:pt>
                <c:pt idx="3">
                  <c:v>0.89156579049685147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F-41E9-9691-BF5246C5FE2C}"/>
            </c:ext>
          </c:extLst>
        </c:ser>
        <c:ser>
          <c:idx val="3"/>
          <c:order val="3"/>
          <c:tx>
            <c:strRef>
              <c:f>'Graph_epoch=35'!$X$5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'Graph_epoch=35'!$X$6:$X$9</c:f>
              <c:numCache>
                <c:formatCode>0.00</c:formatCode>
                <c:ptCount val="4"/>
                <c:pt idx="0">
                  <c:v>0.80423611111111082</c:v>
                </c:pt>
                <c:pt idx="1">
                  <c:v>0.98035094122071442</c:v>
                </c:pt>
                <c:pt idx="2">
                  <c:v>0.99016532571738713</c:v>
                </c:pt>
                <c:pt idx="3">
                  <c:v>0.98068246620163935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F-41E9-9691-BF5246C5FE2C}"/>
            </c:ext>
          </c:extLst>
        </c:ser>
        <c:ser>
          <c:idx val="4"/>
          <c:order val="4"/>
          <c:tx>
            <c:strRef>
              <c:f>'Graph_epoch=35'!$Y$5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'Graph_epoch=35'!$T$6:$T$9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'Graph_epoch=35'!$Y$6:$Y$9</c:f>
              <c:numCache>
                <c:formatCode>0.00</c:formatCode>
                <c:ptCount val="4"/>
                <c:pt idx="0">
                  <c:v>0.87761574074074</c:v>
                </c:pt>
                <c:pt idx="1">
                  <c:v>0.96053700452948032</c:v>
                </c:pt>
                <c:pt idx="2">
                  <c:v>0.97083349975712829</c:v>
                </c:pt>
                <c:pt idx="3">
                  <c:v>0.97017268606689189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F-41E9-9691-BF5246C5F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'Graph_epoch=40'!$U$5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'Graph_epoch=40'!$T$6:$T$9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'Graph_epoch=40'!$U$6:$U$9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1-4211-A6E7-53E1EB1C07FC}"/>
            </c:ext>
          </c:extLst>
        </c:ser>
        <c:ser>
          <c:idx val="1"/>
          <c:order val="1"/>
          <c:tx>
            <c:strRef>
              <c:f>'Graph_epoch=40'!$V$5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'Graph_epoch=40'!$T$6:$T$9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'Graph_epoch=40'!$V$6:$V$9</c:f>
              <c:numCache>
                <c:formatCode>0.00</c:formatCode>
                <c:ptCount val="4"/>
                <c:pt idx="0">
                  <c:v>0.69369212962962923</c:v>
                </c:pt>
                <c:pt idx="1">
                  <c:v>0.95507824421344401</c:v>
                </c:pt>
                <c:pt idx="2">
                  <c:v>0.96356410712945173</c:v>
                </c:pt>
                <c:pt idx="3">
                  <c:v>0.91858439815700399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1-4211-A6E7-53E1EB1C07FC}"/>
            </c:ext>
          </c:extLst>
        </c:ser>
        <c:ser>
          <c:idx val="2"/>
          <c:order val="2"/>
          <c:tx>
            <c:strRef>
              <c:f>'Graph_epoch=40'!$W$5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'Graph_epoch=40'!$T$6:$T$9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'Graph_epoch=40'!$W$6:$W$9</c:f>
              <c:numCache>
                <c:formatCode>0.00</c:formatCode>
                <c:ptCount val="4"/>
                <c:pt idx="0">
                  <c:v>0.77699074074074026</c:v>
                </c:pt>
                <c:pt idx="1">
                  <c:v>0.91199862299131651</c:v>
                </c:pt>
                <c:pt idx="2">
                  <c:v>0.93868817713349484</c:v>
                </c:pt>
                <c:pt idx="3">
                  <c:v>0.89193523617248582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1-4211-A6E7-53E1EB1C07FC}"/>
            </c:ext>
          </c:extLst>
        </c:ser>
        <c:ser>
          <c:idx val="3"/>
          <c:order val="3"/>
          <c:tx>
            <c:strRef>
              <c:f>'Graph_epoch=40'!$X$5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'Graph_epoch=40'!$T$6:$T$9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'Graph_epoch=40'!$X$6:$X$9</c:f>
              <c:numCache>
                <c:formatCode>0.00</c:formatCode>
                <c:ptCount val="4"/>
                <c:pt idx="0">
                  <c:v>0.80571759259259224</c:v>
                </c:pt>
                <c:pt idx="1">
                  <c:v>0.98058583456076676</c:v>
                </c:pt>
                <c:pt idx="2">
                  <c:v>0.99020107228469767</c:v>
                </c:pt>
                <c:pt idx="3">
                  <c:v>0.98126447187256594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1-4211-A6E7-53E1EB1C07FC}"/>
            </c:ext>
          </c:extLst>
        </c:ser>
        <c:ser>
          <c:idx val="4"/>
          <c:order val="4"/>
          <c:tx>
            <c:strRef>
              <c:f>'Graph_epoch=40'!$Y$5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'Graph_epoch=40'!$T$6:$T$9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'Graph_epoch=40'!$Y$6:$Y$9</c:f>
              <c:numCache>
                <c:formatCode>0.00</c:formatCode>
                <c:ptCount val="4"/>
                <c:pt idx="0">
                  <c:v>0.87712962962962926</c:v>
                </c:pt>
                <c:pt idx="1">
                  <c:v>0.96343281949126747</c:v>
                </c:pt>
                <c:pt idx="2">
                  <c:v>0.97094108618487152</c:v>
                </c:pt>
                <c:pt idx="3">
                  <c:v>0.97028446636907473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1-4211-A6E7-53E1EB1C0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034156103377"/>
          <c:y val="6.8588927320624282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Test dataset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Accuracy_test!$D$1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Accuracy_test!$D$2:$D$193</c:f>
              <c:numCache>
                <c:formatCode>General</c:formatCode>
                <c:ptCount val="192"/>
                <c:pt idx="0">
                  <c:v>0.93539327383041304</c:v>
                </c:pt>
                <c:pt idx="1">
                  <c:v>0.82462686300277699</c:v>
                </c:pt>
                <c:pt idx="2">
                  <c:v>0.5</c:v>
                </c:pt>
                <c:pt idx="3">
                  <c:v>0.5</c:v>
                </c:pt>
                <c:pt idx="4">
                  <c:v>0.98876404762268</c:v>
                </c:pt>
                <c:pt idx="5">
                  <c:v>0.86194032430648804</c:v>
                </c:pt>
                <c:pt idx="6">
                  <c:v>0.89887642860412598</c:v>
                </c:pt>
                <c:pt idx="7">
                  <c:v>0.5</c:v>
                </c:pt>
                <c:pt idx="8">
                  <c:v>0.98876404762268</c:v>
                </c:pt>
                <c:pt idx="9">
                  <c:v>0.86194032430648804</c:v>
                </c:pt>
                <c:pt idx="10">
                  <c:v>1</c:v>
                </c:pt>
                <c:pt idx="11">
                  <c:v>0.58888888359069802</c:v>
                </c:pt>
                <c:pt idx="12">
                  <c:v>0.625</c:v>
                </c:pt>
                <c:pt idx="13">
                  <c:v>0.77222222089767401</c:v>
                </c:pt>
                <c:pt idx="14">
                  <c:v>0.83333331346511796</c:v>
                </c:pt>
                <c:pt idx="15">
                  <c:v>0.5</c:v>
                </c:pt>
                <c:pt idx="16">
                  <c:v>0.92647057771682695</c:v>
                </c:pt>
                <c:pt idx="17">
                  <c:v>0.99166667461395197</c:v>
                </c:pt>
                <c:pt idx="18">
                  <c:v>0.98850572109222401</c:v>
                </c:pt>
                <c:pt idx="19">
                  <c:v>0.5</c:v>
                </c:pt>
                <c:pt idx="20">
                  <c:v>1</c:v>
                </c:pt>
                <c:pt idx="21">
                  <c:v>0.98333334922790505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0.50833332538604703</c:v>
                </c:pt>
                <c:pt idx="27">
                  <c:v>0.5</c:v>
                </c:pt>
                <c:pt idx="28">
                  <c:v>0.54166668653488104</c:v>
                </c:pt>
                <c:pt idx="29">
                  <c:v>0.54166668653488104</c:v>
                </c:pt>
                <c:pt idx="30">
                  <c:v>0.54166668653488104</c:v>
                </c:pt>
                <c:pt idx="31">
                  <c:v>0.61666667461395197</c:v>
                </c:pt>
                <c:pt idx="32">
                  <c:v>0.5</c:v>
                </c:pt>
                <c:pt idx="33">
                  <c:v>0.59166663885116499</c:v>
                </c:pt>
                <c:pt idx="34">
                  <c:v>0.61666667461395197</c:v>
                </c:pt>
                <c:pt idx="35">
                  <c:v>0.64166665077209395</c:v>
                </c:pt>
                <c:pt idx="36">
                  <c:v>0.60416668653488104</c:v>
                </c:pt>
                <c:pt idx="37">
                  <c:v>0.5</c:v>
                </c:pt>
                <c:pt idx="38">
                  <c:v>0.92000001668929998</c:v>
                </c:pt>
                <c:pt idx="39">
                  <c:v>0.62745100259780795</c:v>
                </c:pt>
                <c:pt idx="40">
                  <c:v>0.80555558204650801</c:v>
                </c:pt>
                <c:pt idx="41">
                  <c:v>0.5</c:v>
                </c:pt>
                <c:pt idx="42">
                  <c:v>0.94999998807907104</c:v>
                </c:pt>
                <c:pt idx="43">
                  <c:v>0.86274510622024503</c:v>
                </c:pt>
                <c:pt idx="44">
                  <c:v>0.93055558204650801</c:v>
                </c:pt>
                <c:pt idx="45">
                  <c:v>0.53571426868438698</c:v>
                </c:pt>
                <c:pt idx="46">
                  <c:v>0.980000019073486</c:v>
                </c:pt>
                <c:pt idx="47">
                  <c:v>0.99019604921340898</c:v>
                </c:pt>
                <c:pt idx="48">
                  <c:v>0.94382023811340299</c:v>
                </c:pt>
                <c:pt idx="49">
                  <c:v>0.80223882198333696</c:v>
                </c:pt>
                <c:pt idx="50">
                  <c:v>0.95505619049072199</c:v>
                </c:pt>
                <c:pt idx="51">
                  <c:v>0.45555555820464999</c:v>
                </c:pt>
                <c:pt idx="52">
                  <c:v>0.97191011905670099</c:v>
                </c:pt>
                <c:pt idx="53">
                  <c:v>0.88059699535369795</c:v>
                </c:pt>
                <c:pt idx="54">
                  <c:v>0.977528095245361</c:v>
                </c:pt>
                <c:pt idx="55">
                  <c:v>0.89999997615814198</c:v>
                </c:pt>
                <c:pt idx="56">
                  <c:v>0.98033708333969105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0.77777779102325395</c:v>
                </c:pt>
                <c:pt idx="60">
                  <c:v>0.58333331346511796</c:v>
                </c:pt>
                <c:pt idx="61">
                  <c:v>0.60833334922790505</c:v>
                </c:pt>
                <c:pt idx="62">
                  <c:v>0.81609195470809903</c:v>
                </c:pt>
                <c:pt idx="63">
                  <c:v>0.97513812780380205</c:v>
                </c:pt>
                <c:pt idx="64">
                  <c:v>0.89705884456634499</c:v>
                </c:pt>
                <c:pt idx="65">
                  <c:v>0.94999998807907104</c:v>
                </c:pt>
                <c:pt idx="66">
                  <c:v>0.97988504171371404</c:v>
                </c:pt>
                <c:pt idx="67">
                  <c:v>0.89226520061492898</c:v>
                </c:pt>
                <c:pt idx="68">
                  <c:v>0.99754899740219105</c:v>
                </c:pt>
                <c:pt idx="69">
                  <c:v>0.95555555820464999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0.74166667461395197</c:v>
                </c:pt>
                <c:pt idx="73">
                  <c:v>0.57499998807907104</c:v>
                </c:pt>
                <c:pt idx="74">
                  <c:v>0.5</c:v>
                </c:pt>
                <c:pt idx="75">
                  <c:v>0.50833332538604703</c:v>
                </c:pt>
                <c:pt idx="76">
                  <c:v>0.86666667461395197</c:v>
                </c:pt>
                <c:pt idx="77">
                  <c:v>0.79166668653488104</c:v>
                </c:pt>
                <c:pt idx="78">
                  <c:v>0.58333331346511796</c:v>
                </c:pt>
                <c:pt idx="79">
                  <c:v>0.58333331346511796</c:v>
                </c:pt>
                <c:pt idx="80">
                  <c:v>0.95833331346511796</c:v>
                </c:pt>
                <c:pt idx="81">
                  <c:v>0.78333336114883401</c:v>
                </c:pt>
                <c:pt idx="82">
                  <c:v>0.79166668653488104</c:v>
                </c:pt>
                <c:pt idx="83">
                  <c:v>0.63333332538604703</c:v>
                </c:pt>
                <c:pt idx="84">
                  <c:v>0.73611110448837203</c:v>
                </c:pt>
                <c:pt idx="85">
                  <c:v>0.95535713434219305</c:v>
                </c:pt>
                <c:pt idx="86">
                  <c:v>0.93999999761581399</c:v>
                </c:pt>
                <c:pt idx="87">
                  <c:v>0.74509805440902699</c:v>
                </c:pt>
                <c:pt idx="88">
                  <c:v>0.89583331346511796</c:v>
                </c:pt>
                <c:pt idx="89">
                  <c:v>0.90178573131561202</c:v>
                </c:pt>
                <c:pt idx="90">
                  <c:v>0.99000000953674305</c:v>
                </c:pt>
                <c:pt idx="91">
                  <c:v>0.88235294818878096</c:v>
                </c:pt>
                <c:pt idx="92">
                  <c:v>0.91666668653488104</c:v>
                </c:pt>
                <c:pt idx="93">
                  <c:v>0.9375</c:v>
                </c:pt>
                <c:pt idx="94">
                  <c:v>0.99000000953674305</c:v>
                </c:pt>
                <c:pt idx="95">
                  <c:v>0.99019604921340898</c:v>
                </c:pt>
                <c:pt idx="96">
                  <c:v>0.94101125001907304</c:v>
                </c:pt>
                <c:pt idx="97">
                  <c:v>0.75746268033981301</c:v>
                </c:pt>
                <c:pt idx="98">
                  <c:v>0.5</c:v>
                </c:pt>
                <c:pt idx="99">
                  <c:v>0.5</c:v>
                </c:pt>
                <c:pt idx="100">
                  <c:v>0.98876404762268</c:v>
                </c:pt>
                <c:pt idx="101">
                  <c:v>0.84328359365463201</c:v>
                </c:pt>
                <c:pt idx="102">
                  <c:v>0.55056178569793701</c:v>
                </c:pt>
                <c:pt idx="103">
                  <c:v>0.54444444179534901</c:v>
                </c:pt>
                <c:pt idx="104">
                  <c:v>0.98595505952835005</c:v>
                </c:pt>
                <c:pt idx="105">
                  <c:v>0.83955222368240301</c:v>
                </c:pt>
                <c:pt idx="106">
                  <c:v>0.81460672616958596</c:v>
                </c:pt>
                <c:pt idx="107">
                  <c:v>0.5</c:v>
                </c:pt>
                <c:pt idx="108">
                  <c:v>0.68627452850341797</c:v>
                </c:pt>
                <c:pt idx="109">
                  <c:v>0.52499997615814198</c:v>
                </c:pt>
                <c:pt idx="110">
                  <c:v>0.64367818832397405</c:v>
                </c:pt>
                <c:pt idx="111">
                  <c:v>0.95027625560760498</c:v>
                </c:pt>
                <c:pt idx="112">
                  <c:v>0.674019634723663</c:v>
                </c:pt>
                <c:pt idx="113">
                  <c:v>0.83611112833023005</c:v>
                </c:pt>
                <c:pt idx="114">
                  <c:v>0.95689654350280695</c:v>
                </c:pt>
                <c:pt idx="115">
                  <c:v>0.99447512626647905</c:v>
                </c:pt>
                <c:pt idx="116">
                  <c:v>0.71323531866073597</c:v>
                </c:pt>
                <c:pt idx="117">
                  <c:v>0.83611112833023005</c:v>
                </c:pt>
                <c:pt idx="118">
                  <c:v>1</c:v>
                </c:pt>
                <c:pt idx="119">
                  <c:v>1</c:v>
                </c:pt>
                <c:pt idx="120">
                  <c:v>0.65833336114883401</c:v>
                </c:pt>
                <c:pt idx="121">
                  <c:v>0.45833334326744002</c:v>
                </c:pt>
                <c:pt idx="122">
                  <c:v>0.47499999403953502</c:v>
                </c:pt>
                <c:pt idx="123">
                  <c:v>0.47499999403953502</c:v>
                </c:pt>
                <c:pt idx="124">
                  <c:v>0.66666668653488104</c:v>
                </c:pt>
                <c:pt idx="125">
                  <c:v>0.5</c:v>
                </c:pt>
                <c:pt idx="126">
                  <c:v>0.59166663885116499</c:v>
                </c:pt>
                <c:pt idx="127">
                  <c:v>0.483333319425582</c:v>
                </c:pt>
                <c:pt idx="128">
                  <c:v>0.50833332538604703</c:v>
                </c:pt>
                <c:pt idx="129">
                  <c:v>0.59166663885116499</c:v>
                </c:pt>
                <c:pt idx="130">
                  <c:v>0.61666667461395197</c:v>
                </c:pt>
                <c:pt idx="131">
                  <c:v>0.52499997615814198</c:v>
                </c:pt>
                <c:pt idx="132">
                  <c:v>0.57638889551162698</c:v>
                </c:pt>
                <c:pt idx="133">
                  <c:v>0.64285713434219305</c:v>
                </c:pt>
                <c:pt idx="134">
                  <c:v>0.91000002622604304</c:v>
                </c:pt>
                <c:pt idx="135">
                  <c:v>0.49019607901573098</c:v>
                </c:pt>
                <c:pt idx="136">
                  <c:v>0.70138889551162698</c:v>
                </c:pt>
                <c:pt idx="137">
                  <c:v>0.69642859697341897</c:v>
                </c:pt>
                <c:pt idx="138">
                  <c:v>0.99000000953674305</c:v>
                </c:pt>
                <c:pt idx="139">
                  <c:v>0.86274510622024503</c:v>
                </c:pt>
                <c:pt idx="140">
                  <c:v>0.81944441795349099</c:v>
                </c:pt>
                <c:pt idx="141">
                  <c:v>0.65178573131561202</c:v>
                </c:pt>
                <c:pt idx="142">
                  <c:v>0.93999999761581399</c:v>
                </c:pt>
                <c:pt idx="143">
                  <c:v>0.98039215803146296</c:v>
                </c:pt>
                <c:pt idx="144">
                  <c:v>0.98033708333969105</c:v>
                </c:pt>
                <c:pt idx="145">
                  <c:v>0.53731346130371005</c:v>
                </c:pt>
                <c:pt idx="146">
                  <c:v>0.55056178569793701</c:v>
                </c:pt>
                <c:pt idx="147">
                  <c:v>0.64444446563720703</c:v>
                </c:pt>
                <c:pt idx="148">
                  <c:v>1</c:v>
                </c:pt>
                <c:pt idx="149">
                  <c:v>0.69029849767684903</c:v>
                </c:pt>
                <c:pt idx="150">
                  <c:v>0.60674154758453303</c:v>
                </c:pt>
                <c:pt idx="151">
                  <c:v>0.74444442987442005</c:v>
                </c:pt>
                <c:pt idx="152">
                  <c:v>0.98876404762268</c:v>
                </c:pt>
                <c:pt idx="153">
                  <c:v>0.98507463932037298</c:v>
                </c:pt>
                <c:pt idx="154">
                  <c:v>0.62359547615051203</c:v>
                </c:pt>
                <c:pt idx="155">
                  <c:v>0.94444441795349099</c:v>
                </c:pt>
                <c:pt idx="156">
                  <c:v>0.67647057771682695</c:v>
                </c:pt>
                <c:pt idx="157">
                  <c:v>0.62222224473953203</c:v>
                </c:pt>
                <c:pt idx="158">
                  <c:v>0.84482759237289395</c:v>
                </c:pt>
                <c:pt idx="159">
                  <c:v>0.980663001537323</c:v>
                </c:pt>
                <c:pt idx="160">
                  <c:v>0.700980365276336</c:v>
                </c:pt>
                <c:pt idx="161">
                  <c:v>0.78333336114883401</c:v>
                </c:pt>
                <c:pt idx="162">
                  <c:v>0.99425286054611195</c:v>
                </c:pt>
                <c:pt idx="163">
                  <c:v>1</c:v>
                </c:pt>
                <c:pt idx="164">
                  <c:v>0.70833331346511796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0.483333319425582</c:v>
                </c:pt>
                <c:pt idx="169">
                  <c:v>0.5</c:v>
                </c:pt>
                <c:pt idx="170">
                  <c:v>0.49166667461395203</c:v>
                </c:pt>
                <c:pt idx="171">
                  <c:v>0.51666665077209395</c:v>
                </c:pt>
                <c:pt idx="172">
                  <c:v>0.55833333730697599</c:v>
                </c:pt>
                <c:pt idx="173">
                  <c:v>0.68333333730697599</c:v>
                </c:pt>
                <c:pt idx="174">
                  <c:v>0.58333331346511796</c:v>
                </c:pt>
                <c:pt idx="175">
                  <c:v>0.5</c:v>
                </c:pt>
                <c:pt idx="176">
                  <c:v>0.55000001192092896</c:v>
                </c:pt>
                <c:pt idx="177">
                  <c:v>0.74166667461395197</c:v>
                </c:pt>
                <c:pt idx="178">
                  <c:v>0.89166665077209395</c:v>
                </c:pt>
                <c:pt idx="179">
                  <c:v>0.52499997615814198</c:v>
                </c:pt>
                <c:pt idx="180">
                  <c:v>0.73611110448837203</c:v>
                </c:pt>
                <c:pt idx="181">
                  <c:v>0.625</c:v>
                </c:pt>
                <c:pt idx="182">
                  <c:v>0.64999997615814198</c:v>
                </c:pt>
                <c:pt idx="183">
                  <c:v>0.77450978755950906</c:v>
                </c:pt>
                <c:pt idx="184">
                  <c:v>0.8125</c:v>
                </c:pt>
                <c:pt idx="185">
                  <c:v>0.58928573131561202</c:v>
                </c:pt>
                <c:pt idx="186">
                  <c:v>0.87999999523162797</c:v>
                </c:pt>
                <c:pt idx="187">
                  <c:v>0.96078431606292702</c:v>
                </c:pt>
                <c:pt idx="188">
                  <c:v>0.81944441795349099</c:v>
                </c:pt>
                <c:pt idx="189">
                  <c:v>0.72321426868438698</c:v>
                </c:pt>
                <c:pt idx="190">
                  <c:v>0.81000000238418501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F-4B3D-9657-FAC451A0F7F4}"/>
            </c:ext>
          </c:extLst>
        </c:ser>
        <c:ser>
          <c:idx val="4"/>
          <c:order val="1"/>
          <c:tx>
            <c:strRef>
              <c:f>Accuracy_test!$E$1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Accuracy_test!$E$2:$E$193</c:f>
              <c:numCache>
                <c:formatCode>General</c:formatCode>
                <c:ptCount val="192"/>
                <c:pt idx="0">
                  <c:v>0.977528095245361</c:v>
                </c:pt>
                <c:pt idx="1">
                  <c:v>0.84328359365463201</c:v>
                </c:pt>
                <c:pt idx="2">
                  <c:v>0.977528095245361</c:v>
                </c:pt>
                <c:pt idx="3">
                  <c:v>0.511111140251159</c:v>
                </c:pt>
                <c:pt idx="4">
                  <c:v>0.99438202381134</c:v>
                </c:pt>
                <c:pt idx="5">
                  <c:v>0.96641790866851796</c:v>
                </c:pt>
                <c:pt idx="6">
                  <c:v>0.99438202381134</c:v>
                </c:pt>
                <c:pt idx="7">
                  <c:v>0.5</c:v>
                </c:pt>
                <c:pt idx="8">
                  <c:v>0.99157303571701005</c:v>
                </c:pt>
                <c:pt idx="9">
                  <c:v>0.98880594968795699</c:v>
                </c:pt>
                <c:pt idx="10">
                  <c:v>1</c:v>
                </c:pt>
                <c:pt idx="11">
                  <c:v>0.67777776718139604</c:v>
                </c:pt>
                <c:pt idx="12">
                  <c:v>0.82107841968536299</c:v>
                </c:pt>
                <c:pt idx="13">
                  <c:v>0.94999998807907104</c:v>
                </c:pt>
                <c:pt idx="14">
                  <c:v>0.94540232419967596</c:v>
                </c:pt>
                <c:pt idx="15">
                  <c:v>0.78453040122985795</c:v>
                </c:pt>
                <c:pt idx="16">
                  <c:v>0.98039215803146296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0.98342543840408303</c:v>
                </c:pt>
                <c:pt idx="24">
                  <c:v>0.55833333730697599</c:v>
                </c:pt>
                <c:pt idx="25">
                  <c:v>0.55833333730697599</c:v>
                </c:pt>
                <c:pt idx="26">
                  <c:v>0.55833333730697599</c:v>
                </c:pt>
                <c:pt idx="27">
                  <c:v>0.51666665077209395</c:v>
                </c:pt>
                <c:pt idx="28">
                  <c:v>0.55000001192092896</c:v>
                </c:pt>
                <c:pt idx="29">
                  <c:v>0.58333331346511796</c:v>
                </c:pt>
                <c:pt idx="30">
                  <c:v>0.60000002384185702</c:v>
                </c:pt>
                <c:pt idx="31">
                  <c:v>0.625</c:v>
                </c:pt>
                <c:pt idx="32">
                  <c:v>0.5</c:v>
                </c:pt>
                <c:pt idx="33">
                  <c:v>0.80000001192092896</c:v>
                </c:pt>
                <c:pt idx="34">
                  <c:v>0.67500001192092896</c:v>
                </c:pt>
                <c:pt idx="35">
                  <c:v>0.74166667461395197</c:v>
                </c:pt>
                <c:pt idx="36">
                  <c:v>0.77777779102325395</c:v>
                </c:pt>
                <c:pt idx="37">
                  <c:v>0.75892859697341897</c:v>
                </c:pt>
                <c:pt idx="38">
                  <c:v>0.93000000715255704</c:v>
                </c:pt>
                <c:pt idx="39">
                  <c:v>0.97058820724487305</c:v>
                </c:pt>
                <c:pt idx="40">
                  <c:v>0.89583331346511796</c:v>
                </c:pt>
                <c:pt idx="41">
                  <c:v>0.8125</c:v>
                </c:pt>
                <c:pt idx="42">
                  <c:v>0.97000002861022905</c:v>
                </c:pt>
                <c:pt idx="43">
                  <c:v>0.99019604921340898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0.95505619049072199</c:v>
                </c:pt>
                <c:pt idx="49">
                  <c:v>0.78358209133148105</c:v>
                </c:pt>
                <c:pt idx="50">
                  <c:v>0.983146071434021</c:v>
                </c:pt>
                <c:pt idx="51">
                  <c:v>0.64444446563720703</c:v>
                </c:pt>
                <c:pt idx="52">
                  <c:v>0.983146071434021</c:v>
                </c:pt>
                <c:pt idx="53">
                  <c:v>0.78358209133148105</c:v>
                </c:pt>
                <c:pt idx="54">
                  <c:v>0.98876404762268</c:v>
                </c:pt>
                <c:pt idx="55">
                  <c:v>0.96666663885116499</c:v>
                </c:pt>
                <c:pt idx="56">
                  <c:v>0.98876404762268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0.69117647409438998</c:v>
                </c:pt>
                <c:pt idx="61">
                  <c:v>0.89166665077209395</c:v>
                </c:pt>
                <c:pt idx="62">
                  <c:v>0.91091954708099299</c:v>
                </c:pt>
                <c:pt idx="63">
                  <c:v>0.97237569093704201</c:v>
                </c:pt>
                <c:pt idx="64">
                  <c:v>0.924019634723663</c:v>
                </c:pt>
                <c:pt idx="65">
                  <c:v>0.96944445371627797</c:v>
                </c:pt>
                <c:pt idx="66">
                  <c:v>0.99137932062149003</c:v>
                </c:pt>
                <c:pt idx="67">
                  <c:v>0.96685081720352095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0.75</c:v>
                </c:pt>
                <c:pt idx="73">
                  <c:v>0.55000001192092896</c:v>
                </c:pt>
                <c:pt idx="74">
                  <c:v>0.68333333730697599</c:v>
                </c:pt>
                <c:pt idx="75">
                  <c:v>0.57499998807907104</c:v>
                </c:pt>
                <c:pt idx="76">
                  <c:v>0.91666668653488104</c:v>
                </c:pt>
                <c:pt idx="77">
                  <c:v>0.81666666269302302</c:v>
                </c:pt>
                <c:pt idx="78">
                  <c:v>0.78333336114883401</c:v>
                </c:pt>
                <c:pt idx="79">
                  <c:v>0.67500001192092896</c:v>
                </c:pt>
                <c:pt idx="80">
                  <c:v>0.95833331346511796</c:v>
                </c:pt>
                <c:pt idx="81">
                  <c:v>0.81666666269302302</c:v>
                </c:pt>
                <c:pt idx="82">
                  <c:v>0.83333331346511796</c:v>
                </c:pt>
                <c:pt idx="83">
                  <c:v>0.69166666269302302</c:v>
                </c:pt>
                <c:pt idx="84">
                  <c:v>0.77777779102325395</c:v>
                </c:pt>
                <c:pt idx="85">
                  <c:v>0.88392859697341897</c:v>
                </c:pt>
                <c:pt idx="86">
                  <c:v>0.94999998807907104</c:v>
                </c:pt>
                <c:pt idx="87">
                  <c:v>0.77450978755950906</c:v>
                </c:pt>
                <c:pt idx="88">
                  <c:v>0.71527779102325395</c:v>
                </c:pt>
                <c:pt idx="89">
                  <c:v>0.97321426868438698</c:v>
                </c:pt>
                <c:pt idx="90">
                  <c:v>1</c:v>
                </c:pt>
                <c:pt idx="91">
                  <c:v>0.93137252330779996</c:v>
                </c:pt>
                <c:pt idx="92">
                  <c:v>0.88194441795349099</c:v>
                </c:pt>
                <c:pt idx="93">
                  <c:v>0.84821426868438698</c:v>
                </c:pt>
                <c:pt idx="94">
                  <c:v>0.99000000953674305</c:v>
                </c:pt>
                <c:pt idx="95">
                  <c:v>0.99019604921340898</c:v>
                </c:pt>
                <c:pt idx="96">
                  <c:v>0.97191011905670099</c:v>
                </c:pt>
                <c:pt idx="97">
                  <c:v>0.80970150232314997</c:v>
                </c:pt>
                <c:pt idx="98">
                  <c:v>0.79213482141494695</c:v>
                </c:pt>
                <c:pt idx="99">
                  <c:v>0.5</c:v>
                </c:pt>
                <c:pt idx="100">
                  <c:v>0.99157303571701005</c:v>
                </c:pt>
                <c:pt idx="101">
                  <c:v>0.83955222368240301</c:v>
                </c:pt>
                <c:pt idx="102">
                  <c:v>0.92696630954742398</c:v>
                </c:pt>
                <c:pt idx="103">
                  <c:v>0.60000002384185702</c:v>
                </c:pt>
                <c:pt idx="104">
                  <c:v>0.98595505952835005</c:v>
                </c:pt>
                <c:pt idx="105">
                  <c:v>0.86940300464630105</c:v>
                </c:pt>
                <c:pt idx="106">
                  <c:v>0.97191011905670099</c:v>
                </c:pt>
                <c:pt idx="107">
                  <c:v>0.57777780294418302</c:v>
                </c:pt>
                <c:pt idx="108">
                  <c:v>0.68382352590560902</c:v>
                </c:pt>
                <c:pt idx="109">
                  <c:v>0.66666668653488104</c:v>
                </c:pt>
                <c:pt idx="110">
                  <c:v>0.850574731826782</c:v>
                </c:pt>
                <c:pt idx="111">
                  <c:v>0.961325943470001</c:v>
                </c:pt>
                <c:pt idx="112">
                  <c:v>0.76715683937072698</c:v>
                </c:pt>
                <c:pt idx="113">
                  <c:v>0.89444446563720703</c:v>
                </c:pt>
                <c:pt idx="114">
                  <c:v>0.98850572109222401</c:v>
                </c:pt>
                <c:pt idx="115">
                  <c:v>0.99171268939971902</c:v>
                </c:pt>
                <c:pt idx="116">
                  <c:v>0.99264705181121804</c:v>
                </c:pt>
                <c:pt idx="117">
                  <c:v>0.96388888359069802</c:v>
                </c:pt>
                <c:pt idx="118">
                  <c:v>1</c:v>
                </c:pt>
                <c:pt idx="119">
                  <c:v>1</c:v>
                </c:pt>
                <c:pt idx="120">
                  <c:v>0.69166666269302302</c:v>
                </c:pt>
                <c:pt idx="121">
                  <c:v>0.45833334326744002</c:v>
                </c:pt>
                <c:pt idx="122">
                  <c:v>0.54166668653488104</c:v>
                </c:pt>
                <c:pt idx="123">
                  <c:v>0.52499997615814198</c:v>
                </c:pt>
                <c:pt idx="124">
                  <c:v>0.69999998807907104</c:v>
                </c:pt>
                <c:pt idx="125">
                  <c:v>0.53333336114883401</c:v>
                </c:pt>
                <c:pt idx="126">
                  <c:v>0.66666668653488104</c:v>
                </c:pt>
                <c:pt idx="127">
                  <c:v>0.56666666269302302</c:v>
                </c:pt>
                <c:pt idx="128">
                  <c:v>0.55833333730697599</c:v>
                </c:pt>
                <c:pt idx="129">
                  <c:v>0.58333331346511796</c:v>
                </c:pt>
                <c:pt idx="130">
                  <c:v>0.64166665077209395</c:v>
                </c:pt>
                <c:pt idx="131">
                  <c:v>0.68333333730697599</c:v>
                </c:pt>
                <c:pt idx="132">
                  <c:v>0.76388889551162698</c:v>
                </c:pt>
                <c:pt idx="133">
                  <c:v>0.58035713434219305</c:v>
                </c:pt>
                <c:pt idx="134">
                  <c:v>0.87999999523162797</c:v>
                </c:pt>
                <c:pt idx="135">
                  <c:v>0.81372547149658203</c:v>
                </c:pt>
                <c:pt idx="136">
                  <c:v>0.84027779102325395</c:v>
                </c:pt>
                <c:pt idx="137">
                  <c:v>0.73214286565780595</c:v>
                </c:pt>
                <c:pt idx="138">
                  <c:v>1</c:v>
                </c:pt>
                <c:pt idx="139">
                  <c:v>0.93137252330779996</c:v>
                </c:pt>
                <c:pt idx="140">
                  <c:v>0.89583331346511796</c:v>
                </c:pt>
                <c:pt idx="141">
                  <c:v>0.91071426868438698</c:v>
                </c:pt>
                <c:pt idx="142">
                  <c:v>1</c:v>
                </c:pt>
                <c:pt idx="143">
                  <c:v>0.97058820724487305</c:v>
                </c:pt>
                <c:pt idx="144">
                  <c:v>0.98595505952835005</c:v>
                </c:pt>
                <c:pt idx="145">
                  <c:v>0.54477614164352395</c:v>
                </c:pt>
                <c:pt idx="146">
                  <c:v>0.511235952377319</c:v>
                </c:pt>
                <c:pt idx="147">
                  <c:v>0.56666666269302302</c:v>
                </c:pt>
                <c:pt idx="148">
                  <c:v>0.98876404762268</c:v>
                </c:pt>
                <c:pt idx="149">
                  <c:v>0.84701490402221602</c:v>
                </c:pt>
                <c:pt idx="150">
                  <c:v>0.72471910715103105</c:v>
                </c:pt>
                <c:pt idx="151">
                  <c:v>0.80000001192092896</c:v>
                </c:pt>
                <c:pt idx="152">
                  <c:v>0.99719101190567005</c:v>
                </c:pt>
                <c:pt idx="153">
                  <c:v>0.98134326934814398</c:v>
                </c:pt>
                <c:pt idx="154">
                  <c:v>0.84831458330154397</c:v>
                </c:pt>
                <c:pt idx="155">
                  <c:v>0.977777779102325</c:v>
                </c:pt>
                <c:pt idx="156">
                  <c:v>0.62990194559097201</c:v>
                </c:pt>
                <c:pt idx="157">
                  <c:v>0.69166666269302302</c:v>
                </c:pt>
                <c:pt idx="158">
                  <c:v>0.87068963050842196</c:v>
                </c:pt>
                <c:pt idx="159">
                  <c:v>0.980663001537323</c:v>
                </c:pt>
                <c:pt idx="160">
                  <c:v>0.83823531866073597</c:v>
                </c:pt>
                <c:pt idx="161">
                  <c:v>0.90833336114883401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0.98774510622024503</c:v>
                </c:pt>
                <c:pt idx="165">
                  <c:v>0.99722224473953203</c:v>
                </c:pt>
                <c:pt idx="166">
                  <c:v>1</c:v>
                </c:pt>
                <c:pt idx="167">
                  <c:v>1</c:v>
                </c:pt>
                <c:pt idx="168">
                  <c:v>0.50833332538604703</c:v>
                </c:pt>
                <c:pt idx="169">
                  <c:v>0.55833333730697599</c:v>
                </c:pt>
                <c:pt idx="170">
                  <c:v>0.58333331346511796</c:v>
                </c:pt>
                <c:pt idx="171">
                  <c:v>0.52499997615814198</c:v>
                </c:pt>
                <c:pt idx="172">
                  <c:v>0.65833336114883401</c:v>
                </c:pt>
                <c:pt idx="173">
                  <c:v>0.76666665077209395</c:v>
                </c:pt>
                <c:pt idx="174">
                  <c:v>0.52499997615814198</c:v>
                </c:pt>
                <c:pt idx="175">
                  <c:v>0.52499997615814198</c:v>
                </c:pt>
                <c:pt idx="176">
                  <c:v>0.5</c:v>
                </c:pt>
                <c:pt idx="177">
                  <c:v>0.94999998807907104</c:v>
                </c:pt>
                <c:pt idx="178">
                  <c:v>0.90833336114883401</c:v>
                </c:pt>
                <c:pt idx="179">
                  <c:v>0.53333336114883401</c:v>
                </c:pt>
                <c:pt idx="180">
                  <c:v>0.75</c:v>
                </c:pt>
                <c:pt idx="181">
                  <c:v>0.80357140302658003</c:v>
                </c:pt>
                <c:pt idx="182">
                  <c:v>0.75</c:v>
                </c:pt>
                <c:pt idx="183">
                  <c:v>0.80392158031463601</c:v>
                </c:pt>
                <c:pt idx="184">
                  <c:v>0.8125</c:v>
                </c:pt>
                <c:pt idx="185">
                  <c:v>0.72321426868438698</c:v>
                </c:pt>
                <c:pt idx="186">
                  <c:v>0.93000000715255704</c:v>
                </c:pt>
                <c:pt idx="187">
                  <c:v>0.94117647409438998</c:v>
                </c:pt>
                <c:pt idx="188">
                  <c:v>0.81944441795349099</c:v>
                </c:pt>
                <c:pt idx="189">
                  <c:v>0.77678573131561202</c:v>
                </c:pt>
                <c:pt idx="190">
                  <c:v>0.85000002384185702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F-4B3D-9657-FAC451A0F7F4}"/>
            </c:ext>
          </c:extLst>
        </c:ser>
        <c:ser>
          <c:idx val="5"/>
          <c:order val="2"/>
          <c:tx>
            <c:strRef>
              <c:f>Accuracy_test!$F$1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Accuracy_test!$F$2:$F$193</c:f>
              <c:numCache>
                <c:formatCode>General</c:formatCode>
                <c:ptCount val="192"/>
                <c:pt idx="0">
                  <c:v>0.983146071434021</c:v>
                </c:pt>
                <c:pt idx="1">
                  <c:v>0.83208954334259</c:v>
                </c:pt>
                <c:pt idx="2">
                  <c:v>0.983146071434021</c:v>
                </c:pt>
                <c:pt idx="3">
                  <c:v>0.64444446563720703</c:v>
                </c:pt>
                <c:pt idx="4">
                  <c:v>0.99438202381134</c:v>
                </c:pt>
                <c:pt idx="5">
                  <c:v>0.97014927864074696</c:v>
                </c:pt>
                <c:pt idx="6">
                  <c:v>0.99438202381134</c:v>
                </c:pt>
                <c:pt idx="7">
                  <c:v>0.72222220897674505</c:v>
                </c:pt>
                <c:pt idx="8">
                  <c:v>0.99157303571701005</c:v>
                </c:pt>
                <c:pt idx="9">
                  <c:v>0.99253731966018599</c:v>
                </c:pt>
                <c:pt idx="10">
                  <c:v>1</c:v>
                </c:pt>
                <c:pt idx="11">
                  <c:v>0.67777776718139604</c:v>
                </c:pt>
                <c:pt idx="12">
                  <c:v>0.825980365276336</c:v>
                </c:pt>
                <c:pt idx="13">
                  <c:v>0.94999998807907104</c:v>
                </c:pt>
                <c:pt idx="14">
                  <c:v>0.96551722288131703</c:v>
                </c:pt>
                <c:pt idx="15">
                  <c:v>0.90055251121520996</c:v>
                </c:pt>
                <c:pt idx="16">
                  <c:v>0.97794115543365401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0.51666665077209395</c:v>
                </c:pt>
                <c:pt idx="25">
                  <c:v>0.63333332538604703</c:v>
                </c:pt>
                <c:pt idx="26">
                  <c:v>0.57499998807907104</c:v>
                </c:pt>
                <c:pt idx="27">
                  <c:v>0.63333332538604703</c:v>
                </c:pt>
                <c:pt idx="28">
                  <c:v>0.63333332538604703</c:v>
                </c:pt>
                <c:pt idx="29">
                  <c:v>0.625</c:v>
                </c:pt>
                <c:pt idx="30">
                  <c:v>0.65833336114883401</c:v>
                </c:pt>
                <c:pt idx="31">
                  <c:v>0.68333333730697599</c:v>
                </c:pt>
                <c:pt idx="32">
                  <c:v>0.5</c:v>
                </c:pt>
                <c:pt idx="33">
                  <c:v>0.85000002384185702</c:v>
                </c:pt>
                <c:pt idx="34">
                  <c:v>0.64166665077209395</c:v>
                </c:pt>
                <c:pt idx="35">
                  <c:v>0.77499997615814198</c:v>
                </c:pt>
                <c:pt idx="36">
                  <c:v>0.80555558204650801</c:v>
                </c:pt>
                <c:pt idx="37">
                  <c:v>0.80357140302658003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0.90277779102325395</c:v>
                </c:pt>
                <c:pt idx="41">
                  <c:v>0.80357140302658003</c:v>
                </c:pt>
                <c:pt idx="42">
                  <c:v>0.99000000953674305</c:v>
                </c:pt>
                <c:pt idx="43">
                  <c:v>0.98039215803146296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0.96067416667938199</c:v>
                </c:pt>
                <c:pt idx="49">
                  <c:v>0.79477614164352395</c:v>
                </c:pt>
                <c:pt idx="50">
                  <c:v>0.98876404762268</c:v>
                </c:pt>
                <c:pt idx="51">
                  <c:v>0.65555554628372104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0.977528095245361</c:v>
                </c:pt>
                <c:pt idx="55">
                  <c:v>0.80000001192092896</c:v>
                </c:pt>
                <c:pt idx="56">
                  <c:v>0.98876404762268</c:v>
                </c:pt>
                <c:pt idx="57">
                  <c:v>0.96641790866851796</c:v>
                </c:pt>
                <c:pt idx="58">
                  <c:v>1</c:v>
                </c:pt>
                <c:pt idx="59">
                  <c:v>0.98888885974884</c:v>
                </c:pt>
                <c:pt idx="60">
                  <c:v>0.67647057771682695</c:v>
                </c:pt>
                <c:pt idx="61">
                  <c:v>0.84166663885116499</c:v>
                </c:pt>
                <c:pt idx="62">
                  <c:v>0.93103450536727905</c:v>
                </c:pt>
                <c:pt idx="63">
                  <c:v>0.97237569093704201</c:v>
                </c:pt>
                <c:pt idx="64">
                  <c:v>0.93872547149658203</c:v>
                </c:pt>
                <c:pt idx="65">
                  <c:v>0.98333334922790505</c:v>
                </c:pt>
                <c:pt idx="66">
                  <c:v>0.97988504171371404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0.77499997615814198</c:v>
                </c:pt>
                <c:pt idx="73">
                  <c:v>0.63333332538604703</c:v>
                </c:pt>
                <c:pt idx="74">
                  <c:v>0.70833331346511796</c:v>
                </c:pt>
                <c:pt idx="75">
                  <c:v>0.66666668653488104</c:v>
                </c:pt>
                <c:pt idx="76">
                  <c:v>0.89166665077209395</c:v>
                </c:pt>
                <c:pt idx="77">
                  <c:v>0.80000001192092896</c:v>
                </c:pt>
                <c:pt idx="78">
                  <c:v>0.84166663885116499</c:v>
                </c:pt>
                <c:pt idx="79">
                  <c:v>0.72500002384185702</c:v>
                </c:pt>
                <c:pt idx="80">
                  <c:v>0.96666663885116499</c:v>
                </c:pt>
                <c:pt idx="81">
                  <c:v>0.85833334922790505</c:v>
                </c:pt>
                <c:pt idx="82">
                  <c:v>0.85000002384185702</c:v>
                </c:pt>
                <c:pt idx="83">
                  <c:v>0.73333334922790505</c:v>
                </c:pt>
                <c:pt idx="84">
                  <c:v>0.74305558204650801</c:v>
                </c:pt>
                <c:pt idx="85">
                  <c:v>0.96428573131561202</c:v>
                </c:pt>
                <c:pt idx="86">
                  <c:v>0.93000000715255704</c:v>
                </c:pt>
                <c:pt idx="87">
                  <c:v>0.88235294818878096</c:v>
                </c:pt>
                <c:pt idx="88">
                  <c:v>0.90972220897674505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0.91176468133926303</c:v>
                </c:pt>
                <c:pt idx="92">
                  <c:v>0.95833331346511796</c:v>
                </c:pt>
                <c:pt idx="93">
                  <c:v>0.97321426868438698</c:v>
                </c:pt>
                <c:pt idx="94">
                  <c:v>0.99000000953674305</c:v>
                </c:pt>
                <c:pt idx="95">
                  <c:v>0.99019604921340898</c:v>
                </c:pt>
                <c:pt idx="96">
                  <c:v>0.97191011905670099</c:v>
                </c:pt>
                <c:pt idx="97">
                  <c:v>0.78358209133148105</c:v>
                </c:pt>
                <c:pt idx="98">
                  <c:v>0.84269660711288397</c:v>
                </c:pt>
                <c:pt idx="99">
                  <c:v>0.53333336114883401</c:v>
                </c:pt>
                <c:pt idx="100">
                  <c:v>0.99157303571701005</c:v>
                </c:pt>
                <c:pt idx="101">
                  <c:v>0.86194032430648804</c:v>
                </c:pt>
                <c:pt idx="102">
                  <c:v>0.93820226192474299</c:v>
                </c:pt>
                <c:pt idx="103">
                  <c:v>0.71111112833023005</c:v>
                </c:pt>
                <c:pt idx="104">
                  <c:v>0.99438202381134</c:v>
                </c:pt>
                <c:pt idx="105">
                  <c:v>0.95522385835647505</c:v>
                </c:pt>
                <c:pt idx="106">
                  <c:v>0.983146071434021</c:v>
                </c:pt>
                <c:pt idx="107">
                  <c:v>0.78888887166976895</c:v>
                </c:pt>
                <c:pt idx="108">
                  <c:v>0.69607841968536299</c:v>
                </c:pt>
                <c:pt idx="109">
                  <c:v>0.74722224473953203</c:v>
                </c:pt>
                <c:pt idx="110">
                  <c:v>0.862068951129913</c:v>
                </c:pt>
                <c:pt idx="111">
                  <c:v>0.96408838033676103</c:v>
                </c:pt>
                <c:pt idx="112">
                  <c:v>0.86764705181121804</c:v>
                </c:pt>
                <c:pt idx="113">
                  <c:v>0.96944445371627797</c:v>
                </c:pt>
                <c:pt idx="114">
                  <c:v>0.98850572109222401</c:v>
                </c:pt>
                <c:pt idx="115">
                  <c:v>0.99447512626647905</c:v>
                </c:pt>
                <c:pt idx="116">
                  <c:v>0.99509805440902699</c:v>
                </c:pt>
                <c:pt idx="117">
                  <c:v>0.98333334922790505</c:v>
                </c:pt>
                <c:pt idx="118">
                  <c:v>1</c:v>
                </c:pt>
                <c:pt idx="119">
                  <c:v>1</c:v>
                </c:pt>
                <c:pt idx="120">
                  <c:v>0.61666667461395197</c:v>
                </c:pt>
                <c:pt idx="121">
                  <c:v>0.53333336114883401</c:v>
                </c:pt>
                <c:pt idx="122">
                  <c:v>0.52499997615814198</c:v>
                </c:pt>
                <c:pt idx="123">
                  <c:v>0.55000001192092896</c:v>
                </c:pt>
                <c:pt idx="124">
                  <c:v>0.78333336114883401</c:v>
                </c:pt>
                <c:pt idx="125">
                  <c:v>0.55833333730697599</c:v>
                </c:pt>
                <c:pt idx="126">
                  <c:v>0.63333332538604703</c:v>
                </c:pt>
                <c:pt idx="127">
                  <c:v>0.60000002384185702</c:v>
                </c:pt>
                <c:pt idx="128">
                  <c:v>0.84166663885116499</c:v>
                </c:pt>
                <c:pt idx="129">
                  <c:v>0.61666667461395197</c:v>
                </c:pt>
                <c:pt idx="130">
                  <c:v>0.625</c:v>
                </c:pt>
                <c:pt idx="131">
                  <c:v>0.75</c:v>
                </c:pt>
                <c:pt idx="132">
                  <c:v>0.77083331346511796</c:v>
                </c:pt>
                <c:pt idx="133">
                  <c:v>0.64285713434219305</c:v>
                </c:pt>
                <c:pt idx="134">
                  <c:v>0.94999998807907104</c:v>
                </c:pt>
                <c:pt idx="135">
                  <c:v>0.78431373834609897</c:v>
                </c:pt>
                <c:pt idx="136">
                  <c:v>0.80555558204650801</c:v>
                </c:pt>
                <c:pt idx="137">
                  <c:v>0.875</c:v>
                </c:pt>
                <c:pt idx="138">
                  <c:v>1</c:v>
                </c:pt>
                <c:pt idx="139">
                  <c:v>0.91176468133926303</c:v>
                </c:pt>
                <c:pt idx="140">
                  <c:v>0.91666668653488104</c:v>
                </c:pt>
                <c:pt idx="141">
                  <c:v>0.9375</c:v>
                </c:pt>
                <c:pt idx="142">
                  <c:v>1</c:v>
                </c:pt>
                <c:pt idx="143">
                  <c:v>0.97058820724487305</c:v>
                </c:pt>
                <c:pt idx="144">
                  <c:v>0.98595505952835005</c:v>
                </c:pt>
                <c:pt idx="145">
                  <c:v>0.60074627399444502</c:v>
                </c:pt>
                <c:pt idx="146">
                  <c:v>0.56741571426391602</c:v>
                </c:pt>
                <c:pt idx="147">
                  <c:v>0.63333332538604703</c:v>
                </c:pt>
                <c:pt idx="148">
                  <c:v>0.98876404762268</c:v>
                </c:pt>
                <c:pt idx="149">
                  <c:v>0.90298509597778298</c:v>
                </c:pt>
                <c:pt idx="150">
                  <c:v>0.70786517858505205</c:v>
                </c:pt>
                <c:pt idx="151">
                  <c:v>0.76666665077209395</c:v>
                </c:pt>
                <c:pt idx="152">
                  <c:v>0.99719101190567005</c:v>
                </c:pt>
                <c:pt idx="153">
                  <c:v>0.98880594968795699</c:v>
                </c:pt>
                <c:pt idx="154">
                  <c:v>0.97191011905670099</c:v>
                </c:pt>
                <c:pt idx="155">
                  <c:v>0.977777779102325</c:v>
                </c:pt>
                <c:pt idx="156">
                  <c:v>0.65441179275512695</c:v>
                </c:pt>
                <c:pt idx="157">
                  <c:v>0.64999997615814198</c:v>
                </c:pt>
                <c:pt idx="158">
                  <c:v>0.88505744934081998</c:v>
                </c:pt>
                <c:pt idx="159">
                  <c:v>0.98342543840408303</c:v>
                </c:pt>
                <c:pt idx="160">
                  <c:v>0.84068626165390004</c:v>
                </c:pt>
                <c:pt idx="161">
                  <c:v>0.93055558204650801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0.96813726425170898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0.47499999403953502</c:v>
                </c:pt>
                <c:pt idx="169">
                  <c:v>0.69999998807907104</c:v>
                </c:pt>
                <c:pt idx="170">
                  <c:v>0.61666667461395197</c:v>
                </c:pt>
                <c:pt idx="171">
                  <c:v>0.57499998807907104</c:v>
                </c:pt>
                <c:pt idx="172">
                  <c:v>0.65833336114883401</c:v>
                </c:pt>
                <c:pt idx="173">
                  <c:v>0.72500002384185702</c:v>
                </c:pt>
                <c:pt idx="174">
                  <c:v>0.75</c:v>
                </c:pt>
                <c:pt idx="175">
                  <c:v>0.46666666865348799</c:v>
                </c:pt>
                <c:pt idx="176">
                  <c:v>0.5</c:v>
                </c:pt>
                <c:pt idx="177">
                  <c:v>0.95833331346511796</c:v>
                </c:pt>
                <c:pt idx="178">
                  <c:v>0.93333333730697599</c:v>
                </c:pt>
                <c:pt idx="179">
                  <c:v>0.58333331346511796</c:v>
                </c:pt>
                <c:pt idx="180">
                  <c:v>0.75</c:v>
                </c:pt>
                <c:pt idx="181">
                  <c:v>0.78571426868438698</c:v>
                </c:pt>
                <c:pt idx="182">
                  <c:v>0.66000002622604304</c:v>
                </c:pt>
                <c:pt idx="183">
                  <c:v>0.74509805440902699</c:v>
                </c:pt>
                <c:pt idx="184">
                  <c:v>0.86805558204650801</c:v>
                </c:pt>
                <c:pt idx="185">
                  <c:v>0.64285713434219305</c:v>
                </c:pt>
                <c:pt idx="186">
                  <c:v>0.93000000715255704</c:v>
                </c:pt>
                <c:pt idx="187">
                  <c:v>0.94117647409438998</c:v>
                </c:pt>
                <c:pt idx="188">
                  <c:v>0.97222220897674505</c:v>
                </c:pt>
                <c:pt idx="189">
                  <c:v>0.89285713434219305</c:v>
                </c:pt>
                <c:pt idx="190">
                  <c:v>0.81999999284744196</c:v>
                </c:pt>
                <c:pt idx="191">
                  <c:v>0.97058820724487305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F-4B3D-9657-FAC451A0F7F4}"/>
            </c:ext>
          </c:extLst>
        </c:ser>
        <c:ser>
          <c:idx val="6"/>
          <c:order val="3"/>
          <c:tx>
            <c:strRef>
              <c:f>Accuracy_test!$G$1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Accuracy_test!$G$2:$G$193</c:f>
              <c:numCache>
                <c:formatCode>General</c:formatCode>
                <c:ptCount val="192"/>
                <c:pt idx="0">
                  <c:v>0.98033708333969105</c:v>
                </c:pt>
                <c:pt idx="1">
                  <c:v>0.87686568498611395</c:v>
                </c:pt>
                <c:pt idx="2">
                  <c:v>0.99438202381134</c:v>
                </c:pt>
                <c:pt idx="3">
                  <c:v>0.69999998807907104</c:v>
                </c:pt>
                <c:pt idx="4">
                  <c:v>0.99438202381134</c:v>
                </c:pt>
                <c:pt idx="5">
                  <c:v>0.97014927864074696</c:v>
                </c:pt>
                <c:pt idx="6">
                  <c:v>0.99438202381134</c:v>
                </c:pt>
                <c:pt idx="7">
                  <c:v>0.83333331346511796</c:v>
                </c:pt>
                <c:pt idx="8">
                  <c:v>0.99157303571701005</c:v>
                </c:pt>
                <c:pt idx="9">
                  <c:v>0.99253731966018599</c:v>
                </c:pt>
                <c:pt idx="10">
                  <c:v>1</c:v>
                </c:pt>
                <c:pt idx="11">
                  <c:v>0.64444446563720703</c:v>
                </c:pt>
                <c:pt idx="12">
                  <c:v>0.85784316062927202</c:v>
                </c:pt>
                <c:pt idx="13">
                  <c:v>0.94722223281860296</c:v>
                </c:pt>
                <c:pt idx="14">
                  <c:v>0.962643682956695</c:v>
                </c:pt>
                <c:pt idx="15">
                  <c:v>0.980663001537323</c:v>
                </c:pt>
                <c:pt idx="16">
                  <c:v>0.97794115543365401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0.99447512626647905</c:v>
                </c:pt>
                <c:pt idx="24">
                  <c:v>0.55000001192092896</c:v>
                </c:pt>
                <c:pt idx="25">
                  <c:v>0.67500001192092896</c:v>
                </c:pt>
                <c:pt idx="26">
                  <c:v>0.59166663885116499</c:v>
                </c:pt>
                <c:pt idx="27">
                  <c:v>0.64999997615814198</c:v>
                </c:pt>
                <c:pt idx="28">
                  <c:v>0.71666663885116499</c:v>
                </c:pt>
                <c:pt idx="29">
                  <c:v>0.67500001192092896</c:v>
                </c:pt>
                <c:pt idx="30">
                  <c:v>0.77499997615814198</c:v>
                </c:pt>
                <c:pt idx="31">
                  <c:v>0.63333332538604703</c:v>
                </c:pt>
                <c:pt idx="32">
                  <c:v>0.75</c:v>
                </c:pt>
                <c:pt idx="33">
                  <c:v>0.86666667461395197</c:v>
                </c:pt>
                <c:pt idx="34">
                  <c:v>0.85833334922790505</c:v>
                </c:pt>
                <c:pt idx="35">
                  <c:v>0.77499997615814198</c:v>
                </c:pt>
                <c:pt idx="36">
                  <c:v>0.77083331346511796</c:v>
                </c:pt>
                <c:pt idx="37">
                  <c:v>0.91071426868438698</c:v>
                </c:pt>
                <c:pt idx="38">
                  <c:v>0.93999999761581399</c:v>
                </c:pt>
                <c:pt idx="39">
                  <c:v>0.97058820724487305</c:v>
                </c:pt>
                <c:pt idx="40">
                  <c:v>0.90277779102325395</c:v>
                </c:pt>
                <c:pt idx="41">
                  <c:v>0.84821426868438698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0.95138889551162698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0.78731346130371005</c:v>
                </c:pt>
                <c:pt idx="50">
                  <c:v>0.98876404762268</c:v>
                </c:pt>
                <c:pt idx="51">
                  <c:v>0.69999998807907104</c:v>
                </c:pt>
                <c:pt idx="52">
                  <c:v>0.98595505952835005</c:v>
                </c:pt>
                <c:pt idx="53">
                  <c:v>0.92910450696945102</c:v>
                </c:pt>
                <c:pt idx="54">
                  <c:v>0.98876404762268</c:v>
                </c:pt>
                <c:pt idx="55">
                  <c:v>0.80000001192092896</c:v>
                </c:pt>
                <c:pt idx="56">
                  <c:v>0.98876404762268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0.977777779102325</c:v>
                </c:pt>
                <c:pt idx="60">
                  <c:v>0.69117647409438998</c:v>
                </c:pt>
                <c:pt idx="61">
                  <c:v>0.92222219705581598</c:v>
                </c:pt>
                <c:pt idx="62">
                  <c:v>0.93390804529189997</c:v>
                </c:pt>
                <c:pt idx="63">
                  <c:v>0.97513812780380205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0.78333336114883401</c:v>
                </c:pt>
                <c:pt idx="73">
                  <c:v>0.80000001192092896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0.89166665077209395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0.71666663885116499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0.85000002384185702</c:v>
                </c:pt>
                <c:pt idx="83">
                  <c:v>0.74166667461395197</c:v>
                </c:pt>
                <c:pt idx="84">
                  <c:v>0.76388889551162698</c:v>
                </c:pt>
                <c:pt idx="85">
                  <c:v>0.95535713434219305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0.977528095245361</c:v>
                </c:pt>
                <c:pt idx="97">
                  <c:v>0.79104477167129505</c:v>
                </c:pt>
                <c:pt idx="98">
                  <c:v>0.87640452384948697</c:v>
                </c:pt>
                <c:pt idx="99">
                  <c:v>0.511111140251159</c:v>
                </c:pt>
                <c:pt idx="100">
                  <c:v>0.99157303571701005</c:v>
                </c:pt>
                <c:pt idx="101">
                  <c:v>0.89179104566574097</c:v>
                </c:pt>
                <c:pt idx="102">
                  <c:v>0.93820226192474299</c:v>
                </c:pt>
                <c:pt idx="103">
                  <c:v>0.68888890743255604</c:v>
                </c:pt>
                <c:pt idx="104">
                  <c:v>0.99438202381134</c:v>
                </c:pt>
                <c:pt idx="105">
                  <c:v>0.97014927864074696</c:v>
                </c:pt>
                <c:pt idx="106">
                  <c:v>0.98876404762268</c:v>
                </c:pt>
                <c:pt idx="107">
                  <c:v>0.82222223281860296</c:v>
                </c:pt>
                <c:pt idx="108">
                  <c:v>0.66911762952804499</c:v>
                </c:pt>
                <c:pt idx="109">
                  <c:v>0.73333334922790505</c:v>
                </c:pt>
                <c:pt idx="110">
                  <c:v>0.89367818832397405</c:v>
                </c:pt>
                <c:pt idx="111">
                  <c:v>0.95856350660324097</c:v>
                </c:pt>
                <c:pt idx="112">
                  <c:v>0.87009805440902699</c:v>
                </c:pt>
                <c:pt idx="113">
                  <c:v>0.96944445371627797</c:v>
                </c:pt>
                <c:pt idx="114">
                  <c:v>0.98850572109222401</c:v>
                </c:pt>
                <c:pt idx="115">
                  <c:v>0.99171268939971902</c:v>
                </c:pt>
                <c:pt idx="116">
                  <c:v>0.99509805440902699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0.77499997615814198</c:v>
                </c:pt>
                <c:pt idx="121">
                  <c:v>0.55833333730697599</c:v>
                </c:pt>
                <c:pt idx="122">
                  <c:v>0.51666665077209395</c:v>
                </c:pt>
                <c:pt idx="123">
                  <c:v>0.53333336114883401</c:v>
                </c:pt>
                <c:pt idx="124">
                  <c:v>0.77499997615814198</c:v>
                </c:pt>
                <c:pt idx="125">
                  <c:v>0.56666666269302302</c:v>
                </c:pt>
                <c:pt idx="126">
                  <c:v>0.66666668653488104</c:v>
                </c:pt>
                <c:pt idx="127">
                  <c:v>0.64166665077209395</c:v>
                </c:pt>
                <c:pt idx="128">
                  <c:v>0.81666666269302302</c:v>
                </c:pt>
                <c:pt idx="129">
                  <c:v>0.64166665077209395</c:v>
                </c:pt>
                <c:pt idx="130">
                  <c:v>0.65833336114883401</c:v>
                </c:pt>
                <c:pt idx="131">
                  <c:v>0.77499997615814198</c:v>
                </c:pt>
                <c:pt idx="132">
                  <c:v>0.78472220897674505</c:v>
                </c:pt>
                <c:pt idx="133">
                  <c:v>0.78571426868438698</c:v>
                </c:pt>
                <c:pt idx="134">
                  <c:v>0.980000019073486</c:v>
                </c:pt>
                <c:pt idx="135">
                  <c:v>0.84313726425170898</c:v>
                </c:pt>
                <c:pt idx="136">
                  <c:v>0.85416668653488104</c:v>
                </c:pt>
                <c:pt idx="137">
                  <c:v>0.83928573131561202</c:v>
                </c:pt>
                <c:pt idx="138">
                  <c:v>1</c:v>
                </c:pt>
                <c:pt idx="139">
                  <c:v>0.94117647409438998</c:v>
                </c:pt>
                <c:pt idx="140">
                  <c:v>0.97222220897674505</c:v>
                </c:pt>
                <c:pt idx="141">
                  <c:v>0.92857140302658003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0.98595505952835005</c:v>
                </c:pt>
                <c:pt idx="145">
                  <c:v>0.61940300464630105</c:v>
                </c:pt>
                <c:pt idx="146">
                  <c:v>0.56179773807525601</c:v>
                </c:pt>
                <c:pt idx="147">
                  <c:v>0.60000002384185702</c:v>
                </c:pt>
                <c:pt idx="148">
                  <c:v>0.98876404762268</c:v>
                </c:pt>
                <c:pt idx="149">
                  <c:v>0.91044777631759599</c:v>
                </c:pt>
                <c:pt idx="150">
                  <c:v>0.76404494047164895</c:v>
                </c:pt>
                <c:pt idx="151">
                  <c:v>0.82222223281860296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0.99438202381134</c:v>
                </c:pt>
                <c:pt idx="155">
                  <c:v>0.98888885974884</c:v>
                </c:pt>
                <c:pt idx="156">
                  <c:v>0.651960790157318</c:v>
                </c:pt>
                <c:pt idx="157">
                  <c:v>0.69722223281860296</c:v>
                </c:pt>
                <c:pt idx="158">
                  <c:v>0.887931048870086</c:v>
                </c:pt>
                <c:pt idx="159">
                  <c:v>0.980663001537323</c:v>
                </c:pt>
                <c:pt idx="160">
                  <c:v>0.84558820724487305</c:v>
                </c:pt>
                <c:pt idx="161">
                  <c:v>0.92777776718139604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0.98774510622024503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0.58333331346511796</c:v>
                </c:pt>
                <c:pt idx="169">
                  <c:v>0.73333334922790505</c:v>
                </c:pt>
                <c:pt idx="170">
                  <c:v>0.59166663885116499</c:v>
                </c:pt>
                <c:pt idx="171">
                  <c:v>0.58333331346511796</c:v>
                </c:pt>
                <c:pt idx="172">
                  <c:v>0.78333336114883401</c:v>
                </c:pt>
                <c:pt idx="173">
                  <c:v>0.72500002384185702</c:v>
                </c:pt>
                <c:pt idx="174">
                  <c:v>0.81666666269302302</c:v>
                </c:pt>
                <c:pt idx="175">
                  <c:v>0.55000001192092896</c:v>
                </c:pt>
                <c:pt idx="176">
                  <c:v>0.85833334922790505</c:v>
                </c:pt>
                <c:pt idx="177">
                  <c:v>0.92500001192092896</c:v>
                </c:pt>
                <c:pt idx="178">
                  <c:v>0.93333333730697599</c:v>
                </c:pt>
                <c:pt idx="179">
                  <c:v>0.57499998807907104</c:v>
                </c:pt>
                <c:pt idx="180">
                  <c:v>0.75</c:v>
                </c:pt>
                <c:pt idx="181">
                  <c:v>0.84821426868438698</c:v>
                </c:pt>
                <c:pt idx="182">
                  <c:v>0.76999998092651301</c:v>
                </c:pt>
                <c:pt idx="183">
                  <c:v>0.85294115543365401</c:v>
                </c:pt>
                <c:pt idx="184">
                  <c:v>0.84027779102325395</c:v>
                </c:pt>
                <c:pt idx="185">
                  <c:v>0.66964286565780595</c:v>
                </c:pt>
                <c:pt idx="186">
                  <c:v>0.87000000476837103</c:v>
                </c:pt>
                <c:pt idx="187">
                  <c:v>0.92156863212585405</c:v>
                </c:pt>
                <c:pt idx="188">
                  <c:v>0.96527779102325395</c:v>
                </c:pt>
                <c:pt idx="189">
                  <c:v>0.85714286565780595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5F-4B3D-9657-FAC451A0F7F4}"/>
            </c:ext>
          </c:extLst>
        </c:ser>
        <c:ser>
          <c:idx val="0"/>
          <c:order val="4"/>
          <c:tx>
            <c:strRef>
              <c:f>Accuracy_test!$H$1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Accuracy_test!$H$2:$H$193</c:f>
              <c:numCache>
                <c:formatCode>General</c:formatCode>
                <c:ptCount val="192"/>
                <c:pt idx="0">
                  <c:v>0.98033708333969105</c:v>
                </c:pt>
                <c:pt idx="1">
                  <c:v>0.86567163467407204</c:v>
                </c:pt>
                <c:pt idx="2">
                  <c:v>0.99438202381134</c:v>
                </c:pt>
                <c:pt idx="3">
                  <c:v>0.66666668653488104</c:v>
                </c:pt>
                <c:pt idx="4">
                  <c:v>0.99438202381134</c:v>
                </c:pt>
                <c:pt idx="5">
                  <c:v>0.97761195898055997</c:v>
                </c:pt>
                <c:pt idx="6">
                  <c:v>1</c:v>
                </c:pt>
                <c:pt idx="7">
                  <c:v>0.87777775526046697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0.83333331346511796</c:v>
                </c:pt>
                <c:pt idx="12">
                  <c:v>0.84313726425170898</c:v>
                </c:pt>
                <c:pt idx="13">
                  <c:v>0.94722223281860296</c:v>
                </c:pt>
                <c:pt idx="14">
                  <c:v>0.96839082241058305</c:v>
                </c:pt>
                <c:pt idx="15">
                  <c:v>0.97790056467056197</c:v>
                </c:pt>
                <c:pt idx="16">
                  <c:v>0.97794115543365401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0.980663001537323</c:v>
                </c:pt>
                <c:pt idx="24">
                  <c:v>0.71666663885116499</c:v>
                </c:pt>
                <c:pt idx="25">
                  <c:v>0.66666668653488104</c:v>
                </c:pt>
                <c:pt idx="26">
                  <c:v>0.57499998807907104</c:v>
                </c:pt>
                <c:pt idx="27">
                  <c:v>0.625</c:v>
                </c:pt>
                <c:pt idx="28">
                  <c:v>0.70833331346511796</c:v>
                </c:pt>
                <c:pt idx="29">
                  <c:v>0.65833336114883401</c:v>
                </c:pt>
                <c:pt idx="30">
                  <c:v>0.77499997615814198</c:v>
                </c:pt>
                <c:pt idx="31">
                  <c:v>0.69999998807907104</c:v>
                </c:pt>
                <c:pt idx="32">
                  <c:v>0.80000001192092896</c:v>
                </c:pt>
                <c:pt idx="33">
                  <c:v>0.86666667461395197</c:v>
                </c:pt>
                <c:pt idx="34">
                  <c:v>0.88333332538604703</c:v>
                </c:pt>
                <c:pt idx="35">
                  <c:v>0.77499997615814198</c:v>
                </c:pt>
                <c:pt idx="36">
                  <c:v>0.75694441795349099</c:v>
                </c:pt>
                <c:pt idx="37">
                  <c:v>0.9375</c:v>
                </c:pt>
                <c:pt idx="38">
                  <c:v>0.94999998807907104</c:v>
                </c:pt>
                <c:pt idx="39">
                  <c:v>0.98039215803146296</c:v>
                </c:pt>
                <c:pt idx="40">
                  <c:v>0.90972220897674505</c:v>
                </c:pt>
                <c:pt idx="41">
                  <c:v>0.92857140302658003</c:v>
                </c:pt>
                <c:pt idx="42">
                  <c:v>1</c:v>
                </c:pt>
                <c:pt idx="43">
                  <c:v>0.99019604921340898</c:v>
                </c:pt>
                <c:pt idx="44">
                  <c:v>0.98611110448837203</c:v>
                </c:pt>
                <c:pt idx="45">
                  <c:v>0.99107140302658003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0.79104477167129505</c:v>
                </c:pt>
                <c:pt idx="50">
                  <c:v>0.98876404762268</c:v>
                </c:pt>
                <c:pt idx="51">
                  <c:v>0.71111112833023005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0.98876404762268</c:v>
                </c:pt>
                <c:pt idx="55">
                  <c:v>0.80000001192092896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0.68137252330779996</c:v>
                </c:pt>
                <c:pt idx="61">
                  <c:v>0.91944444179534901</c:v>
                </c:pt>
                <c:pt idx="62">
                  <c:v>0.93390804529189997</c:v>
                </c:pt>
                <c:pt idx="63">
                  <c:v>0.97790056467056197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0.97790056467056197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0.78333336114883401</c:v>
                </c:pt>
                <c:pt idx="73">
                  <c:v>0.85000002384185702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0.88333332538604703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0.71666663885116499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0.85833334922790505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0.8125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0.977528095245361</c:v>
                </c:pt>
                <c:pt idx="97">
                  <c:v>0.81716418266296298</c:v>
                </c:pt>
                <c:pt idx="98">
                  <c:v>0.85955053567886297</c:v>
                </c:pt>
                <c:pt idx="99">
                  <c:v>0.60000002384185702</c:v>
                </c:pt>
                <c:pt idx="100">
                  <c:v>0.99157303571701005</c:v>
                </c:pt>
                <c:pt idx="101">
                  <c:v>0.89552241563796997</c:v>
                </c:pt>
                <c:pt idx="102">
                  <c:v>0.93258428573608398</c:v>
                </c:pt>
                <c:pt idx="103">
                  <c:v>0.68888890743255604</c:v>
                </c:pt>
                <c:pt idx="104">
                  <c:v>0.99438202381134</c:v>
                </c:pt>
                <c:pt idx="105">
                  <c:v>0.97014927864074696</c:v>
                </c:pt>
                <c:pt idx="106">
                  <c:v>0.98876404762268</c:v>
                </c:pt>
                <c:pt idx="107">
                  <c:v>0.80000001192092896</c:v>
                </c:pt>
                <c:pt idx="108">
                  <c:v>0.72549021244048995</c:v>
                </c:pt>
                <c:pt idx="109">
                  <c:v>0.81111109256744296</c:v>
                </c:pt>
                <c:pt idx="110">
                  <c:v>0.887931048870086</c:v>
                </c:pt>
                <c:pt idx="111">
                  <c:v>0.96408838033676103</c:v>
                </c:pt>
                <c:pt idx="112">
                  <c:v>0.87990194559097201</c:v>
                </c:pt>
                <c:pt idx="113">
                  <c:v>0.97222220897674505</c:v>
                </c:pt>
                <c:pt idx="114">
                  <c:v>0.99137932062149003</c:v>
                </c:pt>
                <c:pt idx="115">
                  <c:v>0.99171268939971902</c:v>
                </c:pt>
                <c:pt idx="116">
                  <c:v>0.99754899740219105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0.76666665077209395</c:v>
                </c:pt>
                <c:pt idx="121">
                  <c:v>0.55833333730697599</c:v>
                </c:pt>
                <c:pt idx="122">
                  <c:v>0.55000001192092896</c:v>
                </c:pt>
                <c:pt idx="123">
                  <c:v>0.58333331346511796</c:v>
                </c:pt>
                <c:pt idx="124">
                  <c:v>0.77499997615814198</c:v>
                </c:pt>
                <c:pt idx="125">
                  <c:v>0.55000001192092896</c:v>
                </c:pt>
                <c:pt idx="126">
                  <c:v>0.66666668653488104</c:v>
                </c:pt>
                <c:pt idx="127">
                  <c:v>0.64999997615814198</c:v>
                </c:pt>
                <c:pt idx="128">
                  <c:v>0.83333331346511796</c:v>
                </c:pt>
                <c:pt idx="129">
                  <c:v>0.63333332538604703</c:v>
                </c:pt>
                <c:pt idx="130">
                  <c:v>0.66666668653488104</c:v>
                </c:pt>
                <c:pt idx="131">
                  <c:v>0.75</c:v>
                </c:pt>
                <c:pt idx="132">
                  <c:v>0.77777779102325395</c:v>
                </c:pt>
                <c:pt idx="133">
                  <c:v>0.83035713434219305</c:v>
                </c:pt>
                <c:pt idx="134">
                  <c:v>0.97000002861022905</c:v>
                </c:pt>
                <c:pt idx="135">
                  <c:v>0.78431373834609897</c:v>
                </c:pt>
                <c:pt idx="136">
                  <c:v>0.86805558204650801</c:v>
                </c:pt>
                <c:pt idx="137">
                  <c:v>0.86607140302658003</c:v>
                </c:pt>
                <c:pt idx="138">
                  <c:v>1</c:v>
                </c:pt>
                <c:pt idx="139">
                  <c:v>0.950980365276336</c:v>
                </c:pt>
                <c:pt idx="140">
                  <c:v>0.97222220897674505</c:v>
                </c:pt>
                <c:pt idx="141">
                  <c:v>0.9375</c:v>
                </c:pt>
                <c:pt idx="142">
                  <c:v>1</c:v>
                </c:pt>
                <c:pt idx="143">
                  <c:v>0.950980365276336</c:v>
                </c:pt>
                <c:pt idx="144">
                  <c:v>0.98595505952835005</c:v>
                </c:pt>
                <c:pt idx="145">
                  <c:v>0.61940300464630105</c:v>
                </c:pt>
                <c:pt idx="146">
                  <c:v>0.57303369045257502</c:v>
                </c:pt>
                <c:pt idx="147">
                  <c:v>0.61111110448837203</c:v>
                </c:pt>
                <c:pt idx="148">
                  <c:v>0.98876404762268</c:v>
                </c:pt>
                <c:pt idx="149">
                  <c:v>0.91044777631759599</c:v>
                </c:pt>
                <c:pt idx="150">
                  <c:v>0.78089886903762795</c:v>
                </c:pt>
                <c:pt idx="151">
                  <c:v>0.81111109256744296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0.99438202381134</c:v>
                </c:pt>
                <c:pt idx="155">
                  <c:v>0.977777779102325</c:v>
                </c:pt>
                <c:pt idx="156">
                  <c:v>0.674019634723663</c:v>
                </c:pt>
                <c:pt idx="157">
                  <c:v>0.69166666269302302</c:v>
                </c:pt>
                <c:pt idx="158">
                  <c:v>0.89367818832397405</c:v>
                </c:pt>
                <c:pt idx="159">
                  <c:v>0.980663001537323</c:v>
                </c:pt>
                <c:pt idx="160">
                  <c:v>0.84313726425170898</c:v>
                </c:pt>
                <c:pt idx="161">
                  <c:v>0.93333333730697599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0.99264705181121804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0.54166668653488104</c:v>
                </c:pt>
                <c:pt idx="169">
                  <c:v>0.80000001192092896</c:v>
                </c:pt>
                <c:pt idx="170">
                  <c:v>0.58333331346511796</c:v>
                </c:pt>
                <c:pt idx="171">
                  <c:v>0.58333331346511796</c:v>
                </c:pt>
                <c:pt idx="172">
                  <c:v>0.71666663885116499</c:v>
                </c:pt>
                <c:pt idx="173">
                  <c:v>0.72500002384185702</c:v>
                </c:pt>
                <c:pt idx="174">
                  <c:v>0.81666666269302302</c:v>
                </c:pt>
                <c:pt idx="175">
                  <c:v>0.49166667461395203</c:v>
                </c:pt>
                <c:pt idx="176">
                  <c:v>0.81666666269302302</c:v>
                </c:pt>
                <c:pt idx="177">
                  <c:v>0.93333333730697599</c:v>
                </c:pt>
                <c:pt idx="178">
                  <c:v>0.94166666269302302</c:v>
                </c:pt>
                <c:pt idx="179">
                  <c:v>0.61666667461395197</c:v>
                </c:pt>
                <c:pt idx="180">
                  <c:v>0.73611110448837203</c:v>
                </c:pt>
                <c:pt idx="181">
                  <c:v>0.86607140302658003</c:v>
                </c:pt>
                <c:pt idx="182">
                  <c:v>0.76999998092651301</c:v>
                </c:pt>
                <c:pt idx="183">
                  <c:v>0.81372547149658203</c:v>
                </c:pt>
                <c:pt idx="184">
                  <c:v>0.80555558204650801</c:v>
                </c:pt>
                <c:pt idx="185">
                  <c:v>0.6875</c:v>
                </c:pt>
                <c:pt idx="186">
                  <c:v>0.88999998569488503</c:v>
                </c:pt>
                <c:pt idx="187">
                  <c:v>0.94117647409438998</c:v>
                </c:pt>
                <c:pt idx="188">
                  <c:v>0.97916668653488104</c:v>
                </c:pt>
                <c:pt idx="189">
                  <c:v>0.92857140302658003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8-43BF-B7D0-9D3083D7CEE2}"/>
            </c:ext>
          </c:extLst>
        </c:ser>
        <c:ser>
          <c:idx val="1"/>
          <c:order val="5"/>
          <c:tx>
            <c:strRef>
              <c:f>Accuracy_test!$I$1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Accuracy_test!$I$2:$I$193</c:f>
              <c:numCache>
                <c:formatCode>General</c:formatCode>
                <c:ptCount val="192"/>
                <c:pt idx="0">
                  <c:v>0.98033708333969105</c:v>
                </c:pt>
                <c:pt idx="1">
                  <c:v>0.87686568498611395</c:v>
                </c:pt>
                <c:pt idx="2">
                  <c:v>0.99438202381134</c:v>
                </c:pt>
                <c:pt idx="3">
                  <c:v>0.75555557012557895</c:v>
                </c:pt>
                <c:pt idx="4">
                  <c:v>0.99438202381134</c:v>
                </c:pt>
                <c:pt idx="5">
                  <c:v>0.97761195898055997</c:v>
                </c:pt>
                <c:pt idx="6">
                  <c:v>1</c:v>
                </c:pt>
                <c:pt idx="7">
                  <c:v>0.98888885974884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0.95555555820464999</c:v>
                </c:pt>
                <c:pt idx="12">
                  <c:v>0.87254899740219105</c:v>
                </c:pt>
                <c:pt idx="13">
                  <c:v>0.94444441795349099</c:v>
                </c:pt>
                <c:pt idx="14">
                  <c:v>0.96839082241058305</c:v>
                </c:pt>
                <c:pt idx="15">
                  <c:v>0.95027625560760498</c:v>
                </c:pt>
                <c:pt idx="16">
                  <c:v>0.97794115543365401</c:v>
                </c:pt>
                <c:pt idx="17">
                  <c:v>0.99722224473953203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0.980663001537323</c:v>
                </c:pt>
                <c:pt idx="24">
                  <c:v>0.71666663885116499</c:v>
                </c:pt>
                <c:pt idx="25">
                  <c:v>0.69166666269302302</c:v>
                </c:pt>
                <c:pt idx="26">
                  <c:v>0.56666666269302302</c:v>
                </c:pt>
                <c:pt idx="27">
                  <c:v>0.66666668653488104</c:v>
                </c:pt>
                <c:pt idx="28">
                  <c:v>0.71666663885116499</c:v>
                </c:pt>
                <c:pt idx="29">
                  <c:v>0.70833331346511796</c:v>
                </c:pt>
                <c:pt idx="30">
                  <c:v>0.77499997615814198</c:v>
                </c:pt>
                <c:pt idx="31">
                  <c:v>0.70833331346511796</c:v>
                </c:pt>
                <c:pt idx="32">
                  <c:v>0.81666666269302302</c:v>
                </c:pt>
                <c:pt idx="33">
                  <c:v>0.86666667461395197</c:v>
                </c:pt>
                <c:pt idx="34">
                  <c:v>0.88333332538604703</c:v>
                </c:pt>
                <c:pt idx="35">
                  <c:v>0.78333336114883401</c:v>
                </c:pt>
                <c:pt idx="36">
                  <c:v>0.75694441795349099</c:v>
                </c:pt>
                <c:pt idx="37">
                  <c:v>0.95535713434219305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0.90972220897674505</c:v>
                </c:pt>
                <c:pt idx="41">
                  <c:v>0.94642859697341897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0.97916668653488104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0.79104477167129505</c:v>
                </c:pt>
                <c:pt idx="50">
                  <c:v>0.98876404762268</c:v>
                </c:pt>
                <c:pt idx="51">
                  <c:v>0.73333334922790505</c:v>
                </c:pt>
                <c:pt idx="52">
                  <c:v>0.98876404762268</c:v>
                </c:pt>
                <c:pt idx="53">
                  <c:v>0.92537313699722201</c:v>
                </c:pt>
                <c:pt idx="54">
                  <c:v>0.98876404762268</c:v>
                </c:pt>
                <c:pt idx="55">
                  <c:v>0.83333331346511796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0.67156863212585405</c:v>
                </c:pt>
                <c:pt idx="61">
                  <c:v>0.92777776718139604</c:v>
                </c:pt>
                <c:pt idx="62">
                  <c:v>0.93678158521652199</c:v>
                </c:pt>
                <c:pt idx="63">
                  <c:v>0.97237569093704201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0.79166668653488104</c:v>
                </c:pt>
                <c:pt idx="73">
                  <c:v>0.86666667461395197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0.88333332538604703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0.71666663885116499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0.85833334922790505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0.94642859697341897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0.94444441795349099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0.98033708333969105</c:v>
                </c:pt>
                <c:pt idx="97">
                  <c:v>0.82835823297500599</c:v>
                </c:pt>
                <c:pt idx="98">
                  <c:v>0.89325845241546598</c:v>
                </c:pt>
                <c:pt idx="99">
                  <c:v>0.57777780294418302</c:v>
                </c:pt>
                <c:pt idx="100">
                  <c:v>0.99157303571701005</c:v>
                </c:pt>
                <c:pt idx="101">
                  <c:v>0.90671640634536699</c:v>
                </c:pt>
                <c:pt idx="102">
                  <c:v>0.93258428573608398</c:v>
                </c:pt>
                <c:pt idx="103">
                  <c:v>0.69999998807907104</c:v>
                </c:pt>
                <c:pt idx="104">
                  <c:v>0.99438202381134</c:v>
                </c:pt>
                <c:pt idx="105">
                  <c:v>0.97388058900833097</c:v>
                </c:pt>
                <c:pt idx="106">
                  <c:v>0.99438202381134</c:v>
                </c:pt>
                <c:pt idx="107">
                  <c:v>0.83333331346511796</c:v>
                </c:pt>
                <c:pt idx="108">
                  <c:v>0.723039209842681</c:v>
                </c:pt>
                <c:pt idx="109">
                  <c:v>0.80555558204650801</c:v>
                </c:pt>
                <c:pt idx="110">
                  <c:v>0.89367818832397405</c:v>
                </c:pt>
                <c:pt idx="111">
                  <c:v>0.96685081720352095</c:v>
                </c:pt>
                <c:pt idx="112">
                  <c:v>0.89215683937072698</c:v>
                </c:pt>
                <c:pt idx="113">
                  <c:v>0.96944445371627797</c:v>
                </c:pt>
                <c:pt idx="114">
                  <c:v>0.99137932062149003</c:v>
                </c:pt>
                <c:pt idx="115">
                  <c:v>0.99447512626647905</c:v>
                </c:pt>
                <c:pt idx="116">
                  <c:v>0.99754899740219105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0.75</c:v>
                </c:pt>
                <c:pt idx="121">
                  <c:v>0.55000001192092896</c:v>
                </c:pt>
                <c:pt idx="122">
                  <c:v>0.55000001192092896</c:v>
                </c:pt>
                <c:pt idx="123">
                  <c:v>0.58333331346511796</c:v>
                </c:pt>
                <c:pt idx="124">
                  <c:v>0.76666665077209395</c:v>
                </c:pt>
                <c:pt idx="125">
                  <c:v>0.56666666269302302</c:v>
                </c:pt>
                <c:pt idx="126">
                  <c:v>0.65833336114883401</c:v>
                </c:pt>
                <c:pt idx="127">
                  <c:v>0.61666667461395197</c:v>
                </c:pt>
                <c:pt idx="128">
                  <c:v>0.84166663885116499</c:v>
                </c:pt>
                <c:pt idx="129">
                  <c:v>0.63333332538604703</c:v>
                </c:pt>
                <c:pt idx="130">
                  <c:v>0.64999997615814198</c:v>
                </c:pt>
                <c:pt idx="131">
                  <c:v>0.71666663885116499</c:v>
                </c:pt>
                <c:pt idx="132">
                  <c:v>0.77777779102325395</c:v>
                </c:pt>
                <c:pt idx="133">
                  <c:v>0.74107140302658003</c:v>
                </c:pt>
                <c:pt idx="134">
                  <c:v>0.980000019073486</c:v>
                </c:pt>
                <c:pt idx="135">
                  <c:v>0.86274510622024503</c:v>
                </c:pt>
                <c:pt idx="136">
                  <c:v>0.86111110448837203</c:v>
                </c:pt>
                <c:pt idx="137">
                  <c:v>0.9375</c:v>
                </c:pt>
                <c:pt idx="138">
                  <c:v>1</c:v>
                </c:pt>
                <c:pt idx="139">
                  <c:v>0.94117647409438998</c:v>
                </c:pt>
                <c:pt idx="140">
                  <c:v>0.97222220897674505</c:v>
                </c:pt>
                <c:pt idx="141">
                  <c:v>0.9375</c:v>
                </c:pt>
                <c:pt idx="142">
                  <c:v>1</c:v>
                </c:pt>
                <c:pt idx="143">
                  <c:v>0.99019604921340898</c:v>
                </c:pt>
                <c:pt idx="144">
                  <c:v>0.98595505952835005</c:v>
                </c:pt>
                <c:pt idx="145">
                  <c:v>0.61940300464630105</c:v>
                </c:pt>
                <c:pt idx="146">
                  <c:v>0.60112357139587402</c:v>
                </c:pt>
                <c:pt idx="147">
                  <c:v>0.58888888359069802</c:v>
                </c:pt>
                <c:pt idx="148">
                  <c:v>0.98876404762268</c:v>
                </c:pt>
                <c:pt idx="149">
                  <c:v>0.90671640634536699</c:v>
                </c:pt>
                <c:pt idx="150">
                  <c:v>0.77528089284896795</c:v>
                </c:pt>
                <c:pt idx="151">
                  <c:v>0.82222223281860296</c:v>
                </c:pt>
                <c:pt idx="152">
                  <c:v>0.99719101190567005</c:v>
                </c:pt>
                <c:pt idx="153">
                  <c:v>0.98880594968795699</c:v>
                </c:pt>
                <c:pt idx="154">
                  <c:v>0.99438202381134</c:v>
                </c:pt>
                <c:pt idx="155">
                  <c:v>0.977777779102325</c:v>
                </c:pt>
                <c:pt idx="156">
                  <c:v>0.64460784196853604</c:v>
                </c:pt>
                <c:pt idx="157">
                  <c:v>0.69166666269302302</c:v>
                </c:pt>
                <c:pt idx="158">
                  <c:v>0.88505744934081998</c:v>
                </c:pt>
                <c:pt idx="159">
                  <c:v>0.980663001537323</c:v>
                </c:pt>
                <c:pt idx="160">
                  <c:v>0.85784316062927202</c:v>
                </c:pt>
                <c:pt idx="161">
                  <c:v>0.93611109256744296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0.99264705181121804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0.55000001192092896</c:v>
                </c:pt>
                <c:pt idx="169">
                  <c:v>0.78333336114883401</c:v>
                </c:pt>
                <c:pt idx="170">
                  <c:v>0.59166663885116499</c:v>
                </c:pt>
                <c:pt idx="171">
                  <c:v>0.55833333730697599</c:v>
                </c:pt>
                <c:pt idx="172">
                  <c:v>0.75</c:v>
                </c:pt>
                <c:pt idx="173">
                  <c:v>0.72500002384185702</c:v>
                </c:pt>
                <c:pt idx="174">
                  <c:v>0.80833333730697599</c:v>
                </c:pt>
                <c:pt idx="175">
                  <c:v>0.483333319425582</c:v>
                </c:pt>
                <c:pt idx="176">
                  <c:v>0.85000002384185702</c:v>
                </c:pt>
                <c:pt idx="177">
                  <c:v>0.93333333730697599</c:v>
                </c:pt>
                <c:pt idx="178">
                  <c:v>0.94166666269302302</c:v>
                </c:pt>
                <c:pt idx="179">
                  <c:v>0.65833336114883401</c:v>
                </c:pt>
                <c:pt idx="180">
                  <c:v>0.73611110448837203</c:v>
                </c:pt>
                <c:pt idx="181">
                  <c:v>0.82142859697341897</c:v>
                </c:pt>
                <c:pt idx="182">
                  <c:v>0.76999998092651301</c:v>
                </c:pt>
                <c:pt idx="183">
                  <c:v>0.82352942228317205</c:v>
                </c:pt>
                <c:pt idx="184">
                  <c:v>0.875</c:v>
                </c:pt>
                <c:pt idx="185">
                  <c:v>0.6875</c:v>
                </c:pt>
                <c:pt idx="186">
                  <c:v>0.92000001668929998</c:v>
                </c:pt>
                <c:pt idx="187">
                  <c:v>0.93137252330779996</c:v>
                </c:pt>
                <c:pt idx="188">
                  <c:v>0.97916668653488104</c:v>
                </c:pt>
                <c:pt idx="189">
                  <c:v>0.90178573131561202</c:v>
                </c:pt>
                <c:pt idx="190">
                  <c:v>0.93000000715255704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3BF-B7D0-9D3083D7CEE2}"/>
            </c:ext>
          </c:extLst>
        </c:ser>
        <c:ser>
          <c:idx val="2"/>
          <c:order val="6"/>
          <c:tx>
            <c:strRef>
              <c:f>Accuracy_test!$J$1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Accuracy_test!$J$2:$J$193</c:f>
              <c:numCache>
                <c:formatCode>General</c:formatCode>
                <c:ptCount val="192"/>
                <c:pt idx="0">
                  <c:v>0.983146071434021</c:v>
                </c:pt>
                <c:pt idx="1">
                  <c:v>0.87686568498611395</c:v>
                </c:pt>
                <c:pt idx="2">
                  <c:v>0.99438202381134</c:v>
                </c:pt>
                <c:pt idx="3">
                  <c:v>0.76666665077209395</c:v>
                </c:pt>
                <c:pt idx="4">
                  <c:v>0.99438202381134</c:v>
                </c:pt>
                <c:pt idx="5">
                  <c:v>0.97761195898055997</c:v>
                </c:pt>
                <c:pt idx="6">
                  <c:v>1</c:v>
                </c:pt>
                <c:pt idx="7">
                  <c:v>0.98888885974884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0.91111111640930098</c:v>
                </c:pt>
                <c:pt idx="12">
                  <c:v>0.86274510622024503</c:v>
                </c:pt>
                <c:pt idx="13">
                  <c:v>0.94444441795349099</c:v>
                </c:pt>
                <c:pt idx="14">
                  <c:v>0.962643682956695</c:v>
                </c:pt>
                <c:pt idx="15">
                  <c:v>0.97237569093704201</c:v>
                </c:pt>
                <c:pt idx="16">
                  <c:v>0.98284316062927202</c:v>
                </c:pt>
                <c:pt idx="17">
                  <c:v>0.99722224473953203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0.98895025253295898</c:v>
                </c:pt>
                <c:pt idx="24">
                  <c:v>0.71666663885116499</c:v>
                </c:pt>
                <c:pt idx="25">
                  <c:v>0.65833336114883401</c:v>
                </c:pt>
                <c:pt idx="26">
                  <c:v>0.56666666269302302</c:v>
                </c:pt>
                <c:pt idx="27">
                  <c:v>0.65833336114883401</c:v>
                </c:pt>
                <c:pt idx="28">
                  <c:v>0.70833331346511796</c:v>
                </c:pt>
                <c:pt idx="29">
                  <c:v>0.72500002384185702</c:v>
                </c:pt>
                <c:pt idx="30">
                  <c:v>0.77499997615814198</c:v>
                </c:pt>
                <c:pt idx="31">
                  <c:v>0.70833331346511796</c:v>
                </c:pt>
                <c:pt idx="32">
                  <c:v>0.84166663885116499</c:v>
                </c:pt>
                <c:pt idx="33">
                  <c:v>0.86666667461395197</c:v>
                </c:pt>
                <c:pt idx="34">
                  <c:v>0.86666667461395197</c:v>
                </c:pt>
                <c:pt idx="35">
                  <c:v>0.80000001192092896</c:v>
                </c:pt>
                <c:pt idx="36">
                  <c:v>0.76388889551162698</c:v>
                </c:pt>
                <c:pt idx="37">
                  <c:v>0.96428573131561202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0.92361110448837203</c:v>
                </c:pt>
                <c:pt idx="41">
                  <c:v>0.96428573131561202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0.79477614164352395</c:v>
                </c:pt>
                <c:pt idx="50">
                  <c:v>0.98876404762268</c:v>
                </c:pt>
                <c:pt idx="51">
                  <c:v>0.74444442987442005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0.98876404762268</c:v>
                </c:pt>
                <c:pt idx="55">
                  <c:v>0.83333331346511796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0.67156863212585405</c:v>
                </c:pt>
                <c:pt idx="61">
                  <c:v>0.93055558204650801</c:v>
                </c:pt>
                <c:pt idx="62">
                  <c:v>0.93965518474578802</c:v>
                </c:pt>
                <c:pt idx="63">
                  <c:v>0.97513812780380205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0.79166668653488104</c:v>
                </c:pt>
                <c:pt idx="73">
                  <c:v>0.875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0.875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0.72500002384185702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0.86666667461395197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0.89285713434219305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0.983146071434021</c:v>
                </c:pt>
                <c:pt idx="97">
                  <c:v>0.81716418266296298</c:v>
                </c:pt>
                <c:pt idx="98">
                  <c:v>0.88764047622680597</c:v>
                </c:pt>
                <c:pt idx="99">
                  <c:v>0.57777780294418302</c:v>
                </c:pt>
                <c:pt idx="100">
                  <c:v>0.99157303571701005</c:v>
                </c:pt>
                <c:pt idx="101">
                  <c:v>0.90298509597778298</c:v>
                </c:pt>
                <c:pt idx="102">
                  <c:v>0.94382023811340299</c:v>
                </c:pt>
                <c:pt idx="103">
                  <c:v>0.67777776718139604</c:v>
                </c:pt>
                <c:pt idx="104">
                  <c:v>0.99438202381134</c:v>
                </c:pt>
                <c:pt idx="105">
                  <c:v>0.97761195898055997</c:v>
                </c:pt>
                <c:pt idx="106">
                  <c:v>0.98876404762268</c:v>
                </c:pt>
                <c:pt idx="107">
                  <c:v>0.83333331346511796</c:v>
                </c:pt>
                <c:pt idx="108">
                  <c:v>0.71568626165390004</c:v>
                </c:pt>
                <c:pt idx="109">
                  <c:v>0.79722219705581598</c:v>
                </c:pt>
                <c:pt idx="110">
                  <c:v>0.89367818832397405</c:v>
                </c:pt>
                <c:pt idx="111">
                  <c:v>0.97513812780380205</c:v>
                </c:pt>
                <c:pt idx="112">
                  <c:v>0.88970589637756303</c:v>
                </c:pt>
                <c:pt idx="113">
                  <c:v>0.96944445371627797</c:v>
                </c:pt>
                <c:pt idx="114">
                  <c:v>0.98850572109222401</c:v>
                </c:pt>
                <c:pt idx="115">
                  <c:v>0.99447512626647905</c:v>
                </c:pt>
                <c:pt idx="116">
                  <c:v>0.99754899740219105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0.75</c:v>
                </c:pt>
                <c:pt idx="121">
                  <c:v>0.55833333730697599</c:v>
                </c:pt>
                <c:pt idx="122">
                  <c:v>0.55000001192092896</c:v>
                </c:pt>
                <c:pt idx="123">
                  <c:v>0.59166663885116499</c:v>
                </c:pt>
                <c:pt idx="124">
                  <c:v>0.76666665077209395</c:v>
                </c:pt>
                <c:pt idx="125">
                  <c:v>0.55833333730697599</c:v>
                </c:pt>
                <c:pt idx="126">
                  <c:v>0.65833336114883401</c:v>
                </c:pt>
                <c:pt idx="127">
                  <c:v>0.63333332538604703</c:v>
                </c:pt>
                <c:pt idx="128">
                  <c:v>0.84166663885116499</c:v>
                </c:pt>
                <c:pt idx="129">
                  <c:v>0.63333332538604703</c:v>
                </c:pt>
                <c:pt idx="130">
                  <c:v>0.65833336114883401</c:v>
                </c:pt>
                <c:pt idx="131">
                  <c:v>0.75</c:v>
                </c:pt>
                <c:pt idx="132">
                  <c:v>0.77083331346511796</c:v>
                </c:pt>
                <c:pt idx="133">
                  <c:v>0.78571426868438698</c:v>
                </c:pt>
                <c:pt idx="134">
                  <c:v>0.980000019073486</c:v>
                </c:pt>
                <c:pt idx="135">
                  <c:v>0.86274510622024503</c:v>
                </c:pt>
                <c:pt idx="136">
                  <c:v>0.85416668653488104</c:v>
                </c:pt>
                <c:pt idx="137">
                  <c:v>0.91964286565780595</c:v>
                </c:pt>
                <c:pt idx="138">
                  <c:v>1</c:v>
                </c:pt>
                <c:pt idx="139">
                  <c:v>0.96078431606292702</c:v>
                </c:pt>
                <c:pt idx="140">
                  <c:v>0.97222220897674505</c:v>
                </c:pt>
                <c:pt idx="141">
                  <c:v>0.9375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0.983146071434021</c:v>
                </c:pt>
                <c:pt idx="145">
                  <c:v>0.61567163467407204</c:v>
                </c:pt>
                <c:pt idx="146">
                  <c:v>0.58426964282989502</c:v>
                </c:pt>
                <c:pt idx="147">
                  <c:v>0.61111110448837203</c:v>
                </c:pt>
                <c:pt idx="148">
                  <c:v>0.98876404762268</c:v>
                </c:pt>
                <c:pt idx="149">
                  <c:v>0.90298509597778298</c:v>
                </c:pt>
                <c:pt idx="150">
                  <c:v>0.79775279760360696</c:v>
                </c:pt>
                <c:pt idx="151">
                  <c:v>0.83333331346511796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0.98876404762268</c:v>
                </c:pt>
                <c:pt idx="155">
                  <c:v>0.98888885974884</c:v>
                </c:pt>
                <c:pt idx="156">
                  <c:v>0.63235294818878096</c:v>
                </c:pt>
                <c:pt idx="157">
                  <c:v>0.68888890743255604</c:v>
                </c:pt>
                <c:pt idx="158">
                  <c:v>0.88505744934081998</c:v>
                </c:pt>
                <c:pt idx="159">
                  <c:v>0.980663001537323</c:v>
                </c:pt>
                <c:pt idx="160">
                  <c:v>0.85539215803146296</c:v>
                </c:pt>
                <c:pt idx="161">
                  <c:v>0.93611109256744296</c:v>
                </c:pt>
                <c:pt idx="162">
                  <c:v>0.99137932062149003</c:v>
                </c:pt>
                <c:pt idx="163">
                  <c:v>1</c:v>
                </c:pt>
                <c:pt idx="164">
                  <c:v>0.99019604921340898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0.55833333730697599</c:v>
                </c:pt>
                <c:pt idx="169">
                  <c:v>0.79166668653488104</c:v>
                </c:pt>
                <c:pt idx="170">
                  <c:v>0.58333331346511796</c:v>
                </c:pt>
                <c:pt idx="171">
                  <c:v>0.55833333730697599</c:v>
                </c:pt>
                <c:pt idx="172">
                  <c:v>0.75833332538604703</c:v>
                </c:pt>
                <c:pt idx="173">
                  <c:v>0.72500002384185702</c:v>
                </c:pt>
                <c:pt idx="174">
                  <c:v>0.80833333730697599</c:v>
                </c:pt>
                <c:pt idx="175">
                  <c:v>0.483333319425582</c:v>
                </c:pt>
                <c:pt idx="176">
                  <c:v>0.85000002384185702</c:v>
                </c:pt>
                <c:pt idx="177">
                  <c:v>0.93333333730697599</c:v>
                </c:pt>
                <c:pt idx="178">
                  <c:v>0.93333333730697599</c:v>
                </c:pt>
                <c:pt idx="179">
                  <c:v>0.63333332538604703</c:v>
                </c:pt>
                <c:pt idx="180">
                  <c:v>0.73611110448837203</c:v>
                </c:pt>
                <c:pt idx="181">
                  <c:v>0.83928573131561202</c:v>
                </c:pt>
                <c:pt idx="182">
                  <c:v>0.77999997138976995</c:v>
                </c:pt>
                <c:pt idx="183">
                  <c:v>0.83333331346511796</c:v>
                </c:pt>
                <c:pt idx="184">
                  <c:v>0.875</c:v>
                </c:pt>
                <c:pt idx="185">
                  <c:v>0.69642859697341897</c:v>
                </c:pt>
                <c:pt idx="186">
                  <c:v>0.88999998569488503</c:v>
                </c:pt>
                <c:pt idx="187">
                  <c:v>0.93137252330779996</c:v>
                </c:pt>
                <c:pt idx="188">
                  <c:v>0.97916668653488104</c:v>
                </c:pt>
                <c:pt idx="189">
                  <c:v>0.89285713434219305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8-43BF-B7D0-9D3083D7CEE2}"/>
            </c:ext>
          </c:extLst>
        </c:ser>
        <c:ser>
          <c:idx val="7"/>
          <c:order val="7"/>
          <c:tx>
            <c:strRef>
              <c:f>Accuracy_test!$K$1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Accuracy_test!$K$2:$K$193</c:f>
              <c:numCache>
                <c:formatCode>General</c:formatCode>
                <c:ptCount val="192"/>
                <c:pt idx="0">
                  <c:v>0.98033708333969105</c:v>
                </c:pt>
                <c:pt idx="1">
                  <c:v>0.88432836532592696</c:v>
                </c:pt>
                <c:pt idx="2">
                  <c:v>0.99438202381134</c:v>
                </c:pt>
                <c:pt idx="3">
                  <c:v>0.78888887166976895</c:v>
                </c:pt>
                <c:pt idx="4">
                  <c:v>0.99438202381134</c:v>
                </c:pt>
                <c:pt idx="5">
                  <c:v>0.98134326934814398</c:v>
                </c:pt>
                <c:pt idx="6">
                  <c:v>1</c:v>
                </c:pt>
                <c:pt idx="7">
                  <c:v>0.98888885974884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0.93333333730697599</c:v>
                </c:pt>
                <c:pt idx="12">
                  <c:v>0.86029410362243597</c:v>
                </c:pt>
                <c:pt idx="13">
                  <c:v>0.94444441795349099</c:v>
                </c:pt>
                <c:pt idx="14">
                  <c:v>0.962643682956695</c:v>
                </c:pt>
                <c:pt idx="15">
                  <c:v>0.98618781566619795</c:v>
                </c:pt>
                <c:pt idx="16">
                  <c:v>0.98284316062927202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0.980663001537323</c:v>
                </c:pt>
                <c:pt idx="24">
                  <c:v>0.74166667461395197</c:v>
                </c:pt>
                <c:pt idx="25">
                  <c:v>0.68333333730697599</c:v>
                </c:pt>
                <c:pt idx="26">
                  <c:v>0.56666666269302302</c:v>
                </c:pt>
                <c:pt idx="27">
                  <c:v>0.65833336114883401</c:v>
                </c:pt>
                <c:pt idx="28">
                  <c:v>0.73333334922790505</c:v>
                </c:pt>
                <c:pt idx="29">
                  <c:v>0.72500002384185702</c:v>
                </c:pt>
                <c:pt idx="30">
                  <c:v>0.76666665077209395</c:v>
                </c:pt>
                <c:pt idx="31">
                  <c:v>0.69166666269302302</c:v>
                </c:pt>
                <c:pt idx="32">
                  <c:v>0.83333331346511796</c:v>
                </c:pt>
                <c:pt idx="33">
                  <c:v>0.86666667461395197</c:v>
                </c:pt>
                <c:pt idx="34">
                  <c:v>0.89166665077209395</c:v>
                </c:pt>
                <c:pt idx="35">
                  <c:v>0.79166668653488104</c:v>
                </c:pt>
                <c:pt idx="36">
                  <c:v>0.75694441795349099</c:v>
                </c:pt>
                <c:pt idx="37">
                  <c:v>0.95535713434219305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0.91666668653488104</c:v>
                </c:pt>
                <c:pt idx="41">
                  <c:v>0.94642859697341897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0.79850745201110795</c:v>
                </c:pt>
                <c:pt idx="50">
                  <c:v>0.98876404762268</c:v>
                </c:pt>
                <c:pt idx="51">
                  <c:v>0.73333334922790505</c:v>
                </c:pt>
                <c:pt idx="52">
                  <c:v>0.98876404762268</c:v>
                </c:pt>
                <c:pt idx="53">
                  <c:v>0.93283581733703602</c:v>
                </c:pt>
                <c:pt idx="54">
                  <c:v>0.98876404762268</c:v>
                </c:pt>
                <c:pt idx="55">
                  <c:v>0.83333331346511796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0.68137252330779996</c:v>
                </c:pt>
                <c:pt idx="61">
                  <c:v>0.93055558204650801</c:v>
                </c:pt>
                <c:pt idx="62">
                  <c:v>0.93678158521652199</c:v>
                </c:pt>
                <c:pt idx="63">
                  <c:v>0.97237569093704201</c:v>
                </c:pt>
                <c:pt idx="64">
                  <c:v>0.93872547149658203</c:v>
                </c:pt>
                <c:pt idx="65">
                  <c:v>0.98888885974884</c:v>
                </c:pt>
                <c:pt idx="66">
                  <c:v>0.98275864124298096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0.80000001192092896</c:v>
                </c:pt>
                <c:pt idx="73">
                  <c:v>0.86666667461395197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0.875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0.73333334922790505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0.86666667461395197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0.82142859697341897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0.977528095245361</c:v>
                </c:pt>
                <c:pt idx="97">
                  <c:v>0.81343281269073398</c:v>
                </c:pt>
                <c:pt idx="98">
                  <c:v>0.87640452384948697</c:v>
                </c:pt>
                <c:pt idx="99">
                  <c:v>0.55555558204650801</c:v>
                </c:pt>
                <c:pt idx="100">
                  <c:v>0.99157303571701005</c:v>
                </c:pt>
                <c:pt idx="101">
                  <c:v>0.90671640634536699</c:v>
                </c:pt>
                <c:pt idx="102">
                  <c:v>0.94382023811340299</c:v>
                </c:pt>
                <c:pt idx="103">
                  <c:v>0.69999998807907104</c:v>
                </c:pt>
                <c:pt idx="104">
                  <c:v>0.99438202381134</c:v>
                </c:pt>
                <c:pt idx="105">
                  <c:v>0.97388058900833097</c:v>
                </c:pt>
                <c:pt idx="106">
                  <c:v>0.983146071434021</c:v>
                </c:pt>
                <c:pt idx="107">
                  <c:v>0.83333331346511796</c:v>
                </c:pt>
                <c:pt idx="108">
                  <c:v>0.72794115543365401</c:v>
                </c:pt>
                <c:pt idx="109">
                  <c:v>0.80277776718139604</c:v>
                </c:pt>
                <c:pt idx="110">
                  <c:v>0.89367818832397405</c:v>
                </c:pt>
                <c:pt idx="111">
                  <c:v>0.96685081720352095</c:v>
                </c:pt>
                <c:pt idx="112">
                  <c:v>0.89705884456634499</c:v>
                </c:pt>
                <c:pt idx="113">
                  <c:v>0.96944445371627797</c:v>
                </c:pt>
                <c:pt idx="114">
                  <c:v>0.99137932062149003</c:v>
                </c:pt>
                <c:pt idx="115">
                  <c:v>0.99447512626647905</c:v>
                </c:pt>
                <c:pt idx="116">
                  <c:v>0.99509805440902699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0.76666665077209395</c:v>
                </c:pt>
                <c:pt idx="121">
                  <c:v>0.55833333730697599</c:v>
                </c:pt>
                <c:pt idx="122">
                  <c:v>0.54166668653488104</c:v>
                </c:pt>
                <c:pt idx="123">
                  <c:v>0.60000002384185702</c:v>
                </c:pt>
                <c:pt idx="124">
                  <c:v>0.76666665077209395</c:v>
                </c:pt>
                <c:pt idx="125">
                  <c:v>0.55000001192092896</c:v>
                </c:pt>
                <c:pt idx="126">
                  <c:v>0.65833336114883401</c:v>
                </c:pt>
                <c:pt idx="127">
                  <c:v>0.63333332538604703</c:v>
                </c:pt>
                <c:pt idx="128">
                  <c:v>0.84166663885116499</c:v>
                </c:pt>
                <c:pt idx="129">
                  <c:v>0.63333332538604703</c:v>
                </c:pt>
                <c:pt idx="130">
                  <c:v>0.65833336114883401</c:v>
                </c:pt>
                <c:pt idx="131">
                  <c:v>0.73333334922790505</c:v>
                </c:pt>
                <c:pt idx="132">
                  <c:v>0.77083331346511796</c:v>
                </c:pt>
                <c:pt idx="133">
                  <c:v>0.77678573131561202</c:v>
                </c:pt>
                <c:pt idx="134">
                  <c:v>0.980000019073486</c:v>
                </c:pt>
                <c:pt idx="135">
                  <c:v>0.86274510622024503</c:v>
                </c:pt>
                <c:pt idx="136">
                  <c:v>0.85416668653488104</c:v>
                </c:pt>
                <c:pt idx="137">
                  <c:v>0.91071426868438698</c:v>
                </c:pt>
                <c:pt idx="138">
                  <c:v>1</c:v>
                </c:pt>
                <c:pt idx="139">
                  <c:v>0.96078431606292702</c:v>
                </c:pt>
                <c:pt idx="140">
                  <c:v>0.97222220897674505</c:v>
                </c:pt>
                <c:pt idx="141">
                  <c:v>0.94642859697341897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0.983146071434021</c:v>
                </c:pt>
                <c:pt idx="145">
                  <c:v>0.59328359365463201</c:v>
                </c:pt>
                <c:pt idx="146">
                  <c:v>0.58426964282989502</c:v>
                </c:pt>
                <c:pt idx="147">
                  <c:v>0.61111110448837203</c:v>
                </c:pt>
                <c:pt idx="148">
                  <c:v>0.98876404762268</c:v>
                </c:pt>
                <c:pt idx="149">
                  <c:v>0.89925372600555398</c:v>
                </c:pt>
                <c:pt idx="150">
                  <c:v>0.78651684522628695</c:v>
                </c:pt>
                <c:pt idx="151">
                  <c:v>0.83333331346511796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0.98876404762268</c:v>
                </c:pt>
                <c:pt idx="155">
                  <c:v>0.977777779102325</c:v>
                </c:pt>
                <c:pt idx="156">
                  <c:v>0.64215683937072698</c:v>
                </c:pt>
                <c:pt idx="157">
                  <c:v>0.69166666269302302</c:v>
                </c:pt>
                <c:pt idx="158">
                  <c:v>0.88505744934081998</c:v>
                </c:pt>
                <c:pt idx="159">
                  <c:v>0.980663001537323</c:v>
                </c:pt>
                <c:pt idx="160">
                  <c:v>0.85539215803146296</c:v>
                </c:pt>
                <c:pt idx="161">
                  <c:v>0.93611109256744296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0.99019604921340898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0.55833333730697599</c:v>
                </c:pt>
                <c:pt idx="169">
                  <c:v>0.79166668653488104</c:v>
                </c:pt>
                <c:pt idx="170">
                  <c:v>0.57499998807907104</c:v>
                </c:pt>
                <c:pt idx="171">
                  <c:v>0.56666666269302302</c:v>
                </c:pt>
                <c:pt idx="172">
                  <c:v>0.75833332538604703</c:v>
                </c:pt>
                <c:pt idx="173">
                  <c:v>0.72500002384185702</c:v>
                </c:pt>
                <c:pt idx="174">
                  <c:v>0.80833333730697599</c:v>
                </c:pt>
                <c:pt idx="175">
                  <c:v>0.49166667461395203</c:v>
                </c:pt>
                <c:pt idx="176">
                  <c:v>0.84166663885116499</c:v>
                </c:pt>
                <c:pt idx="177">
                  <c:v>0.94166666269302302</c:v>
                </c:pt>
                <c:pt idx="178">
                  <c:v>0.94166666269302302</c:v>
                </c:pt>
                <c:pt idx="179">
                  <c:v>0.64166665077209395</c:v>
                </c:pt>
                <c:pt idx="180">
                  <c:v>0.73611110448837203</c:v>
                </c:pt>
                <c:pt idx="181">
                  <c:v>0.86607140302658003</c:v>
                </c:pt>
                <c:pt idx="182">
                  <c:v>0.79000002145767201</c:v>
                </c:pt>
                <c:pt idx="183">
                  <c:v>0.82352942228317205</c:v>
                </c:pt>
                <c:pt idx="184">
                  <c:v>0.88194441795349099</c:v>
                </c:pt>
                <c:pt idx="185">
                  <c:v>0.6875</c:v>
                </c:pt>
                <c:pt idx="186">
                  <c:v>0.89999997615814198</c:v>
                </c:pt>
                <c:pt idx="187">
                  <c:v>0.96078431606292702</c:v>
                </c:pt>
                <c:pt idx="188">
                  <c:v>0.97916668653488104</c:v>
                </c:pt>
                <c:pt idx="189">
                  <c:v>0.92857140302658003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8-43BF-B7D0-9D3083D7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85711"/>
        <c:axId val="28266095"/>
      </c:lineChart>
      <c:catAx>
        <c:axId val="6393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66095"/>
        <c:crosses val="autoZero"/>
        <c:auto val="1"/>
        <c:lblAlgn val="ctr"/>
        <c:lblOffset val="100"/>
        <c:noMultiLvlLbl val="0"/>
      </c:catAx>
      <c:valAx>
        <c:axId val="28266095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/>
              <a:t>Train dataset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Accuracy_train!$D$1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Accuracy_train!$D$2:$D$193</c:f>
              <c:numCache>
                <c:formatCode>General</c:formatCode>
                <c:ptCount val="192"/>
                <c:pt idx="0">
                  <c:v>0.96629214286804199</c:v>
                </c:pt>
                <c:pt idx="1">
                  <c:v>0.84210526943206698</c:v>
                </c:pt>
                <c:pt idx="2">
                  <c:v>0.516853928565979</c:v>
                </c:pt>
                <c:pt idx="3">
                  <c:v>0.5</c:v>
                </c:pt>
                <c:pt idx="4">
                  <c:v>0.99719101190567005</c:v>
                </c:pt>
                <c:pt idx="5">
                  <c:v>0.89849627017974798</c:v>
                </c:pt>
                <c:pt idx="6">
                  <c:v>0.94943821430206299</c:v>
                </c:pt>
                <c:pt idx="7">
                  <c:v>0.5</c:v>
                </c:pt>
                <c:pt idx="8">
                  <c:v>1</c:v>
                </c:pt>
                <c:pt idx="9">
                  <c:v>0.890977442264556</c:v>
                </c:pt>
                <c:pt idx="10">
                  <c:v>1</c:v>
                </c:pt>
                <c:pt idx="11">
                  <c:v>0.647727251052856</c:v>
                </c:pt>
                <c:pt idx="12">
                  <c:v>0.650246322154998</c:v>
                </c:pt>
                <c:pt idx="13">
                  <c:v>0.913407802581787</c:v>
                </c:pt>
                <c:pt idx="14">
                  <c:v>0.88218390941619795</c:v>
                </c:pt>
                <c:pt idx="15">
                  <c:v>0.5</c:v>
                </c:pt>
                <c:pt idx="16">
                  <c:v>0.94581282138824396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0.99162012338638295</c:v>
                </c:pt>
                <c:pt idx="22">
                  <c:v>0.5</c:v>
                </c:pt>
                <c:pt idx="23">
                  <c:v>0.5</c:v>
                </c:pt>
                <c:pt idx="24">
                  <c:v>0.53389829397201505</c:v>
                </c:pt>
                <c:pt idx="25">
                  <c:v>0.5</c:v>
                </c:pt>
                <c:pt idx="26">
                  <c:v>0.81666666269302302</c:v>
                </c:pt>
                <c:pt idx="27">
                  <c:v>0.55833333730697599</c:v>
                </c:pt>
                <c:pt idx="28">
                  <c:v>0.83050847053527799</c:v>
                </c:pt>
                <c:pt idx="29">
                  <c:v>0.76666665077209395</c:v>
                </c:pt>
                <c:pt idx="30">
                  <c:v>0.75</c:v>
                </c:pt>
                <c:pt idx="31">
                  <c:v>0.86666667461395197</c:v>
                </c:pt>
                <c:pt idx="32">
                  <c:v>0.5</c:v>
                </c:pt>
                <c:pt idx="33">
                  <c:v>0.76666665077209395</c:v>
                </c:pt>
                <c:pt idx="34">
                  <c:v>0.75</c:v>
                </c:pt>
                <c:pt idx="35">
                  <c:v>0.85000002384185702</c:v>
                </c:pt>
                <c:pt idx="36">
                  <c:v>0.85211265087127597</c:v>
                </c:pt>
                <c:pt idx="37">
                  <c:v>0.5</c:v>
                </c:pt>
                <c:pt idx="38">
                  <c:v>0.980000019073486</c:v>
                </c:pt>
                <c:pt idx="39">
                  <c:v>0.68627452850341797</c:v>
                </c:pt>
                <c:pt idx="40">
                  <c:v>0.89436620473861606</c:v>
                </c:pt>
                <c:pt idx="41">
                  <c:v>0.545454561710357</c:v>
                </c:pt>
                <c:pt idx="42">
                  <c:v>0.94999998807907104</c:v>
                </c:pt>
                <c:pt idx="43">
                  <c:v>0.91176468133926303</c:v>
                </c:pt>
                <c:pt idx="44">
                  <c:v>0.93661969900131203</c:v>
                </c:pt>
                <c:pt idx="45">
                  <c:v>0.60000002384185702</c:v>
                </c:pt>
                <c:pt idx="46">
                  <c:v>0.97000002861022905</c:v>
                </c:pt>
                <c:pt idx="47">
                  <c:v>0.98039215803146296</c:v>
                </c:pt>
                <c:pt idx="48">
                  <c:v>0.98595505952835005</c:v>
                </c:pt>
                <c:pt idx="49">
                  <c:v>0.86090224981307895</c:v>
                </c:pt>
                <c:pt idx="50">
                  <c:v>0.983146071434021</c:v>
                </c:pt>
                <c:pt idx="51">
                  <c:v>0.636363625526428</c:v>
                </c:pt>
                <c:pt idx="52">
                  <c:v>0.99157303571701005</c:v>
                </c:pt>
                <c:pt idx="53">
                  <c:v>0.95488721132278398</c:v>
                </c:pt>
                <c:pt idx="54">
                  <c:v>0.98876404762268</c:v>
                </c:pt>
                <c:pt idx="55">
                  <c:v>0.988636374473571</c:v>
                </c:pt>
                <c:pt idx="56">
                  <c:v>0.983146071434021</c:v>
                </c:pt>
                <c:pt idx="57">
                  <c:v>1</c:v>
                </c:pt>
                <c:pt idx="58">
                  <c:v>1</c:v>
                </c:pt>
                <c:pt idx="59">
                  <c:v>0.931818187236785</c:v>
                </c:pt>
                <c:pt idx="60">
                  <c:v>0.88669949769973699</c:v>
                </c:pt>
                <c:pt idx="61">
                  <c:v>0.66759777069091797</c:v>
                </c:pt>
                <c:pt idx="62">
                  <c:v>0.94540232419967596</c:v>
                </c:pt>
                <c:pt idx="63">
                  <c:v>0.99166667461395197</c:v>
                </c:pt>
                <c:pt idx="64">
                  <c:v>0.99261081218719405</c:v>
                </c:pt>
                <c:pt idx="65">
                  <c:v>0.98603349924087502</c:v>
                </c:pt>
                <c:pt idx="66">
                  <c:v>1</c:v>
                </c:pt>
                <c:pt idx="67">
                  <c:v>0.90277779102325395</c:v>
                </c:pt>
                <c:pt idx="68">
                  <c:v>1</c:v>
                </c:pt>
                <c:pt idx="69">
                  <c:v>0.98603349924087502</c:v>
                </c:pt>
                <c:pt idx="70">
                  <c:v>1</c:v>
                </c:pt>
                <c:pt idx="71">
                  <c:v>1</c:v>
                </c:pt>
                <c:pt idx="72">
                  <c:v>0.95762711763381902</c:v>
                </c:pt>
                <c:pt idx="73">
                  <c:v>0.73333334922790505</c:v>
                </c:pt>
                <c:pt idx="74">
                  <c:v>0.75</c:v>
                </c:pt>
                <c:pt idx="75">
                  <c:v>0.71666663885116499</c:v>
                </c:pt>
                <c:pt idx="76">
                  <c:v>0.98305082321166903</c:v>
                </c:pt>
                <c:pt idx="77">
                  <c:v>0.94999998807907104</c:v>
                </c:pt>
                <c:pt idx="78">
                  <c:v>0.75833332538604703</c:v>
                </c:pt>
                <c:pt idx="79">
                  <c:v>0.67500001192092896</c:v>
                </c:pt>
                <c:pt idx="80">
                  <c:v>0.98305082321166903</c:v>
                </c:pt>
                <c:pt idx="81">
                  <c:v>1</c:v>
                </c:pt>
                <c:pt idx="82">
                  <c:v>0.91666668653488104</c:v>
                </c:pt>
                <c:pt idx="83">
                  <c:v>0.86666667461395197</c:v>
                </c:pt>
                <c:pt idx="84">
                  <c:v>0.85211265087127597</c:v>
                </c:pt>
                <c:pt idx="85">
                  <c:v>1</c:v>
                </c:pt>
                <c:pt idx="86">
                  <c:v>0.99000000953674305</c:v>
                </c:pt>
                <c:pt idx="87">
                  <c:v>0.94117647409438998</c:v>
                </c:pt>
                <c:pt idx="88">
                  <c:v>0.90845072269439697</c:v>
                </c:pt>
                <c:pt idx="89">
                  <c:v>0.954545438289642</c:v>
                </c:pt>
                <c:pt idx="90">
                  <c:v>1</c:v>
                </c:pt>
                <c:pt idx="91">
                  <c:v>0.92156863212585405</c:v>
                </c:pt>
                <c:pt idx="92">
                  <c:v>0.97183096408843905</c:v>
                </c:pt>
                <c:pt idx="93">
                  <c:v>0.98181819915771396</c:v>
                </c:pt>
                <c:pt idx="94">
                  <c:v>1</c:v>
                </c:pt>
                <c:pt idx="95">
                  <c:v>0.98039215803146296</c:v>
                </c:pt>
                <c:pt idx="96">
                  <c:v>0.95224720239639205</c:v>
                </c:pt>
                <c:pt idx="97">
                  <c:v>0.82706767320632901</c:v>
                </c:pt>
                <c:pt idx="98">
                  <c:v>0.5</c:v>
                </c:pt>
                <c:pt idx="99">
                  <c:v>0.5</c:v>
                </c:pt>
                <c:pt idx="100">
                  <c:v>0.99719101190567005</c:v>
                </c:pt>
                <c:pt idx="101">
                  <c:v>0.84210526943206698</c:v>
                </c:pt>
                <c:pt idx="102">
                  <c:v>0.62921351194381703</c:v>
                </c:pt>
                <c:pt idx="103">
                  <c:v>0.636363625526428</c:v>
                </c:pt>
                <c:pt idx="104">
                  <c:v>0.98876404762268</c:v>
                </c:pt>
                <c:pt idx="105">
                  <c:v>0.82706767320632901</c:v>
                </c:pt>
                <c:pt idx="106">
                  <c:v>0.90449440479278498</c:v>
                </c:pt>
                <c:pt idx="107">
                  <c:v>0.5</c:v>
                </c:pt>
                <c:pt idx="108">
                  <c:v>0.68226599693298295</c:v>
                </c:pt>
                <c:pt idx="109">
                  <c:v>0.58379888534545898</c:v>
                </c:pt>
                <c:pt idx="110">
                  <c:v>0.68103450536727905</c:v>
                </c:pt>
                <c:pt idx="111">
                  <c:v>0.94999998807907104</c:v>
                </c:pt>
                <c:pt idx="112">
                  <c:v>0.68472903966903598</c:v>
                </c:pt>
                <c:pt idx="113">
                  <c:v>0.86033517122268599</c:v>
                </c:pt>
                <c:pt idx="114">
                  <c:v>0.97126436233520497</c:v>
                </c:pt>
                <c:pt idx="115">
                  <c:v>0.99722224473953203</c:v>
                </c:pt>
                <c:pt idx="116">
                  <c:v>0.67980295419692904</c:v>
                </c:pt>
                <c:pt idx="117">
                  <c:v>0.82122904062271096</c:v>
                </c:pt>
                <c:pt idx="118">
                  <c:v>0.99425286054611195</c:v>
                </c:pt>
                <c:pt idx="119">
                  <c:v>1</c:v>
                </c:pt>
                <c:pt idx="120">
                  <c:v>0.81355929374694802</c:v>
                </c:pt>
                <c:pt idx="121">
                  <c:v>0.63333332538604703</c:v>
                </c:pt>
                <c:pt idx="122">
                  <c:v>0.58333331346511796</c:v>
                </c:pt>
                <c:pt idx="123">
                  <c:v>0.75</c:v>
                </c:pt>
                <c:pt idx="124">
                  <c:v>0.83898305892944303</c:v>
                </c:pt>
                <c:pt idx="125">
                  <c:v>0.5</c:v>
                </c:pt>
                <c:pt idx="126">
                  <c:v>0.78333336114883401</c:v>
                </c:pt>
                <c:pt idx="127">
                  <c:v>0.80000001192092896</c:v>
                </c:pt>
                <c:pt idx="128">
                  <c:v>0.55084747076034501</c:v>
                </c:pt>
                <c:pt idx="129">
                  <c:v>0.98333334922790505</c:v>
                </c:pt>
                <c:pt idx="130">
                  <c:v>0.79166668653488104</c:v>
                </c:pt>
                <c:pt idx="131">
                  <c:v>0.74166667461395197</c:v>
                </c:pt>
                <c:pt idx="132">
                  <c:v>0.55633801221847501</c:v>
                </c:pt>
                <c:pt idx="133">
                  <c:v>0.772727251052856</c:v>
                </c:pt>
                <c:pt idx="134">
                  <c:v>0.93999999761581399</c:v>
                </c:pt>
                <c:pt idx="135">
                  <c:v>0.50980395078659002</c:v>
                </c:pt>
                <c:pt idx="136">
                  <c:v>0.83098590373992898</c:v>
                </c:pt>
                <c:pt idx="137">
                  <c:v>0.75454545021057096</c:v>
                </c:pt>
                <c:pt idx="138">
                  <c:v>0.95999997854232699</c:v>
                </c:pt>
                <c:pt idx="139">
                  <c:v>0.901960790157318</c:v>
                </c:pt>
                <c:pt idx="140">
                  <c:v>0.92957746982574396</c:v>
                </c:pt>
                <c:pt idx="141">
                  <c:v>0.71818178892135598</c:v>
                </c:pt>
                <c:pt idx="142">
                  <c:v>0.93000000715255704</c:v>
                </c:pt>
                <c:pt idx="143">
                  <c:v>0.97058820724487305</c:v>
                </c:pt>
                <c:pt idx="144">
                  <c:v>1</c:v>
                </c:pt>
                <c:pt idx="145">
                  <c:v>0.70300751924514704</c:v>
                </c:pt>
                <c:pt idx="146">
                  <c:v>0.75842696428298895</c:v>
                </c:pt>
                <c:pt idx="147">
                  <c:v>0.852272748947143</c:v>
                </c:pt>
                <c:pt idx="148">
                  <c:v>1</c:v>
                </c:pt>
                <c:pt idx="149">
                  <c:v>0.74812030792236295</c:v>
                </c:pt>
                <c:pt idx="150">
                  <c:v>0.57303369045257502</c:v>
                </c:pt>
                <c:pt idx="151">
                  <c:v>0.897727251052856</c:v>
                </c:pt>
                <c:pt idx="152">
                  <c:v>1</c:v>
                </c:pt>
                <c:pt idx="153">
                  <c:v>0.98872178792953402</c:v>
                </c:pt>
                <c:pt idx="154">
                  <c:v>0.57865166664123502</c:v>
                </c:pt>
                <c:pt idx="155">
                  <c:v>1</c:v>
                </c:pt>
                <c:pt idx="156">
                  <c:v>0.82758623361587502</c:v>
                </c:pt>
                <c:pt idx="157">
                  <c:v>0.85474860668182295</c:v>
                </c:pt>
                <c:pt idx="158">
                  <c:v>0.97701150178909302</c:v>
                </c:pt>
                <c:pt idx="159">
                  <c:v>0.99444442987442005</c:v>
                </c:pt>
                <c:pt idx="160">
                  <c:v>0.674876868724823</c:v>
                </c:pt>
                <c:pt idx="161">
                  <c:v>0.82960891723632801</c:v>
                </c:pt>
                <c:pt idx="162">
                  <c:v>1</c:v>
                </c:pt>
                <c:pt idx="163">
                  <c:v>1</c:v>
                </c:pt>
                <c:pt idx="164">
                  <c:v>0.66748768091201705</c:v>
                </c:pt>
                <c:pt idx="165">
                  <c:v>0.99720668792724598</c:v>
                </c:pt>
                <c:pt idx="166">
                  <c:v>1</c:v>
                </c:pt>
                <c:pt idx="167">
                  <c:v>1</c:v>
                </c:pt>
                <c:pt idx="168">
                  <c:v>0.93220341205596902</c:v>
                </c:pt>
                <c:pt idx="169">
                  <c:v>0.84166663885116499</c:v>
                </c:pt>
                <c:pt idx="170">
                  <c:v>0.77499997615814198</c:v>
                </c:pt>
                <c:pt idx="171">
                  <c:v>0.60833334922790505</c:v>
                </c:pt>
                <c:pt idx="172">
                  <c:v>0.77118641138076705</c:v>
                </c:pt>
                <c:pt idx="173">
                  <c:v>0.89999997615814198</c:v>
                </c:pt>
                <c:pt idx="174">
                  <c:v>0.75833332538604703</c:v>
                </c:pt>
                <c:pt idx="175">
                  <c:v>0.5</c:v>
                </c:pt>
                <c:pt idx="176">
                  <c:v>0.644067823886871</c:v>
                </c:pt>
                <c:pt idx="177">
                  <c:v>0.91666668653488104</c:v>
                </c:pt>
                <c:pt idx="178">
                  <c:v>1</c:v>
                </c:pt>
                <c:pt idx="179">
                  <c:v>0.69999998807907104</c:v>
                </c:pt>
                <c:pt idx="180">
                  <c:v>0.90140843391418402</c:v>
                </c:pt>
                <c:pt idx="181">
                  <c:v>0.80000001192092896</c:v>
                </c:pt>
                <c:pt idx="182">
                  <c:v>0.87000000476837103</c:v>
                </c:pt>
                <c:pt idx="183">
                  <c:v>0.86274510622024503</c:v>
                </c:pt>
                <c:pt idx="184">
                  <c:v>0.77464789152145297</c:v>
                </c:pt>
                <c:pt idx="185">
                  <c:v>0.76363635063171298</c:v>
                </c:pt>
                <c:pt idx="186">
                  <c:v>0.93999999761581399</c:v>
                </c:pt>
                <c:pt idx="187">
                  <c:v>0.99019604921340898</c:v>
                </c:pt>
                <c:pt idx="188">
                  <c:v>0.79577463865280096</c:v>
                </c:pt>
                <c:pt idx="189">
                  <c:v>0.79090911149978604</c:v>
                </c:pt>
                <c:pt idx="190">
                  <c:v>0.82999998331069902</c:v>
                </c:pt>
                <c:pt idx="191">
                  <c:v>0.950980365276336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5-416B-BE84-1524A2301565}"/>
            </c:ext>
          </c:extLst>
        </c:ser>
        <c:ser>
          <c:idx val="4"/>
          <c:order val="1"/>
          <c:tx>
            <c:strRef>
              <c:f>Accuracy_train!$E$1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Accuracy_train!$E$2:$E$193</c:f>
              <c:numCache>
                <c:formatCode>General</c:formatCode>
                <c:ptCount val="192"/>
                <c:pt idx="0">
                  <c:v>1</c:v>
                </c:pt>
                <c:pt idx="1">
                  <c:v>0.96240603923797596</c:v>
                </c:pt>
                <c:pt idx="2">
                  <c:v>1</c:v>
                </c:pt>
                <c:pt idx="3">
                  <c:v>0.579545438289642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0.806818187236785</c:v>
                </c:pt>
                <c:pt idx="12">
                  <c:v>0.98522168397903398</c:v>
                </c:pt>
                <c:pt idx="13">
                  <c:v>1</c:v>
                </c:pt>
                <c:pt idx="14">
                  <c:v>0.98850572109222401</c:v>
                </c:pt>
                <c:pt idx="15">
                  <c:v>0.77777779102325395</c:v>
                </c:pt>
                <c:pt idx="16">
                  <c:v>0.99507391452789296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0.99444442987442005</c:v>
                </c:pt>
                <c:pt idx="24">
                  <c:v>0.93220341205596902</c:v>
                </c:pt>
                <c:pt idx="25">
                  <c:v>0.98333334922790505</c:v>
                </c:pt>
                <c:pt idx="26">
                  <c:v>1</c:v>
                </c:pt>
                <c:pt idx="27">
                  <c:v>0.91666668653488104</c:v>
                </c:pt>
                <c:pt idx="28">
                  <c:v>0.79661017656326205</c:v>
                </c:pt>
                <c:pt idx="29">
                  <c:v>0.78333336114883401</c:v>
                </c:pt>
                <c:pt idx="30">
                  <c:v>0.96666663885116499</c:v>
                </c:pt>
                <c:pt idx="31">
                  <c:v>0.94166666269302302</c:v>
                </c:pt>
                <c:pt idx="32">
                  <c:v>0.5</c:v>
                </c:pt>
                <c:pt idx="33">
                  <c:v>1</c:v>
                </c:pt>
                <c:pt idx="34">
                  <c:v>0.83333331346511796</c:v>
                </c:pt>
                <c:pt idx="35">
                  <c:v>1</c:v>
                </c:pt>
                <c:pt idx="36">
                  <c:v>0.97887325286865201</c:v>
                </c:pt>
                <c:pt idx="37">
                  <c:v>0.909090936183929</c:v>
                </c:pt>
                <c:pt idx="38">
                  <c:v>0.99000000953674305</c:v>
                </c:pt>
                <c:pt idx="39">
                  <c:v>0.98039215803146296</c:v>
                </c:pt>
                <c:pt idx="40">
                  <c:v>1</c:v>
                </c:pt>
                <c:pt idx="41">
                  <c:v>0.88181817531585605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0.97887325286865201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0.98496240377426103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0.92857140302658003</c:v>
                </c:pt>
                <c:pt idx="54">
                  <c:v>1</c:v>
                </c:pt>
                <c:pt idx="55">
                  <c:v>1</c:v>
                </c:pt>
                <c:pt idx="56">
                  <c:v>0.99719101190567005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0.99753695726394598</c:v>
                </c:pt>
                <c:pt idx="65">
                  <c:v>1</c:v>
                </c:pt>
                <c:pt idx="66">
                  <c:v>1</c:v>
                </c:pt>
                <c:pt idx="67">
                  <c:v>0.98888885974884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0.63333332538604703</c:v>
                </c:pt>
                <c:pt idx="74">
                  <c:v>1</c:v>
                </c:pt>
                <c:pt idx="75">
                  <c:v>0.86666667461395197</c:v>
                </c:pt>
                <c:pt idx="76">
                  <c:v>1</c:v>
                </c:pt>
                <c:pt idx="77">
                  <c:v>1</c:v>
                </c:pt>
                <c:pt idx="78">
                  <c:v>0.98333334922790505</c:v>
                </c:pt>
                <c:pt idx="79">
                  <c:v>0.96666663885116499</c:v>
                </c:pt>
                <c:pt idx="80">
                  <c:v>1</c:v>
                </c:pt>
                <c:pt idx="81">
                  <c:v>0.97500002384185702</c:v>
                </c:pt>
                <c:pt idx="82">
                  <c:v>1</c:v>
                </c:pt>
                <c:pt idx="83">
                  <c:v>0.97500002384185702</c:v>
                </c:pt>
                <c:pt idx="84">
                  <c:v>0.98591548204421997</c:v>
                </c:pt>
                <c:pt idx="85">
                  <c:v>1</c:v>
                </c:pt>
                <c:pt idx="86">
                  <c:v>0.99000000953674305</c:v>
                </c:pt>
                <c:pt idx="87">
                  <c:v>0.99019604921340898</c:v>
                </c:pt>
                <c:pt idx="88">
                  <c:v>0.76056337356567305</c:v>
                </c:pt>
                <c:pt idx="89">
                  <c:v>1</c:v>
                </c:pt>
                <c:pt idx="90">
                  <c:v>1</c:v>
                </c:pt>
                <c:pt idx="91">
                  <c:v>0.97058820724487305</c:v>
                </c:pt>
                <c:pt idx="92">
                  <c:v>1</c:v>
                </c:pt>
                <c:pt idx="93">
                  <c:v>0.89999997615814198</c:v>
                </c:pt>
                <c:pt idx="94">
                  <c:v>1</c:v>
                </c:pt>
                <c:pt idx="95">
                  <c:v>0.99019604921340898</c:v>
                </c:pt>
                <c:pt idx="96">
                  <c:v>0.98876404762268</c:v>
                </c:pt>
                <c:pt idx="97">
                  <c:v>0.86090224981307895</c:v>
                </c:pt>
                <c:pt idx="98">
                  <c:v>0.94943821430206299</c:v>
                </c:pt>
                <c:pt idx="99">
                  <c:v>0.534090936183929</c:v>
                </c:pt>
                <c:pt idx="100">
                  <c:v>1</c:v>
                </c:pt>
                <c:pt idx="101">
                  <c:v>0.89849627017974798</c:v>
                </c:pt>
                <c:pt idx="102">
                  <c:v>1</c:v>
                </c:pt>
                <c:pt idx="103">
                  <c:v>0.84090906381607</c:v>
                </c:pt>
                <c:pt idx="104">
                  <c:v>0.99157303571701005</c:v>
                </c:pt>
                <c:pt idx="105">
                  <c:v>0.87969923019409102</c:v>
                </c:pt>
                <c:pt idx="106">
                  <c:v>1</c:v>
                </c:pt>
                <c:pt idx="107">
                  <c:v>0.727272748947143</c:v>
                </c:pt>
                <c:pt idx="108">
                  <c:v>0.92118227481841997</c:v>
                </c:pt>
                <c:pt idx="109">
                  <c:v>0.86033517122268599</c:v>
                </c:pt>
                <c:pt idx="110">
                  <c:v>0.96551722288131703</c:v>
                </c:pt>
                <c:pt idx="111">
                  <c:v>0.98611110448837203</c:v>
                </c:pt>
                <c:pt idx="112">
                  <c:v>0.86945813894271795</c:v>
                </c:pt>
                <c:pt idx="113">
                  <c:v>0.94134080410003595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0.99162012338638295</c:v>
                </c:pt>
                <c:pt idx="118">
                  <c:v>1</c:v>
                </c:pt>
                <c:pt idx="119">
                  <c:v>1</c:v>
                </c:pt>
                <c:pt idx="120">
                  <c:v>0.95762711763381902</c:v>
                </c:pt>
                <c:pt idx="121">
                  <c:v>0.86666667461395197</c:v>
                </c:pt>
                <c:pt idx="122">
                  <c:v>0.93333333730697599</c:v>
                </c:pt>
                <c:pt idx="123">
                  <c:v>0.93333333730697599</c:v>
                </c:pt>
                <c:pt idx="124">
                  <c:v>0.96610170602798395</c:v>
                </c:pt>
                <c:pt idx="125">
                  <c:v>0.98333334922790505</c:v>
                </c:pt>
                <c:pt idx="126">
                  <c:v>0.98333334922790505</c:v>
                </c:pt>
                <c:pt idx="127">
                  <c:v>0.875</c:v>
                </c:pt>
                <c:pt idx="128">
                  <c:v>0.66101694107055597</c:v>
                </c:pt>
                <c:pt idx="129">
                  <c:v>0.94999998807907104</c:v>
                </c:pt>
                <c:pt idx="130">
                  <c:v>0.94999998807907104</c:v>
                </c:pt>
                <c:pt idx="131">
                  <c:v>0.97500002384185702</c:v>
                </c:pt>
                <c:pt idx="132">
                  <c:v>0.922535240650177</c:v>
                </c:pt>
                <c:pt idx="133">
                  <c:v>0.60000002384185702</c:v>
                </c:pt>
                <c:pt idx="134">
                  <c:v>0.980000019073486</c:v>
                </c:pt>
                <c:pt idx="135">
                  <c:v>0.88235294818878096</c:v>
                </c:pt>
                <c:pt idx="136">
                  <c:v>0.91549295186996404</c:v>
                </c:pt>
                <c:pt idx="137">
                  <c:v>0.88181817531585605</c:v>
                </c:pt>
                <c:pt idx="138">
                  <c:v>0.99000000953674305</c:v>
                </c:pt>
                <c:pt idx="139">
                  <c:v>0.97058820724487305</c:v>
                </c:pt>
                <c:pt idx="140">
                  <c:v>0.92957746982574396</c:v>
                </c:pt>
                <c:pt idx="141">
                  <c:v>0.98181819915771396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0.93233084678649902</c:v>
                </c:pt>
                <c:pt idx="146">
                  <c:v>0.84831458330154397</c:v>
                </c:pt>
                <c:pt idx="147">
                  <c:v>0.96590906381607</c:v>
                </c:pt>
                <c:pt idx="148">
                  <c:v>1</c:v>
                </c:pt>
                <c:pt idx="149">
                  <c:v>0.97744363546371404</c:v>
                </c:pt>
                <c:pt idx="150">
                  <c:v>0.88764047622680597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0.89887642860412598</c:v>
                </c:pt>
                <c:pt idx="155">
                  <c:v>1</c:v>
                </c:pt>
                <c:pt idx="156">
                  <c:v>1</c:v>
                </c:pt>
                <c:pt idx="157">
                  <c:v>0.99441343545913696</c:v>
                </c:pt>
                <c:pt idx="158">
                  <c:v>1</c:v>
                </c:pt>
                <c:pt idx="159">
                  <c:v>0.99722224473953203</c:v>
                </c:pt>
                <c:pt idx="160">
                  <c:v>0.93596059083938599</c:v>
                </c:pt>
                <c:pt idx="161">
                  <c:v>0.98882681131362904</c:v>
                </c:pt>
                <c:pt idx="162">
                  <c:v>1</c:v>
                </c:pt>
                <c:pt idx="163">
                  <c:v>1</c:v>
                </c:pt>
                <c:pt idx="164">
                  <c:v>0.99261081218719405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0.98305082321166903</c:v>
                </c:pt>
                <c:pt idx="169">
                  <c:v>0.93333333730697599</c:v>
                </c:pt>
                <c:pt idx="170">
                  <c:v>1</c:v>
                </c:pt>
                <c:pt idx="171">
                  <c:v>0.80833333730697599</c:v>
                </c:pt>
                <c:pt idx="172">
                  <c:v>0.95762711763381902</c:v>
                </c:pt>
                <c:pt idx="173">
                  <c:v>0.99166667461395197</c:v>
                </c:pt>
                <c:pt idx="174">
                  <c:v>0.66666668653488104</c:v>
                </c:pt>
                <c:pt idx="175">
                  <c:v>0.89166665077209395</c:v>
                </c:pt>
                <c:pt idx="176">
                  <c:v>0.50847458839416504</c:v>
                </c:pt>
                <c:pt idx="177">
                  <c:v>1</c:v>
                </c:pt>
                <c:pt idx="178">
                  <c:v>1</c:v>
                </c:pt>
                <c:pt idx="179">
                  <c:v>0.75</c:v>
                </c:pt>
                <c:pt idx="180">
                  <c:v>0.93661969900131203</c:v>
                </c:pt>
                <c:pt idx="181">
                  <c:v>1</c:v>
                </c:pt>
                <c:pt idx="182">
                  <c:v>0.97000002861022905</c:v>
                </c:pt>
                <c:pt idx="183">
                  <c:v>0.97058820724487305</c:v>
                </c:pt>
                <c:pt idx="184">
                  <c:v>0.88028168678283603</c:v>
                </c:pt>
                <c:pt idx="185">
                  <c:v>0.91818183660507202</c:v>
                </c:pt>
                <c:pt idx="186">
                  <c:v>0.97000002861022905</c:v>
                </c:pt>
                <c:pt idx="187">
                  <c:v>0.99019604921340898</c:v>
                </c:pt>
                <c:pt idx="188">
                  <c:v>0.81690138578414895</c:v>
                </c:pt>
                <c:pt idx="189">
                  <c:v>0.84545457363128595</c:v>
                </c:pt>
                <c:pt idx="190">
                  <c:v>0.89999997615814198</c:v>
                </c:pt>
                <c:pt idx="191">
                  <c:v>0.97058820724487305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5-416B-BE84-1524A2301565}"/>
            </c:ext>
          </c:extLst>
        </c:ser>
        <c:ser>
          <c:idx val="5"/>
          <c:order val="2"/>
          <c:tx>
            <c:strRef>
              <c:f>Accuracy_train!$F$1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Accuracy_train!$F$2:$F$193</c:f>
              <c:numCache>
                <c:formatCode>General</c:formatCode>
                <c:ptCount val="192"/>
                <c:pt idx="0">
                  <c:v>1</c:v>
                </c:pt>
                <c:pt idx="1">
                  <c:v>0.99624061584472601</c:v>
                </c:pt>
                <c:pt idx="2">
                  <c:v>1</c:v>
                </c:pt>
                <c:pt idx="3">
                  <c:v>0.977272748947143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0.852272748947143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0.863636374473571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0.94999998807907104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0.93220341205596902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0.99152541160583496</c:v>
                </c:pt>
                <c:pt idx="29">
                  <c:v>0.86666667461395197</c:v>
                </c:pt>
                <c:pt idx="30">
                  <c:v>1</c:v>
                </c:pt>
                <c:pt idx="31">
                  <c:v>1</c:v>
                </c:pt>
                <c:pt idx="32">
                  <c:v>0.54237288236617998</c:v>
                </c:pt>
                <c:pt idx="33">
                  <c:v>1</c:v>
                </c:pt>
                <c:pt idx="34">
                  <c:v>0.82499998807907104</c:v>
                </c:pt>
                <c:pt idx="35">
                  <c:v>1</c:v>
                </c:pt>
                <c:pt idx="36">
                  <c:v>1</c:v>
                </c:pt>
                <c:pt idx="37">
                  <c:v>0.91818183660507202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0.99090909957885698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0.80833333730697599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0.99090909957885698</c:v>
                </c:pt>
                <c:pt idx="86">
                  <c:v>1</c:v>
                </c:pt>
                <c:pt idx="87">
                  <c:v>1</c:v>
                </c:pt>
                <c:pt idx="88">
                  <c:v>0.99295777082443204</c:v>
                </c:pt>
                <c:pt idx="89">
                  <c:v>1</c:v>
                </c:pt>
                <c:pt idx="90">
                  <c:v>1</c:v>
                </c:pt>
                <c:pt idx="91">
                  <c:v>0.99019604921340898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0.98876404762268</c:v>
                </c:pt>
                <c:pt idx="97">
                  <c:v>0.98872178792953402</c:v>
                </c:pt>
                <c:pt idx="98">
                  <c:v>1</c:v>
                </c:pt>
                <c:pt idx="99">
                  <c:v>0.852272748947143</c:v>
                </c:pt>
                <c:pt idx="100">
                  <c:v>1</c:v>
                </c:pt>
                <c:pt idx="101">
                  <c:v>0.99248123168945301</c:v>
                </c:pt>
                <c:pt idx="102">
                  <c:v>1</c:v>
                </c:pt>
                <c:pt idx="103">
                  <c:v>0.988636374473571</c:v>
                </c:pt>
                <c:pt idx="104">
                  <c:v>1</c:v>
                </c:pt>
                <c:pt idx="105">
                  <c:v>0.99624061584472601</c:v>
                </c:pt>
                <c:pt idx="106">
                  <c:v>1</c:v>
                </c:pt>
                <c:pt idx="107">
                  <c:v>0.954545438289642</c:v>
                </c:pt>
                <c:pt idx="108">
                  <c:v>0.92610836029052701</c:v>
                </c:pt>
                <c:pt idx="109">
                  <c:v>0.92178773880004805</c:v>
                </c:pt>
                <c:pt idx="110">
                  <c:v>0.99712646007537797</c:v>
                </c:pt>
                <c:pt idx="111">
                  <c:v>0.99722224473953203</c:v>
                </c:pt>
                <c:pt idx="112">
                  <c:v>0.97783249616622903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0.99720668792724598</c:v>
                </c:pt>
                <c:pt idx="118">
                  <c:v>1</c:v>
                </c:pt>
                <c:pt idx="119">
                  <c:v>1</c:v>
                </c:pt>
                <c:pt idx="120">
                  <c:v>0.99152541160583496</c:v>
                </c:pt>
                <c:pt idx="121">
                  <c:v>1</c:v>
                </c:pt>
                <c:pt idx="122">
                  <c:v>0.96666663885116499</c:v>
                </c:pt>
                <c:pt idx="123">
                  <c:v>1</c:v>
                </c:pt>
                <c:pt idx="124">
                  <c:v>1</c:v>
                </c:pt>
                <c:pt idx="125">
                  <c:v>0.98333334922790505</c:v>
                </c:pt>
                <c:pt idx="126">
                  <c:v>1</c:v>
                </c:pt>
                <c:pt idx="127">
                  <c:v>0.98333334922790505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0.95774650573730402</c:v>
                </c:pt>
                <c:pt idx="133">
                  <c:v>0.75454545021057096</c:v>
                </c:pt>
                <c:pt idx="134">
                  <c:v>1</c:v>
                </c:pt>
                <c:pt idx="135">
                  <c:v>0.96078431606292702</c:v>
                </c:pt>
                <c:pt idx="136">
                  <c:v>0.922535240650177</c:v>
                </c:pt>
                <c:pt idx="137">
                  <c:v>0.954545438289642</c:v>
                </c:pt>
                <c:pt idx="138">
                  <c:v>1</c:v>
                </c:pt>
                <c:pt idx="139">
                  <c:v>0.97058820724487305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0.99438202381134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0.95505619049072199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0.99438202381134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0.99722224473953203</c:v>
                </c:pt>
                <c:pt idx="160">
                  <c:v>0.98275864124298096</c:v>
                </c:pt>
                <c:pt idx="161">
                  <c:v>0.99720668792724598</c:v>
                </c:pt>
                <c:pt idx="162">
                  <c:v>1</c:v>
                </c:pt>
                <c:pt idx="163">
                  <c:v>1</c:v>
                </c:pt>
                <c:pt idx="164">
                  <c:v>0.99507391452789296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0.99166667461395197</c:v>
                </c:pt>
                <c:pt idx="172">
                  <c:v>0.99152541160583496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0.52542370557785001</c:v>
                </c:pt>
                <c:pt idx="177">
                  <c:v>1</c:v>
                </c:pt>
                <c:pt idx="178">
                  <c:v>1</c:v>
                </c:pt>
                <c:pt idx="179">
                  <c:v>0.89999997615814198</c:v>
                </c:pt>
                <c:pt idx="180">
                  <c:v>0.98591548204421997</c:v>
                </c:pt>
                <c:pt idx="181">
                  <c:v>1</c:v>
                </c:pt>
                <c:pt idx="182">
                  <c:v>0.980000019073486</c:v>
                </c:pt>
                <c:pt idx="183">
                  <c:v>0.99019604921340898</c:v>
                </c:pt>
                <c:pt idx="184">
                  <c:v>0.98591548204421997</c:v>
                </c:pt>
                <c:pt idx="185">
                  <c:v>1</c:v>
                </c:pt>
                <c:pt idx="186">
                  <c:v>0.97000002861022905</c:v>
                </c:pt>
                <c:pt idx="187">
                  <c:v>0.99019604921340898</c:v>
                </c:pt>
                <c:pt idx="188">
                  <c:v>0.97887325286865201</c:v>
                </c:pt>
                <c:pt idx="189">
                  <c:v>0.954545438289642</c:v>
                </c:pt>
                <c:pt idx="190">
                  <c:v>0.89999997615814198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5-416B-BE84-1524A2301565}"/>
            </c:ext>
          </c:extLst>
        </c:ser>
        <c:ser>
          <c:idx val="6"/>
          <c:order val="3"/>
          <c:tx>
            <c:strRef>
              <c:f>Accuracy_train!$G$1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Accuracy_train!$G$2:$G$193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0.977272748947143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0.886363625526428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0.92500001192092896</c:v>
                </c:pt>
                <c:pt idx="30">
                  <c:v>1</c:v>
                </c:pt>
                <c:pt idx="31">
                  <c:v>1</c:v>
                </c:pt>
                <c:pt idx="32">
                  <c:v>0.97457629442214899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0.98333334922790505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0.99248123168945301</c:v>
                </c:pt>
                <c:pt idx="98">
                  <c:v>1</c:v>
                </c:pt>
                <c:pt idx="99">
                  <c:v>0.863636374473571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0.98603349924087502</c:v>
                </c:pt>
                <c:pt idx="110">
                  <c:v>1</c:v>
                </c:pt>
                <c:pt idx="111">
                  <c:v>1</c:v>
                </c:pt>
                <c:pt idx="112">
                  <c:v>0.99507391452789296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0.97500002384185702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0.99166667461395197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0.98181819915771396</c:v>
                </c:pt>
                <c:pt idx="134">
                  <c:v>1</c:v>
                </c:pt>
                <c:pt idx="135">
                  <c:v>0.99019604921340898</c:v>
                </c:pt>
                <c:pt idx="136">
                  <c:v>0.98591548204421997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0.99438202381134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0.983146071434021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0.99753695726394598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0.99152541160583496</c:v>
                </c:pt>
                <c:pt idx="177">
                  <c:v>1</c:v>
                </c:pt>
                <c:pt idx="178">
                  <c:v>1</c:v>
                </c:pt>
                <c:pt idx="179">
                  <c:v>0.96666663885116499</c:v>
                </c:pt>
                <c:pt idx="180">
                  <c:v>1</c:v>
                </c:pt>
                <c:pt idx="181">
                  <c:v>1</c:v>
                </c:pt>
                <c:pt idx="182">
                  <c:v>0.99000000953674305</c:v>
                </c:pt>
                <c:pt idx="183">
                  <c:v>0.99019604921340898</c:v>
                </c:pt>
                <c:pt idx="184">
                  <c:v>1</c:v>
                </c:pt>
                <c:pt idx="185">
                  <c:v>1</c:v>
                </c:pt>
                <c:pt idx="186">
                  <c:v>0.980000019073486</c:v>
                </c:pt>
                <c:pt idx="187">
                  <c:v>0.99019604921340898</c:v>
                </c:pt>
                <c:pt idx="188">
                  <c:v>0.99295777082443204</c:v>
                </c:pt>
                <c:pt idx="189">
                  <c:v>0.98181819915771396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75-416B-BE84-1524A2301565}"/>
            </c:ext>
          </c:extLst>
        </c:ser>
        <c:ser>
          <c:idx val="0"/>
          <c:order val="4"/>
          <c:tx>
            <c:strRef>
              <c:f>Accuracy_train!$H$1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Accuracy_train!$H$2:$H$193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0.98181819915771396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0.988636374473571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0.99753695726394598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0.99295777082443204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0.99019604921340898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0.983146071434021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0.98333334922790505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0.99019604921340898</c:v>
                </c:pt>
                <c:pt idx="188">
                  <c:v>0.99295777082443204</c:v>
                </c:pt>
                <c:pt idx="189">
                  <c:v>0.99090909957885698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E-4745-BE27-60FC992D9DF7}"/>
            </c:ext>
          </c:extLst>
        </c:ser>
        <c:ser>
          <c:idx val="1"/>
          <c:order val="5"/>
          <c:tx>
            <c:strRef>
              <c:f>Accuracy_train!$I$1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Accuracy_train!$I$2:$I$193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0.99295777082443204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0.99000000953674305</c:v>
                </c:pt>
                <c:pt idx="187">
                  <c:v>0.99019604921340898</c:v>
                </c:pt>
                <c:pt idx="188">
                  <c:v>1</c:v>
                </c:pt>
                <c:pt idx="189">
                  <c:v>0.99090909957885698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E-4745-BE27-60FC992D9DF7}"/>
            </c:ext>
          </c:extLst>
        </c:ser>
        <c:ser>
          <c:idx val="2"/>
          <c:order val="6"/>
          <c:tx>
            <c:strRef>
              <c:f>Accuracy_train!$J$1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Accuracy_train!$J$2:$J$193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0.99019604921340898</c:v>
                </c:pt>
                <c:pt idx="188">
                  <c:v>1</c:v>
                </c:pt>
                <c:pt idx="189">
                  <c:v>1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E-4745-BE27-60FC992D9DF7}"/>
            </c:ext>
          </c:extLst>
        </c:ser>
        <c:ser>
          <c:idx val="7"/>
          <c:order val="7"/>
          <c:tx>
            <c:strRef>
              <c:f>Accuracy_train!$K$1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Accuracy_train!$K$2:$K$193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0.99019604921340898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E-4745-BE27-60FC992D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85711"/>
        <c:axId val="28266095"/>
      </c:lineChart>
      <c:catAx>
        <c:axId val="6393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66095"/>
        <c:crosses val="autoZero"/>
        <c:auto val="1"/>
        <c:lblAlgn val="ctr"/>
        <c:lblOffset val="100"/>
        <c:noMultiLvlLbl val="0"/>
      </c:catAx>
      <c:valAx>
        <c:axId val="28266095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'Graph_epoch=20'!$U$5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8-44CD-ABAF-AC74FD8CDB2F}"/>
            </c:ext>
          </c:extLst>
        </c:ser>
        <c:ser>
          <c:idx val="1"/>
          <c:order val="1"/>
          <c:tx>
            <c:strRef>
              <c:f>'Graph_epoch=20'!$V$5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'Graph_epoch=20'!$V$6:$V$9</c:f>
              <c:numCache>
                <c:formatCode>0.00</c:formatCode>
                <c:ptCount val="4"/>
                <c:pt idx="0">
                  <c:v>0.68797453703703659</c:v>
                </c:pt>
                <c:pt idx="1">
                  <c:v>0.95307009623929417</c:v>
                </c:pt>
                <c:pt idx="2">
                  <c:v>0.95979469333156808</c:v>
                </c:pt>
                <c:pt idx="3">
                  <c:v>0.91234951456787738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8-44CD-ABAF-AC74FD8CDB2F}"/>
            </c:ext>
          </c:extLst>
        </c:ser>
        <c:ser>
          <c:idx val="2"/>
          <c:order val="2"/>
          <c:tx>
            <c:strRef>
              <c:f>'Graph_epoch=20'!$W$5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'Graph_epoch=20'!$W$6:$W$9</c:f>
              <c:numCache>
                <c:formatCode>0.00</c:formatCode>
                <c:ptCount val="4"/>
                <c:pt idx="0">
                  <c:v>0.76641203703703653</c:v>
                </c:pt>
                <c:pt idx="1">
                  <c:v>0.90997492920915624</c:v>
                </c:pt>
                <c:pt idx="2">
                  <c:v>0.93810167486089602</c:v>
                </c:pt>
                <c:pt idx="3">
                  <c:v>0.88729821120852537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8-44CD-ABAF-AC74FD8CDB2F}"/>
            </c:ext>
          </c:extLst>
        </c:ser>
        <c:ser>
          <c:idx val="3"/>
          <c:order val="3"/>
          <c:tx>
            <c:strRef>
              <c:f>'Graph_epoch=20'!$X$5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'Graph_epoch=20'!$X$6:$X$9</c:f>
              <c:numCache>
                <c:formatCode>0.00</c:formatCode>
                <c:ptCount val="4"/>
                <c:pt idx="0">
                  <c:v>0.78467592592592539</c:v>
                </c:pt>
                <c:pt idx="1">
                  <c:v>0.97844667410173913</c:v>
                </c:pt>
                <c:pt idx="2">
                  <c:v>0.99007395714193491</c:v>
                </c:pt>
                <c:pt idx="3">
                  <c:v>0.97596406893537413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8-44CD-ABAF-AC74FD8CDB2F}"/>
            </c:ext>
          </c:extLst>
        </c:ser>
        <c:ser>
          <c:idx val="4"/>
          <c:order val="4"/>
          <c:tx>
            <c:strRef>
              <c:f>'Graph_epoch=20'!$Y$5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'Graph_epoch=20'!$T$6:$T$9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'Graph_epoch=20'!$Y$6:$Y$9</c:f>
              <c:numCache>
                <c:formatCode>0.00</c:formatCode>
                <c:ptCount val="4"/>
                <c:pt idx="0">
                  <c:v>0.87188657407407355</c:v>
                </c:pt>
                <c:pt idx="1">
                  <c:v>0.96763214128607122</c:v>
                </c:pt>
                <c:pt idx="2">
                  <c:v>0.97013286596737436</c:v>
                </c:pt>
                <c:pt idx="3">
                  <c:v>0.96708332567790745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8-44CD-ABAF-AC74FD8C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64B-A6C2-CDB4BB6943AE}"/>
            </c:ext>
          </c:extLst>
        </c:ser>
        <c:ser>
          <c:idx val="1"/>
          <c:order val="1"/>
          <c:tx>
            <c:strRef>
              <c:f>'Graph_epoch=5'!$V$5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'Graph_epoch=5'!$V$6:$V$9</c:f>
              <c:numCache>
                <c:formatCode>0.00</c:formatCode>
                <c:ptCount val="4"/>
                <c:pt idx="0">
                  <c:v>0.59613425925925878</c:v>
                </c:pt>
                <c:pt idx="1">
                  <c:v>0.87282441944279487</c:v>
                </c:pt>
                <c:pt idx="2">
                  <c:v>0.90252510051164281</c:v>
                </c:pt>
                <c:pt idx="3">
                  <c:v>0.83268571289814253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64B-A6C2-CDB4BB6943AE}"/>
            </c:ext>
          </c:extLst>
        </c:ser>
        <c:ser>
          <c:idx val="2"/>
          <c:order val="2"/>
          <c:tx>
            <c:strRef>
              <c:f>'Graph_epoch=5'!$W$5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'Graph_epoch=5'!$W$6:$W$9</c:f>
              <c:numCache>
                <c:formatCode>0.00</c:formatCode>
                <c:ptCount val="4"/>
                <c:pt idx="0">
                  <c:v>0.68166666666666631</c:v>
                </c:pt>
                <c:pt idx="1">
                  <c:v>0.8345987906509732</c:v>
                </c:pt>
                <c:pt idx="2">
                  <c:v>0.92360140358924514</c:v>
                </c:pt>
                <c:pt idx="3">
                  <c:v>0.85840732180534951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64B-A6C2-CDB4BB6943AE}"/>
            </c:ext>
          </c:extLst>
        </c:ser>
        <c:ser>
          <c:idx val="3"/>
          <c:order val="3"/>
          <c:tx>
            <c:strRef>
              <c:f>'Graph_epoch=5'!$X$5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'Graph_epoch=5'!$X$6:$X$9</c:f>
              <c:numCache>
                <c:formatCode>0.00</c:formatCode>
                <c:ptCount val="4"/>
                <c:pt idx="0">
                  <c:v>0.65011574074074019</c:v>
                </c:pt>
                <c:pt idx="1">
                  <c:v>0.88458625327581963</c:v>
                </c:pt>
                <c:pt idx="2">
                  <c:v>0.94940938113417417</c:v>
                </c:pt>
                <c:pt idx="3">
                  <c:v>0.90826401065228179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64B-A6C2-CDB4BB6943AE}"/>
            </c:ext>
          </c:extLst>
        </c:ser>
        <c:ser>
          <c:idx val="4"/>
          <c:order val="4"/>
          <c:tx>
            <c:strRef>
              <c:f>'Graph_epoch=5'!$Y$5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'Graph_epoch=5'!$Y$6:$Y$9</c:f>
              <c:numCache>
                <c:formatCode>0.00</c:formatCode>
                <c:ptCount val="4"/>
                <c:pt idx="0">
                  <c:v>0.79002314814814767</c:v>
                </c:pt>
                <c:pt idx="1">
                  <c:v>0.9517409042683882</c:v>
                </c:pt>
                <c:pt idx="2">
                  <c:v>0.95252482032243302</c:v>
                </c:pt>
                <c:pt idx="3">
                  <c:v>0.92615671415312384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64B-A6C2-CDB4BB69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'Graph_epoch=15'!$U$5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2-4B52-BBE4-F0311DB7AAF9}"/>
            </c:ext>
          </c:extLst>
        </c:ser>
        <c:ser>
          <c:idx val="1"/>
          <c:order val="1"/>
          <c:tx>
            <c:strRef>
              <c:f>'Graph_epoch=15'!$V$5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'Graph_epoch=15'!$V$6:$V$9</c:f>
              <c:numCache>
                <c:formatCode>0.00</c:formatCode>
                <c:ptCount val="4"/>
                <c:pt idx="0">
                  <c:v>0.67636574074074041</c:v>
                </c:pt>
                <c:pt idx="1">
                  <c:v>0.94645966566909967</c:v>
                </c:pt>
                <c:pt idx="2">
                  <c:v>0.95594289420392842</c:v>
                </c:pt>
                <c:pt idx="3">
                  <c:v>0.90479099853443812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2-4B52-BBE4-F0311DB7AAF9}"/>
            </c:ext>
          </c:extLst>
        </c:ser>
        <c:ser>
          <c:idx val="2"/>
          <c:order val="2"/>
          <c:tx>
            <c:strRef>
              <c:f>'Graph_epoch=15'!$W$5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'Graph_epoch=15'!$W$6:$W$9</c:f>
              <c:numCache>
                <c:formatCode>0.00</c:formatCode>
                <c:ptCount val="4"/>
                <c:pt idx="0">
                  <c:v>0.75087962962962929</c:v>
                </c:pt>
                <c:pt idx="1">
                  <c:v>0.91083934460403582</c:v>
                </c:pt>
                <c:pt idx="2">
                  <c:v>0.93643723669291068</c:v>
                </c:pt>
                <c:pt idx="3">
                  <c:v>0.88328137368569448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2-4B52-BBE4-F0311DB7AAF9}"/>
            </c:ext>
          </c:extLst>
        </c:ser>
        <c:ser>
          <c:idx val="3"/>
          <c:order val="3"/>
          <c:tx>
            <c:strRef>
              <c:f>'Graph_epoch=15'!$X$5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'Graph_epoch=15'!$X$6:$X$9</c:f>
              <c:numCache>
                <c:formatCode>0.00</c:formatCode>
                <c:ptCount val="4"/>
                <c:pt idx="0">
                  <c:v>0.76863425925925866</c:v>
                </c:pt>
                <c:pt idx="1">
                  <c:v>0.97348224449910659</c:v>
                </c:pt>
                <c:pt idx="2">
                  <c:v>0.98980805536104777</c:v>
                </c:pt>
                <c:pt idx="3">
                  <c:v>0.97388792064805207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2-4B52-BBE4-F0311DB7AAF9}"/>
            </c:ext>
          </c:extLst>
        </c:ser>
        <c:ser>
          <c:idx val="4"/>
          <c:order val="4"/>
          <c:tx>
            <c:strRef>
              <c:f>'Graph_epoch=15'!$Y$5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'Graph_epoch=15'!$T$6:$T$9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'Graph_epoch=15'!$Y$6:$Y$9</c:f>
              <c:numCache>
                <c:formatCode>0.00</c:formatCode>
                <c:ptCount val="4"/>
                <c:pt idx="0">
                  <c:v>0.85870370370370319</c:v>
                </c:pt>
                <c:pt idx="1">
                  <c:v>0.96344857050390942</c:v>
                </c:pt>
                <c:pt idx="2">
                  <c:v>0.96861077749287572</c:v>
                </c:pt>
                <c:pt idx="3">
                  <c:v>0.96385372885360099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2-4B52-BBE4-F0311DB7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 sz="2000">
                <a:solidFill>
                  <a:sysClr val="windowText" lastClr="000000"/>
                </a:solidFill>
              </a:rPr>
              <a:t>Train dataset</a:t>
            </a:r>
            <a:endParaRPr lang="ko-KR" altLang="en-US" sz="2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7.3468487062262583E-2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Accuracy_train!$D$1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Accuracy_train!$D$2:$D$193</c:f>
              <c:numCache>
                <c:formatCode>General</c:formatCode>
                <c:ptCount val="192"/>
                <c:pt idx="0">
                  <c:v>0.96629214286804199</c:v>
                </c:pt>
                <c:pt idx="1">
                  <c:v>0.84210526943206698</c:v>
                </c:pt>
                <c:pt idx="2">
                  <c:v>0.516853928565979</c:v>
                </c:pt>
                <c:pt idx="3">
                  <c:v>0.5</c:v>
                </c:pt>
                <c:pt idx="4">
                  <c:v>0.99719101190567005</c:v>
                </c:pt>
                <c:pt idx="5">
                  <c:v>0.89849627017974798</c:v>
                </c:pt>
                <c:pt idx="6">
                  <c:v>0.94943821430206299</c:v>
                </c:pt>
                <c:pt idx="7">
                  <c:v>0.5</c:v>
                </c:pt>
                <c:pt idx="8">
                  <c:v>1</c:v>
                </c:pt>
                <c:pt idx="9">
                  <c:v>0.890977442264556</c:v>
                </c:pt>
                <c:pt idx="10">
                  <c:v>1</c:v>
                </c:pt>
                <c:pt idx="11">
                  <c:v>0.647727251052856</c:v>
                </c:pt>
                <c:pt idx="12">
                  <c:v>0.650246322154998</c:v>
                </c:pt>
                <c:pt idx="13">
                  <c:v>0.913407802581787</c:v>
                </c:pt>
                <c:pt idx="14">
                  <c:v>0.88218390941619795</c:v>
                </c:pt>
                <c:pt idx="15">
                  <c:v>0.5</c:v>
                </c:pt>
                <c:pt idx="16">
                  <c:v>0.94581282138824396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1</c:v>
                </c:pt>
                <c:pt idx="21">
                  <c:v>0.99162012338638295</c:v>
                </c:pt>
                <c:pt idx="22">
                  <c:v>0.5</c:v>
                </c:pt>
                <c:pt idx="23">
                  <c:v>0.5</c:v>
                </c:pt>
                <c:pt idx="24">
                  <c:v>0.53389829397201505</c:v>
                </c:pt>
                <c:pt idx="25">
                  <c:v>0.5</c:v>
                </c:pt>
                <c:pt idx="26">
                  <c:v>0.81666666269302302</c:v>
                </c:pt>
                <c:pt idx="27">
                  <c:v>0.55833333730697599</c:v>
                </c:pt>
                <c:pt idx="28">
                  <c:v>0.83050847053527799</c:v>
                </c:pt>
                <c:pt idx="29">
                  <c:v>0.76666665077209395</c:v>
                </c:pt>
                <c:pt idx="30">
                  <c:v>0.75</c:v>
                </c:pt>
                <c:pt idx="31">
                  <c:v>0.86666667461395197</c:v>
                </c:pt>
                <c:pt idx="32">
                  <c:v>0.5</c:v>
                </c:pt>
                <c:pt idx="33">
                  <c:v>0.76666665077209395</c:v>
                </c:pt>
                <c:pt idx="34">
                  <c:v>0.75</c:v>
                </c:pt>
                <c:pt idx="35">
                  <c:v>0.85000002384185702</c:v>
                </c:pt>
                <c:pt idx="36">
                  <c:v>0.85211265087127597</c:v>
                </c:pt>
                <c:pt idx="37">
                  <c:v>0.5</c:v>
                </c:pt>
                <c:pt idx="38">
                  <c:v>0.980000019073486</c:v>
                </c:pt>
                <c:pt idx="39">
                  <c:v>0.68627452850341797</c:v>
                </c:pt>
                <c:pt idx="40">
                  <c:v>0.89436620473861606</c:v>
                </c:pt>
                <c:pt idx="41">
                  <c:v>0.545454561710357</c:v>
                </c:pt>
                <c:pt idx="42">
                  <c:v>0.94999998807907104</c:v>
                </c:pt>
                <c:pt idx="43">
                  <c:v>0.91176468133926303</c:v>
                </c:pt>
                <c:pt idx="44">
                  <c:v>0.93661969900131203</c:v>
                </c:pt>
                <c:pt idx="45">
                  <c:v>0.60000002384185702</c:v>
                </c:pt>
                <c:pt idx="46">
                  <c:v>0.97000002861022905</c:v>
                </c:pt>
                <c:pt idx="47">
                  <c:v>0.98039215803146296</c:v>
                </c:pt>
                <c:pt idx="48">
                  <c:v>0.98595505952835005</c:v>
                </c:pt>
                <c:pt idx="49">
                  <c:v>0.86090224981307895</c:v>
                </c:pt>
                <c:pt idx="50">
                  <c:v>0.983146071434021</c:v>
                </c:pt>
                <c:pt idx="51">
                  <c:v>0.636363625526428</c:v>
                </c:pt>
                <c:pt idx="52">
                  <c:v>0.99157303571701005</c:v>
                </c:pt>
                <c:pt idx="53">
                  <c:v>0.95488721132278398</c:v>
                </c:pt>
                <c:pt idx="54">
                  <c:v>0.98876404762268</c:v>
                </c:pt>
                <c:pt idx="55">
                  <c:v>0.988636374473571</c:v>
                </c:pt>
                <c:pt idx="56">
                  <c:v>0.983146071434021</c:v>
                </c:pt>
                <c:pt idx="57">
                  <c:v>1</c:v>
                </c:pt>
                <c:pt idx="58">
                  <c:v>1</c:v>
                </c:pt>
                <c:pt idx="59">
                  <c:v>0.931818187236785</c:v>
                </c:pt>
                <c:pt idx="60">
                  <c:v>0.88669949769973699</c:v>
                </c:pt>
                <c:pt idx="61">
                  <c:v>0.66759777069091797</c:v>
                </c:pt>
                <c:pt idx="62">
                  <c:v>0.94540232419967596</c:v>
                </c:pt>
                <c:pt idx="63">
                  <c:v>0.99166667461395197</c:v>
                </c:pt>
                <c:pt idx="64">
                  <c:v>0.99261081218719405</c:v>
                </c:pt>
                <c:pt idx="65">
                  <c:v>0.98603349924087502</c:v>
                </c:pt>
                <c:pt idx="66">
                  <c:v>1</c:v>
                </c:pt>
                <c:pt idx="67">
                  <c:v>0.90277779102325395</c:v>
                </c:pt>
                <c:pt idx="68">
                  <c:v>1</c:v>
                </c:pt>
                <c:pt idx="69">
                  <c:v>0.98603349924087502</c:v>
                </c:pt>
                <c:pt idx="70">
                  <c:v>1</c:v>
                </c:pt>
                <c:pt idx="71">
                  <c:v>1</c:v>
                </c:pt>
                <c:pt idx="72">
                  <c:v>0.95762711763381902</c:v>
                </c:pt>
                <c:pt idx="73">
                  <c:v>0.73333334922790505</c:v>
                </c:pt>
                <c:pt idx="74">
                  <c:v>0.75</c:v>
                </c:pt>
                <c:pt idx="75">
                  <c:v>0.71666663885116499</c:v>
                </c:pt>
                <c:pt idx="76">
                  <c:v>0.98305082321166903</c:v>
                </c:pt>
                <c:pt idx="77">
                  <c:v>0.94999998807907104</c:v>
                </c:pt>
                <c:pt idx="78">
                  <c:v>0.75833332538604703</c:v>
                </c:pt>
                <c:pt idx="79">
                  <c:v>0.67500001192092896</c:v>
                </c:pt>
                <c:pt idx="80">
                  <c:v>0.98305082321166903</c:v>
                </c:pt>
                <c:pt idx="81">
                  <c:v>1</c:v>
                </c:pt>
                <c:pt idx="82">
                  <c:v>0.91666668653488104</c:v>
                </c:pt>
                <c:pt idx="83">
                  <c:v>0.86666667461395197</c:v>
                </c:pt>
                <c:pt idx="84">
                  <c:v>0.85211265087127597</c:v>
                </c:pt>
                <c:pt idx="85">
                  <c:v>1</c:v>
                </c:pt>
                <c:pt idx="86">
                  <c:v>0.99000000953674305</c:v>
                </c:pt>
                <c:pt idx="87">
                  <c:v>0.94117647409438998</c:v>
                </c:pt>
                <c:pt idx="88">
                  <c:v>0.90845072269439697</c:v>
                </c:pt>
                <c:pt idx="89">
                  <c:v>0.954545438289642</c:v>
                </c:pt>
                <c:pt idx="90">
                  <c:v>1</c:v>
                </c:pt>
                <c:pt idx="91">
                  <c:v>0.92156863212585405</c:v>
                </c:pt>
                <c:pt idx="92">
                  <c:v>0.97183096408843905</c:v>
                </c:pt>
                <c:pt idx="93">
                  <c:v>0.98181819915771396</c:v>
                </c:pt>
                <c:pt idx="94">
                  <c:v>1</c:v>
                </c:pt>
                <c:pt idx="95">
                  <c:v>0.98039215803146296</c:v>
                </c:pt>
                <c:pt idx="96">
                  <c:v>0.95224720239639205</c:v>
                </c:pt>
                <c:pt idx="97">
                  <c:v>0.82706767320632901</c:v>
                </c:pt>
                <c:pt idx="98">
                  <c:v>0.5</c:v>
                </c:pt>
                <c:pt idx="99">
                  <c:v>0.5</c:v>
                </c:pt>
                <c:pt idx="100">
                  <c:v>0.99719101190567005</c:v>
                </c:pt>
                <c:pt idx="101">
                  <c:v>0.84210526943206698</c:v>
                </c:pt>
                <c:pt idx="102">
                  <c:v>0.62921351194381703</c:v>
                </c:pt>
                <c:pt idx="103">
                  <c:v>0.636363625526428</c:v>
                </c:pt>
                <c:pt idx="104">
                  <c:v>0.98876404762268</c:v>
                </c:pt>
                <c:pt idx="105">
                  <c:v>0.82706767320632901</c:v>
                </c:pt>
                <c:pt idx="106">
                  <c:v>0.90449440479278498</c:v>
                </c:pt>
                <c:pt idx="107">
                  <c:v>0.5</c:v>
                </c:pt>
                <c:pt idx="108">
                  <c:v>0.68226599693298295</c:v>
                </c:pt>
                <c:pt idx="109">
                  <c:v>0.58379888534545898</c:v>
                </c:pt>
                <c:pt idx="110">
                  <c:v>0.68103450536727905</c:v>
                </c:pt>
                <c:pt idx="111">
                  <c:v>0.94999998807907104</c:v>
                </c:pt>
                <c:pt idx="112">
                  <c:v>0.68472903966903598</c:v>
                </c:pt>
                <c:pt idx="113">
                  <c:v>0.86033517122268599</c:v>
                </c:pt>
                <c:pt idx="114">
                  <c:v>0.97126436233520497</c:v>
                </c:pt>
                <c:pt idx="115">
                  <c:v>0.99722224473953203</c:v>
                </c:pt>
                <c:pt idx="116">
                  <c:v>0.67980295419692904</c:v>
                </c:pt>
                <c:pt idx="117">
                  <c:v>0.82122904062271096</c:v>
                </c:pt>
                <c:pt idx="118">
                  <c:v>0.99425286054611195</c:v>
                </c:pt>
                <c:pt idx="119">
                  <c:v>1</c:v>
                </c:pt>
                <c:pt idx="120">
                  <c:v>0.81355929374694802</c:v>
                </c:pt>
                <c:pt idx="121">
                  <c:v>0.63333332538604703</c:v>
                </c:pt>
                <c:pt idx="122">
                  <c:v>0.58333331346511796</c:v>
                </c:pt>
                <c:pt idx="123">
                  <c:v>0.75</c:v>
                </c:pt>
                <c:pt idx="124">
                  <c:v>0.83898305892944303</c:v>
                </c:pt>
                <c:pt idx="125">
                  <c:v>0.5</c:v>
                </c:pt>
                <c:pt idx="126">
                  <c:v>0.78333336114883401</c:v>
                </c:pt>
                <c:pt idx="127">
                  <c:v>0.80000001192092896</c:v>
                </c:pt>
                <c:pt idx="128">
                  <c:v>0.55084747076034501</c:v>
                </c:pt>
                <c:pt idx="129">
                  <c:v>0.98333334922790505</c:v>
                </c:pt>
                <c:pt idx="130">
                  <c:v>0.79166668653488104</c:v>
                </c:pt>
                <c:pt idx="131">
                  <c:v>0.74166667461395197</c:v>
                </c:pt>
                <c:pt idx="132">
                  <c:v>0.55633801221847501</c:v>
                </c:pt>
                <c:pt idx="133">
                  <c:v>0.772727251052856</c:v>
                </c:pt>
                <c:pt idx="134">
                  <c:v>0.93999999761581399</c:v>
                </c:pt>
                <c:pt idx="135">
                  <c:v>0.50980395078659002</c:v>
                </c:pt>
                <c:pt idx="136">
                  <c:v>0.83098590373992898</c:v>
                </c:pt>
                <c:pt idx="137">
                  <c:v>0.75454545021057096</c:v>
                </c:pt>
                <c:pt idx="138">
                  <c:v>0.95999997854232699</c:v>
                </c:pt>
                <c:pt idx="139">
                  <c:v>0.901960790157318</c:v>
                </c:pt>
                <c:pt idx="140">
                  <c:v>0.92957746982574396</c:v>
                </c:pt>
                <c:pt idx="141">
                  <c:v>0.71818178892135598</c:v>
                </c:pt>
                <c:pt idx="142">
                  <c:v>0.93000000715255704</c:v>
                </c:pt>
                <c:pt idx="143">
                  <c:v>0.97058820724487305</c:v>
                </c:pt>
                <c:pt idx="144">
                  <c:v>1</c:v>
                </c:pt>
                <c:pt idx="145">
                  <c:v>0.70300751924514704</c:v>
                </c:pt>
                <c:pt idx="146">
                  <c:v>0.75842696428298895</c:v>
                </c:pt>
                <c:pt idx="147">
                  <c:v>0.852272748947143</c:v>
                </c:pt>
                <c:pt idx="148">
                  <c:v>1</c:v>
                </c:pt>
                <c:pt idx="149">
                  <c:v>0.74812030792236295</c:v>
                </c:pt>
                <c:pt idx="150">
                  <c:v>0.57303369045257502</c:v>
                </c:pt>
                <c:pt idx="151">
                  <c:v>0.897727251052856</c:v>
                </c:pt>
                <c:pt idx="152">
                  <c:v>1</c:v>
                </c:pt>
                <c:pt idx="153">
                  <c:v>0.98872178792953402</c:v>
                </c:pt>
                <c:pt idx="154">
                  <c:v>0.57865166664123502</c:v>
                </c:pt>
                <c:pt idx="155">
                  <c:v>1</c:v>
                </c:pt>
                <c:pt idx="156">
                  <c:v>0.82758623361587502</c:v>
                </c:pt>
                <c:pt idx="157">
                  <c:v>0.85474860668182295</c:v>
                </c:pt>
                <c:pt idx="158">
                  <c:v>0.97701150178909302</c:v>
                </c:pt>
                <c:pt idx="159">
                  <c:v>0.99444442987442005</c:v>
                </c:pt>
                <c:pt idx="160">
                  <c:v>0.674876868724823</c:v>
                </c:pt>
                <c:pt idx="161">
                  <c:v>0.82960891723632801</c:v>
                </c:pt>
                <c:pt idx="162">
                  <c:v>1</c:v>
                </c:pt>
                <c:pt idx="163">
                  <c:v>1</c:v>
                </c:pt>
                <c:pt idx="164">
                  <c:v>0.66748768091201705</c:v>
                </c:pt>
                <c:pt idx="165">
                  <c:v>0.99720668792724598</c:v>
                </c:pt>
                <c:pt idx="166">
                  <c:v>1</c:v>
                </c:pt>
                <c:pt idx="167">
                  <c:v>1</c:v>
                </c:pt>
                <c:pt idx="168">
                  <c:v>0.93220341205596902</c:v>
                </c:pt>
                <c:pt idx="169">
                  <c:v>0.84166663885116499</c:v>
                </c:pt>
                <c:pt idx="170">
                  <c:v>0.77499997615814198</c:v>
                </c:pt>
                <c:pt idx="171">
                  <c:v>0.60833334922790505</c:v>
                </c:pt>
                <c:pt idx="172">
                  <c:v>0.77118641138076705</c:v>
                </c:pt>
                <c:pt idx="173">
                  <c:v>0.89999997615814198</c:v>
                </c:pt>
                <c:pt idx="174">
                  <c:v>0.75833332538604703</c:v>
                </c:pt>
                <c:pt idx="175">
                  <c:v>0.5</c:v>
                </c:pt>
                <c:pt idx="176">
                  <c:v>0.644067823886871</c:v>
                </c:pt>
                <c:pt idx="177">
                  <c:v>0.91666668653488104</c:v>
                </c:pt>
                <c:pt idx="178">
                  <c:v>1</c:v>
                </c:pt>
                <c:pt idx="179">
                  <c:v>0.69999998807907104</c:v>
                </c:pt>
                <c:pt idx="180">
                  <c:v>0.90140843391418402</c:v>
                </c:pt>
                <c:pt idx="181">
                  <c:v>0.80000001192092896</c:v>
                </c:pt>
                <c:pt idx="182">
                  <c:v>0.87000000476837103</c:v>
                </c:pt>
                <c:pt idx="183">
                  <c:v>0.86274510622024503</c:v>
                </c:pt>
                <c:pt idx="184">
                  <c:v>0.77464789152145297</c:v>
                </c:pt>
                <c:pt idx="185">
                  <c:v>0.76363635063171298</c:v>
                </c:pt>
                <c:pt idx="186">
                  <c:v>0.93999999761581399</c:v>
                </c:pt>
                <c:pt idx="187">
                  <c:v>0.99019604921340898</c:v>
                </c:pt>
                <c:pt idx="188">
                  <c:v>0.79577463865280096</c:v>
                </c:pt>
                <c:pt idx="189">
                  <c:v>0.79090911149978604</c:v>
                </c:pt>
                <c:pt idx="190">
                  <c:v>0.82999998331069902</c:v>
                </c:pt>
                <c:pt idx="191">
                  <c:v>0.950980365276336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4-405C-BF75-49C93431D63F}"/>
            </c:ext>
          </c:extLst>
        </c:ser>
        <c:ser>
          <c:idx val="5"/>
          <c:order val="1"/>
          <c:tx>
            <c:strRef>
              <c:f>Accuracy_train!$F$1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Accuracy_train!$F$2:$F$193</c:f>
              <c:numCache>
                <c:formatCode>General</c:formatCode>
                <c:ptCount val="192"/>
                <c:pt idx="0">
                  <c:v>1</c:v>
                </c:pt>
                <c:pt idx="1">
                  <c:v>0.99624061584472601</c:v>
                </c:pt>
                <c:pt idx="2">
                  <c:v>1</c:v>
                </c:pt>
                <c:pt idx="3">
                  <c:v>0.977272748947143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0.852272748947143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0.863636374473571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0.94999998807907104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0.93220341205596902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0.99152541160583496</c:v>
                </c:pt>
                <c:pt idx="29">
                  <c:v>0.86666667461395197</c:v>
                </c:pt>
                <c:pt idx="30">
                  <c:v>1</c:v>
                </c:pt>
                <c:pt idx="31">
                  <c:v>1</c:v>
                </c:pt>
                <c:pt idx="32">
                  <c:v>0.54237288236617998</c:v>
                </c:pt>
                <c:pt idx="33">
                  <c:v>1</c:v>
                </c:pt>
                <c:pt idx="34">
                  <c:v>0.82499998807907104</c:v>
                </c:pt>
                <c:pt idx="35">
                  <c:v>1</c:v>
                </c:pt>
                <c:pt idx="36">
                  <c:v>1</c:v>
                </c:pt>
                <c:pt idx="37">
                  <c:v>0.91818183660507202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0.99090909957885698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0.80833333730697599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0.99090909957885698</c:v>
                </c:pt>
                <c:pt idx="86">
                  <c:v>1</c:v>
                </c:pt>
                <c:pt idx="87">
                  <c:v>1</c:v>
                </c:pt>
                <c:pt idx="88">
                  <c:v>0.99295777082443204</c:v>
                </c:pt>
                <c:pt idx="89">
                  <c:v>1</c:v>
                </c:pt>
                <c:pt idx="90">
                  <c:v>1</c:v>
                </c:pt>
                <c:pt idx="91">
                  <c:v>0.99019604921340898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0.98876404762268</c:v>
                </c:pt>
                <c:pt idx="97">
                  <c:v>0.98872178792953402</c:v>
                </c:pt>
                <c:pt idx="98">
                  <c:v>1</c:v>
                </c:pt>
                <c:pt idx="99">
                  <c:v>0.852272748947143</c:v>
                </c:pt>
                <c:pt idx="100">
                  <c:v>1</c:v>
                </c:pt>
                <c:pt idx="101">
                  <c:v>0.99248123168945301</c:v>
                </c:pt>
                <c:pt idx="102">
                  <c:v>1</c:v>
                </c:pt>
                <c:pt idx="103">
                  <c:v>0.988636374473571</c:v>
                </c:pt>
                <c:pt idx="104">
                  <c:v>1</c:v>
                </c:pt>
                <c:pt idx="105">
                  <c:v>0.99624061584472601</c:v>
                </c:pt>
                <c:pt idx="106">
                  <c:v>1</c:v>
                </c:pt>
                <c:pt idx="107">
                  <c:v>0.954545438289642</c:v>
                </c:pt>
                <c:pt idx="108">
                  <c:v>0.92610836029052701</c:v>
                </c:pt>
                <c:pt idx="109">
                  <c:v>0.92178773880004805</c:v>
                </c:pt>
                <c:pt idx="110">
                  <c:v>0.99712646007537797</c:v>
                </c:pt>
                <c:pt idx="111">
                  <c:v>0.99722224473953203</c:v>
                </c:pt>
                <c:pt idx="112">
                  <c:v>0.97783249616622903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0.99720668792724598</c:v>
                </c:pt>
                <c:pt idx="118">
                  <c:v>1</c:v>
                </c:pt>
                <c:pt idx="119">
                  <c:v>1</c:v>
                </c:pt>
                <c:pt idx="120">
                  <c:v>0.99152541160583496</c:v>
                </c:pt>
                <c:pt idx="121">
                  <c:v>1</c:v>
                </c:pt>
                <c:pt idx="122">
                  <c:v>0.96666663885116499</c:v>
                </c:pt>
                <c:pt idx="123">
                  <c:v>1</c:v>
                </c:pt>
                <c:pt idx="124">
                  <c:v>1</c:v>
                </c:pt>
                <c:pt idx="125">
                  <c:v>0.98333334922790505</c:v>
                </c:pt>
                <c:pt idx="126">
                  <c:v>1</c:v>
                </c:pt>
                <c:pt idx="127">
                  <c:v>0.98333334922790505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0.95774650573730402</c:v>
                </c:pt>
                <c:pt idx="133">
                  <c:v>0.75454545021057096</c:v>
                </c:pt>
                <c:pt idx="134">
                  <c:v>1</c:v>
                </c:pt>
                <c:pt idx="135">
                  <c:v>0.96078431606292702</c:v>
                </c:pt>
                <c:pt idx="136">
                  <c:v>0.922535240650177</c:v>
                </c:pt>
                <c:pt idx="137">
                  <c:v>0.954545438289642</c:v>
                </c:pt>
                <c:pt idx="138">
                  <c:v>1</c:v>
                </c:pt>
                <c:pt idx="139">
                  <c:v>0.97058820724487305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0.99438202381134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0.95505619049072199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0.99438202381134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0.99722224473953203</c:v>
                </c:pt>
                <c:pt idx="160">
                  <c:v>0.98275864124298096</c:v>
                </c:pt>
                <c:pt idx="161">
                  <c:v>0.99720668792724598</c:v>
                </c:pt>
                <c:pt idx="162">
                  <c:v>1</c:v>
                </c:pt>
                <c:pt idx="163">
                  <c:v>1</c:v>
                </c:pt>
                <c:pt idx="164">
                  <c:v>0.99507391452789296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0.99166667461395197</c:v>
                </c:pt>
                <c:pt idx="172">
                  <c:v>0.99152541160583496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0.52542370557785001</c:v>
                </c:pt>
                <c:pt idx="177">
                  <c:v>1</c:v>
                </c:pt>
                <c:pt idx="178">
                  <c:v>1</c:v>
                </c:pt>
                <c:pt idx="179">
                  <c:v>0.89999997615814198</c:v>
                </c:pt>
                <c:pt idx="180">
                  <c:v>0.98591548204421997</c:v>
                </c:pt>
                <c:pt idx="181">
                  <c:v>1</c:v>
                </c:pt>
                <c:pt idx="182">
                  <c:v>0.980000019073486</c:v>
                </c:pt>
                <c:pt idx="183">
                  <c:v>0.99019604921340898</c:v>
                </c:pt>
                <c:pt idx="184">
                  <c:v>0.98591548204421997</c:v>
                </c:pt>
                <c:pt idx="185">
                  <c:v>1</c:v>
                </c:pt>
                <c:pt idx="186">
                  <c:v>0.97000002861022905</c:v>
                </c:pt>
                <c:pt idx="187">
                  <c:v>0.99019604921340898</c:v>
                </c:pt>
                <c:pt idx="188">
                  <c:v>0.97887325286865201</c:v>
                </c:pt>
                <c:pt idx="189">
                  <c:v>0.954545438289642</c:v>
                </c:pt>
                <c:pt idx="190">
                  <c:v>0.89999997615814198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4-405C-BF75-49C93431D63F}"/>
            </c:ext>
          </c:extLst>
        </c:ser>
        <c:ser>
          <c:idx val="0"/>
          <c:order val="2"/>
          <c:tx>
            <c:strRef>
              <c:f>Accuracy_train!$H$1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Accuracy_train!$H$2:$H$193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0.98181819915771396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0.988636374473571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0.99753695726394598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0.99295777082443204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0.99019604921340898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0.983146071434021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0.98333334922790505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0.99019604921340898</c:v>
                </c:pt>
                <c:pt idx="188">
                  <c:v>0.99295777082443204</c:v>
                </c:pt>
                <c:pt idx="189">
                  <c:v>0.99090909957885698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4-405C-BF75-49C93431D63F}"/>
            </c:ext>
          </c:extLst>
        </c:ser>
        <c:ser>
          <c:idx val="2"/>
          <c:order val="3"/>
          <c:tx>
            <c:strRef>
              <c:f>Accuracy_train!$J$1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Accuracy_train!$A$2:$C$193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Accuracy_train!$J$2:$J$193</c:f>
              <c:numCache>
                <c:formatCode>General</c:formatCode>
                <c:ptCount val="1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0.99722224473953203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0.99019604921340898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0.99019604921340898</c:v>
                </c:pt>
                <c:pt idx="188">
                  <c:v>1</c:v>
                </c:pt>
                <c:pt idx="189">
                  <c:v>1</c:v>
                </c:pt>
                <c:pt idx="190">
                  <c:v>0.94999998807907104</c:v>
                </c:pt>
                <c:pt idx="19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A4-405C-BF75-49C93431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85711"/>
        <c:axId val="28266095"/>
      </c:lineChart>
      <c:catAx>
        <c:axId val="6393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66095"/>
        <c:crosses val="autoZero"/>
        <c:auto val="1"/>
        <c:lblAlgn val="ctr"/>
        <c:lblOffset val="100"/>
        <c:noMultiLvlLbl val="0"/>
      </c:catAx>
      <c:valAx>
        <c:axId val="28266095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8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75916623181748"/>
          <c:y val="3.1956390066626254E-2"/>
          <c:w val="0.36654750500401101"/>
          <c:h val="7.060771249747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ko-KR" sz="2000">
                <a:solidFill>
                  <a:sysClr val="windowText" lastClr="000000"/>
                </a:solidFill>
              </a:rPr>
              <a:t>Test dataset</a:t>
            </a:r>
            <a:endParaRPr lang="ko-KR" altLang="en-US" sz="2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7.4701641523296225E-2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Accuracy_test!$D$1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Accuracy_test!$D$2:$D$193</c:f>
              <c:numCache>
                <c:formatCode>General</c:formatCode>
                <c:ptCount val="192"/>
                <c:pt idx="0">
                  <c:v>0.93539327383041304</c:v>
                </c:pt>
                <c:pt idx="1">
                  <c:v>0.82462686300277699</c:v>
                </c:pt>
                <c:pt idx="2">
                  <c:v>0.5</c:v>
                </c:pt>
                <c:pt idx="3">
                  <c:v>0.5</c:v>
                </c:pt>
                <c:pt idx="4">
                  <c:v>0.98876404762268</c:v>
                </c:pt>
                <c:pt idx="5">
                  <c:v>0.86194032430648804</c:v>
                </c:pt>
                <c:pt idx="6">
                  <c:v>0.89887642860412598</c:v>
                </c:pt>
                <c:pt idx="7">
                  <c:v>0.5</c:v>
                </c:pt>
                <c:pt idx="8">
                  <c:v>0.98876404762268</c:v>
                </c:pt>
                <c:pt idx="9">
                  <c:v>0.86194032430648804</c:v>
                </c:pt>
                <c:pt idx="10">
                  <c:v>1</c:v>
                </c:pt>
                <c:pt idx="11">
                  <c:v>0.58888888359069802</c:v>
                </c:pt>
                <c:pt idx="12">
                  <c:v>0.625</c:v>
                </c:pt>
                <c:pt idx="13">
                  <c:v>0.77222222089767401</c:v>
                </c:pt>
                <c:pt idx="14">
                  <c:v>0.83333331346511796</c:v>
                </c:pt>
                <c:pt idx="15">
                  <c:v>0.5</c:v>
                </c:pt>
                <c:pt idx="16">
                  <c:v>0.92647057771682695</c:v>
                </c:pt>
                <c:pt idx="17">
                  <c:v>0.99166667461395197</c:v>
                </c:pt>
                <c:pt idx="18">
                  <c:v>0.98850572109222401</c:v>
                </c:pt>
                <c:pt idx="19">
                  <c:v>0.5</c:v>
                </c:pt>
                <c:pt idx="20">
                  <c:v>1</c:v>
                </c:pt>
                <c:pt idx="21">
                  <c:v>0.98333334922790505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0.50833332538604703</c:v>
                </c:pt>
                <c:pt idx="27">
                  <c:v>0.5</c:v>
                </c:pt>
                <c:pt idx="28">
                  <c:v>0.54166668653488104</c:v>
                </c:pt>
                <c:pt idx="29">
                  <c:v>0.54166668653488104</c:v>
                </c:pt>
                <c:pt idx="30">
                  <c:v>0.54166668653488104</c:v>
                </c:pt>
                <c:pt idx="31">
                  <c:v>0.61666667461395197</c:v>
                </c:pt>
                <c:pt idx="32">
                  <c:v>0.5</c:v>
                </c:pt>
                <c:pt idx="33">
                  <c:v>0.59166663885116499</c:v>
                </c:pt>
                <c:pt idx="34">
                  <c:v>0.61666667461395197</c:v>
                </c:pt>
                <c:pt idx="35">
                  <c:v>0.64166665077209395</c:v>
                </c:pt>
                <c:pt idx="36">
                  <c:v>0.60416668653488104</c:v>
                </c:pt>
                <c:pt idx="37">
                  <c:v>0.5</c:v>
                </c:pt>
                <c:pt idx="38">
                  <c:v>0.92000001668929998</c:v>
                </c:pt>
                <c:pt idx="39">
                  <c:v>0.62745100259780795</c:v>
                </c:pt>
                <c:pt idx="40">
                  <c:v>0.80555558204650801</c:v>
                </c:pt>
                <c:pt idx="41">
                  <c:v>0.5</c:v>
                </c:pt>
                <c:pt idx="42">
                  <c:v>0.94999998807907104</c:v>
                </c:pt>
                <c:pt idx="43">
                  <c:v>0.86274510622024503</c:v>
                </c:pt>
                <c:pt idx="44">
                  <c:v>0.93055558204650801</c:v>
                </c:pt>
                <c:pt idx="45">
                  <c:v>0.53571426868438698</c:v>
                </c:pt>
                <c:pt idx="46">
                  <c:v>0.980000019073486</c:v>
                </c:pt>
                <c:pt idx="47">
                  <c:v>0.99019604921340898</c:v>
                </c:pt>
                <c:pt idx="48">
                  <c:v>0.94382023811340299</c:v>
                </c:pt>
                <c:pt idx="49">
                  <c:v>0.80223882198333696</c:v>
                </c:pt>
                <c:pt idx="50">
                  <c:v>0.95505619049072199</c:v>
                </c:pt>
                <c:pt idx="51">
                  <c:v>0.45555555820464999</c:v>
                </c:pt>
                <c:pt idx="52">
                  <c:v>0.97191011905670099</c:v>
                </c:pt>
                <c:pt idx="53">
                  <c:v>0.88059699535369795</c:v>
                </c:pt>
                <c:pt idx="54">
                  <c:v>0.977528095245361</c:v>
                </c:pt>
                <c:pt idx="55">
                  <c:v>0.89999997615814198</c:v>
                </c:pt>
                <c:pt idx="56">
                  <c:v>0.98033708333969105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0.77777779102325395</c:v>
                </c:pt>
                <c:pt idx="60">
                  <c:v>0.58333331346511796</c:v>
                </c:pt>
                <c:pt idx="61">
                  <c:v>0.60833334922790505</c:v>
                </c:pt>
                <c:pt idx="62">
                  <c:v>0.81609195470809903</c:v>
                </c:pt>
                <c:pt idx="63">
                  <c:v>0.97513812780380205</c:v>
                </c:pt>
                <c:pt idx="64">
                  <c:v>0.89705884456634499</c:v>
                </c:pt>
                <c:pt idx="65">
                  <c:v>0.94999998807907104</c:v>
                </c:pt>
                <c:pt idx="66">
                  <c:v>0.97988504171371404</c:v>
                </c:pt>
                <c:pt idx="67">
                  <c:v>0.89226520061492898</c:v>
                </c:pt>
                <c:pt idx="68">
                  <c:v>0.99754899740219105</c:v>
                </c:pt>
                <c:pt idx="69">
                  <c:v>0.95555555820464999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0.74166667461395197</c:v>
                </c:pt>
                <c:pt idx="73">
                  <c:v>0.57499998807907104</c:v>
                </c:pt>
                <c:pt idx="74">
                  <c:v>0.5</c:v>
                </c:pt>
                <c:pt idx="75">
                  <c:v>0.50833332538604703</c:v>
                </c:pt>
                <c:pt idx="76">
                  <c:v>0.86666667461395197</c:v>
                </c:pt>
                <c:pt idx="77">
                  <c:v>0.79166668653488104</c:v>
                </c:pt>
                <c:pt idx="78">
                  <c:v>0.58333331346511796</c:v>
                </c:pt>
                <c:pt idx="79">
                  <c:v>0.58333331346511796</c:v>
                </c:pt>
                <c:pt idx="80">
                  <c:v>0.95833331346511796</c:v>
                </c:pt>
                <c:pt idx="81">
                  <c:v>0.78333336114883401</c:v>
                </c:pt>
                <c:pt idx="82">
                  <c:v>0.79166668653488104</c:v>
                </c:pt>
                <c:pt idx="83">
                  <c:v>0.63333332538604703</c:v>
                </c:pt>
                <c:pt idx="84">
                  <c:v>0.73611110448837203</c:v>
                </c:pt>
                <c:pt idx="85">
                  <c:v>0.95535713434219305</c:v>
                </c:pt>
                <c:pt idx="86">
                  <c:v>0.93999999761581399</c:v>
                </c:pt>
                <c:pt idx="87">
                  <c:v>0.74509805440902699</c:v>
                </c:pt>
                <c:pt idx="88">
                  <c:v>0.89583331346511796</c:v>
                </c:pt>
                <c:pt idx="89">
                  <c:v>0.90178573131561202</c:v>
                </c:pt>
                <c:pt idx="90">
                  <c:v>0.99000000953674305</c:v>
                </c:pt>
                <c:pt idx="91">
                  <c:v>0.88235294818878096</c:v>
                </c:pt>
                <c:pt idx="92">
                  <c:v>0.91666668653488104</c:v>
                </c:pt>
                <c:pt idx="93">
                  <c:v>0.9375</c:v>
                </c:pt>
                <c:pt idx="94">
                  <c:v>0.99000000953674305</c:v>
                </c:pt>
                <c:pt idx="95">
                  <c:v>0.99019604921340898</c:v>
                </c:pt>
                <c:pt idx="96">
                  <c:v>0.94101125001907304</c:v>
                </c:pt>
                <c:pt idx="97">
                  <c:v>0.75746268033981301</c:v>
                </c:pt>
                <c:pt idx="98">
                  <c:v>0.5</c:v>
                </c:pt>
                <c:pt idx="99">
                  <c:v>0.5</c:v>
                </c:pt>
                <c:pt idx="100">
                  <c:v>0.98876404762268</c:v>
                </c:pt>
                <c:pt idx="101">
                  <c:v>0.84328359365463201</c:v>
                </c:pt>
                <c:pt idx="102">
                  <c:v>0.55056178569793701</c:v>
                </c:pt>
                <c:pt idx="103">
                  <c:v>0.54444444179534901</c:v>
                </c:pt>
                <c:pt idx="104">
                  <c:v>0.98595505952835005</c:v>
                </c:pt>
                <c:pt idx="105">
                  <c:v>0.83955222368240301</c:v>
                </c:pt>
                <c:pt idx="106">
                  <c:v>0.81460672616958596</c:v>
                </c:pt>
                <c:pt idx="107">
                  <c:v>0.5</c:v>
                </c:pt>
                <c:pt idx="108">
                  <c:v>0.68627452850341797</c:v>
                </c:pt>
                <c:pt idx="109">
                  <c:v>0.52499997615814198</c:v>
                </c:pt>
                <c:pt idx="110">
                  <c:v>0.64367818832397405</c:v>
                </c:pt>
                <c:pt idx="111">
                  <c:v>0.95027625560760498</c:v>
                </c:pt>
                <c:pt idx="112">
                  <c:v>0.674019634723663</c:v>
                </c:pt>
                <c:pt idx="113">
                  <c:v>0.83611112833023005</c:v>
                </c:pt>
                <c:pt idx="114">
                  <c:v>0.95689654350280695</c:v>
                </c:pt>
                <c:pt idx="115">
                  <c:v>0.99447512626647905</c:v>
                </c:pt>
                <c:pt idx="116">
                  <c:v>0.71323531866073597</c:v>
                </c:pt>
                <c:pt idx="117">
                  <c:v>0.83611112833023005</c:v>
                </c:pt>
                <c:pt idx="118">
                  <c:v>1</c:v>
                </c:pt>
                <c:pt idx="119">
                  <c:v>1</c:v>
                </c:pt>
                <c:pt idx="120">
                  <c:v>0.65833336114883401</c:v>
                </c:pt>
                <c:pt idx="121">
                  <c:v>0.45833334326744002</c:v>
                </c:pt>
                <c:pt idx="122">
                  <c:v>0.47499999403953502</c:v>
                </c:pt>
                <c:pt idx="123">
                  <c:v>0.47499999403953502</c:v>
                </c:pt>
                <c:pt idx="124">
                  <c:v>0.66666668653488104</c:v>
                </c:pt>
                <c:pt idx="125">
                  <c:v>0.5</c:v>
                </c:pt>
                <c:pt idx="126">
                  <c:v>0.59166663885116499</c:v>
                </c:pt>
                <c:pt idx="127">
                  <c:v>0.483333319425582</c:v>
                </c:pt>
                <c:pt idx="128">
                  <c:v>0.50833332538604703</c:v>
                </c:pt>
                <c:pt idx="129">
                  <c:v>0.59166663885116499</c:v>
                </c:pt>
                <c:pt idx="130">
                  <c:v>0.61666667461395197</c:v>
                </c:pt>
                <c:pt idx="131">
                  <c:v>0.52499997615814198</c:v>
                </c:pt>
                <c:pt idx="132">
                  <c:v>0.57638889551162698</c:v>
                </c:pt>
                <c:pt idx="133">
                  <c:v>0.64285713434219305</c:v>
                </c:pt>
                <c:pt idx="134">
                  <c:v>0.91000002622604304</c:v>
                </c:pt>
                <c:pt idx="135">
                  <c:v>0.49019607901573098</c:v>
                </c:pt>
                <c:pt idx="136">
                  <c:v>0.70138889551162698</c:v>
                </c:pt>
                <c:pt idx="137">
                  <c:v>0.69642859697341897</c:v>
                </c:pt>
                <c:pt idx="138">
                  <c:v>0.99000000953674305</c:v>
                </c:pt>
                <c:pt idx="139">
                  <c:v>0.86274510622024503</c:v>
                </c:pt>
                <c:pt idx="140">
                  <c:v>0.81944441795349099</c:v>
                </c:pt>
                <c:pt idx="141">
                  <c:v>0.65178573131561202</c:v>
                </c:pt>
                <c:pt idx="142">
                  <c:v>0.93999999761581399</c:v>
                </c:pt>
                <c:pt idx="143">
                  <c:v>0.98039215803146296</c:v>
                </c:pt>
                <c:pt idx="144">
                  <c:v>0.98033708333969105</c:v>
                </c:pt>
                <c:pt idx="145">
                  <c:v>0.53731346130371005</c:v>
                </c:pt>
                <c:pt idx="146">
                  <c:v>0.55056178569793701</c:v>
                </c:pt>
                <c:pt idx="147">
                  <c:v>0.64444446563720703</c:v>
                </c:pt>
                <c:pt idx="148">
                  <c:v>1</c:v>
                </c:pt>
                <c:pt idx="149">
                  <c:v>0.69029849767684903</c:v>
                </c:pt>
                <c:pt idx="150">
                  <c:v>0.60674154758453303</c:v>
                </c:pt>
                <c:pt idx="151">
                  <c:v>0.74444442987442005</c:v>
                </c:pt>
                <c:pt idx="152">
                  <c:v>0.98876404762268</c:v>
                </c:pt>
                <c:pt idx="153">
                  <c:v>0.98507463932037298</c:v>
                </c:pt>
                <c:pt idx="154">
                  <c:v>0.62359547615051203</c:v>
                </c:pt>
                <c:pt idx="155">
                  <c:v>0.94444441795349099</c:v>
                </c:pt>
                <c:pt idx="156">
                  <c:v>0.67647057771682695</c:v>
                </c:pt>
                <c:pt idx="157">
                  <c:v>0.62222224473953203</c:v>
                </c:pt>
                <c:pt idx="158">
                  <c:v>0.84482759237289395</c:v>
                </c:pt>
                <c:pt idx="159">
                  <c:v>0.980663001537323</c:v>
                </c:pt>
                <c:pt idx="160">
                  <c:v>0.700980365276336</c:v>
                </c:pt>
                <c:pt idx="161">
                  <c:v>0.78333336114883401</c:v>
                </c:pt>
                <c:pt idx="162">
                  <c:v>0.99425286054611195</c:v>
                </c:pt>
                <c:pt idx="163">
                  <c:v>1</c:v>
                </c:pt>
                <c:pt idx="164">
                  <c:v>0.70833331346511796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0.483333319425582</c:v>
                </c:pt>
                <c:pt idx="169">
                  <c:v>0.5</c:v>
                </c:pt>
                <c:pt idx="170">
                  <c:v>0.49166667461395203</c:v>
                </c:pt>
                <c:pt idx="171">
                  <c:v>0.51666665077209395</c:v>
                </c:pt>
                <c:pt idx="172">
                  <c:v>0.55833333730697599</c:v>
                </c:pt>
                <c:pt idx="173">
                  <c:v>0.68333333730697599</c:v>
                </c:pt>
                <c:pt idx="174">
                  <c:v>0.58333331346511796</c:v>
                </c:pt>
                <c:pt idx="175">
                  <c:v>0.5</c:v>
                </c:pt>
                <c:pt idx="176">
                  <c:v>0.55000001192092896</c:v>
                </c:pt>
                <c:pt idx="177">
                  <c:v>0.74166667461395197</c:v>
                </c:pt>
                <c:pt idx="178">
                  <c:v>0.89166665077209395</c:v>
                </c:pt>
                <c:pt idx="179">
                  <c:v>0.52499997615814198</c:v>
                </c:pt>
                <c:pt idx="180">
                  <c:v>0.73611110448837203</c:v>
                </c:pt>
                <c:pt idx="181">
                  <c:v>0.625</c:v>
                </c:pt>
                <c:pt idx="182">
                  <c:v>0.64999997615814198</c:v>
                </c:pt>
                <c:pt idx="183">
                  <c:v>0.77450978755950906</c:v>
                </c:pt>
                <c:pt idx="184">
                  <c:v>0.8125</c:v>
                </c:pt>
                <c:pt idx="185">
                  <c:v>0.58928573131561202</c:v>
                </c:pt>
                <c:pt idx="186">
                  <c:v>0.87999999523162797</c:v>
                </c:pt>
                <c:pt idx="187">
                  <c:v>0.96078431606292702</c:v>
                </c:pt>
                <c:pt idx="188">
                  <c:v>0.81944441795349099</c:v>
                </c:pt>
                <c:pt idx="189">
                  <c:v>0.72321426868438698</c:v>
                </c:pt>
                <c:pt idx="190">
                  <c:v>0.81000000238418501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16E-AB55-947AF48E3D66}"/>
            </c:ext>
          </c:extLst>
        </c:ser>
        <c:ser>
          <c:idx val="5"/>
          <c:order val="1"/>
          <c:tx>
            <c:strRef>
              <c:f>Accuracy_test!$F$1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Accuracy_test!$F$2:$F$193</c:f>
              <c:numCache>
                <c:formatCode>General</c:formatCode>
                <c:ptCount val="192"/>
                <c:pt idx="0">
                  <c:v>0.983146071434021</c:v>
                </c:pt>
                <c:pt idx="1">
                  <c:v>0.83208954334259</c:v>
                </c:pt>
                <c:pt idx="2">
                  <c:v>0.983146071434021</c:v>
                </c:pt>
                <c:pt idx="3">
                  <c:v>0.64444446563720703</c:v>
                </c:pt>
                <c:pt idx="4">
                  <c:v>0.99438202381134</c:v>
                </c:pt>
                <c:pt idx="5">
                  <c:v>0.97014927864074696</c:v>
                </c:pt>
                <c:pt idx="6">
                  <c:v>0.99438202381134</c:v>
                </c:pt>
                <c:pt idx="7">
                  <c:v>0.72222220897674505</c:v>
                </c:pt>
                <c:pt idx="8">
                  <c:v>0.99157303571701005</c:v>
                </c:pt>
                <c:pt idx="9">
                  <c:v>0.99253731966018599</c:v>
                </c:pt>
                <c:pt idx="10">
                  <c:v>1</c:v>
                </c:pt>
                <c:pt idx="11">
                  <c:v>0.67777776718139604</c:v>
                </c:pt>
                <c:pt idx="12">
                  <c:v>0.825980365276336</c:v>
                </c:pt>
                <c:pt idx="13">
                  <c:v>0.94999998807907104</c:v>
                </c:pt>
                <c:pt idx="14">
                  <c:v>0.96551722288131703</c:v>
                </c:pt>
                <c:pt idx="15">
                  <c:v>0.90055251121520996</c:v>
                </c:pt>
                <c:pt idx="16">
                  <c:v>0.97794115543365401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0.51666665077209395</c:v>
                </c:pt>
                <c:pt idx="25">
                  <c:v>0.63333332538604703</c:v>
                </c:pt>
                <c:pt idx="26">
                  <c:v>0.57499998807907104</c:v>
                </c:pt>
                <c:pt idx="27">
                  <c:v>0.63333332538604703</c:v>
                </c:pt>
                <c:pt idx="28">
                  <c:v>0.63333332538604703</c:v>
                </c:pt>
                <c:pt idx="29">
                  <c:v>0.625</c:v>
                </c:pt>
                <c:pt idx="30">
                  <c:v>0.65833336114883401</c:v>
                </c:pt>
                <c:pt idx="31">
                  <c:v>0.68333333730697599</c:v>
                </c:pt>
                <c:pt idx="32">
                  <c:v>0.5</c:v>
                </c:pt>
                <c:pt idx="33">
                  <c:v>0.85000002384185702</c:v>
                </c:pt>
                <c:pt idx="34">
                  <c:v>0.64166665077209395</c:v>
                </c:pt>
                <c:pt idx="35">
                  <c:v>0.77499997615814198</c:v>
                </c:pt>
                <c:pt idx="36">
                  <c:v>0.80555558204650801</c:v>
                </c:pt>
                <c:pt idx="37">
                  <c:v>0.80357140302658003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0.90277779102325395</c:v>
                </c:pt>
                <c:pt idx="41">
                  <c:v>0.80357140302658003</c:v>
                </c:pt>
                <c:pt idx="42">
                  <c:v>0.99000000953674305</c:v>
                </c:pt>
                <c:pt idx="43">
                  <c:v>0.98039215803146296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0.96067416667938199</c:v>
                </c:pt>
                <c:pt idx="49">
                  <c:v>0.79477614164352395</c:v>
                </c:pt>
                <c:pt idx="50">
                  <c:v>0.98876404762268</c:v>
                </c:pt>
                <c:pt idx="51">
                  <c:v>0.65555554628372104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0.977528095245361</c:v>
                </c:pt>
                <c:pt idx="55">
                  <c:v>0.80000001192092896</c:v>
                </c:pt>
                <c:pt idx="56">
                  <c:v>0.98876404762268</c:v>
                </c:pt>
                <c:pt idx="57">
                  <c:v>0.96641790866851796</c:v>
                </c:pt>
                <c:pt idx="58">
                  <c:v>1</c:v>
                </c:pt>
                <c:pt idx="59">
                  <c:v>0.98888885974884</c:v>
                </c:pt>
                <c:pt idx="60">
                  <c:v>0.67647057771682695</c:v>
                </c:pt>
                <c:pt idx="61">
                  <c:v>0.84166663885116499</c:v>
                </c:pt>
                <c:pt idx="62">
                  <c:v>0.93103450536727905</c:v>
                </c:pt>
                <c:pt idx="63">
                  <c:v>0.97237569093704201</c:v>
                </c:pt>
                <c:pt idx="64">
                  <c:v>0.93872547149658203</c:v>
                </c:pt>
                <c:pt idx="65">
                  <c:v>0.98333334922790505</c:v>
                </c:pt>
                <c:pt idx="66">
                  <c:v>0.97988504171371404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0.77499997615814198</c:v>
                </c:pt>
                <c:pt idx="73">
                  <c:v>0.63333332538604703</c:v>
                </c:pt>
                <c:pt idx="74">
                  <c:v>0.70833331346511796</c:v>
                </c:pt>
                <c:pt idx="75">
                  <c:v>0.66666668653488104</c:v>
                </c:pt>
                <c:pt idx="76">
                  <c:v>0.89166665077209395</c:v>
                </c:pt>
                <c:pt idx="77">
                  <c:v>0.80000001192092896</c:v>
                </c:pt>
                <c:pt idx="78">
                  <c:v>0.84166663885116499</c:v>
                </c:pt>
                <c:pt idx="79">
                  <c:v>0.72500002384185702</c:v>
                </c:pt>
                <c:pt idx="80">
                  <c:v>0.96666663885116499</c:v>
                </c:pt>
                <c:pt idx="81">
                  <c:v>0.85833334922790505</c:v>
                </c:pt>
                <c:pt idx="82">
                  <c:v>0.85000002384185702</c:v>
                </c:pt>
                <c:pt idx="83">
                  <c:v>0.73333334922790505</c:v>
                </c:pt>
                <c:pt idx="84">
                  <c:v>0.74305558204650801</c:v>
                </c:pt>
                <c:pt idx="85">
                  <c:v>0.96428573131561202</c:v>
                </c:pt>
                <c:pt idx="86">
                  <c:v>0.93000000715255704</c:v>
                </c:pt>
                <c:pt idx="87">
                  <c:v>0.88235294818878096</c:v>
                </c:pt>
                <c:pt idx="88">
                  <c:v>0.90972220897674505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0.91176468133926303</c:v>
                </c:pt>
                <c:pt idx="92">
                  <c:v>0.95833331346511796</c:v>
                </c:pt>
                <c:pt idx="93">
                  <c:v>0.97321426868438698</c:v>
                </c:pt>
                <c:pt idx="94">
                  <c:v>0.99000000953674305</c:v>
                </c:pt>
                <c:pt idx="95">
                  <c:v>0.99019604921340898</c:v>
                </c:pt>
                <c:pt idx="96">
                  <c:v>0.97191011905670099</c:v>
                </c:pt>
                <c:pt idx="97">
                  <c:v>0.78358209133148105</c:v>
                </c:pt>
                <c:pt idx="98">
                  <c:v>0.84269660711288397</c:v>
                </c:pt>
                <c:pt idx="99">
                  <c:v>0.53333336114883401</c:v>
                </c:pt>
                <c:pt idx="100">
                  <c:v>0.99157303571701005</c:v>
                </c:pt>
                <c:pt idx="101">
                  <c:v>0.86194032430648804</c:v>
                </c:pt>
                <c:pt idx="102">
                  <c:v>0.93820226192474299</c:v>
                </c:pt>
                <c:pt idx="103">
                  <c:v>0.71111112833023005</c:v>
                </c:pt>
                <c:pt idx="104">
                  <c:v>0.99438202381134</c:v>
                </c:pt>
                <c:pt idx="105">
                  <c:v>0.95522385835647505</c:v>
                </c:pt>
                <c:pt idx="106">
                  <c:v>0.983146071434021</c:v>
                </c:pt>
                <c:pt idx="107">
                  <c:v>0.78888887166976895</c:v>
                </c:pt>
                <c:pt idx="108">
                  <c:v>0.69607841968536299</c:v>
                </c:pt>
                <c:pt idx="109">
                  <c:v>0.74722224473953203</c:v>
                </c:pt>
                <c:pt idx="110">
                  <c:v>0.862068951129913</c:v>
                </c:pt>
                <c:pt idx="111">
                  <c:v>0.96408838033676103</c:v>
                </c:pt>
                <c:pt idx="112">
                  <c:v>0.86764705181121804</c:v>
                </c:pt>
                <c:pt idx="113">
                  <c:v>0.96944445371627797</c:v>
                </c:pt>
                <c:pt idx="114">
                  <c:v>0.98850572109222401</c:v>
                </c:pt>
                <c:pt idx="115">
                  <c:v>0.99447512626647905</c:v>
                </c:pt>
                <c:pt idx="116">
                  <c:v>0.99509805440902699</c:v>
                </c:pt>
                <c:pt idx="117">
                  <c:v>0.98333334922790505</c:v>
                </c:pt>
                <c:pt idx="118">
                  <c:v>1</c:v>
                </c:pt>
                <c:pt idx="119">
                  <c:v>1</c:v>
                </c:pt>
                <c:pt idx="120">
                  <c:v>0.61666667461395197</c:v>
                </c:pt>
                <c:pt idx="121">
                  <c:v>0.53333336114883401</c:v>
                </c:pt>
                <c:pt idx="122">
                  <c:v>0.52499997615814198</c:v>
                </c:pt>
                <c:pt idx="123">
                  <c:v>0.55000001192092896</c:v>
                </c:pt>
                <c:pt idx="124">
                  <c:v>0.78333336114883401</c:v>
                </c:pt>
                <c:pt idx="125">
                  <c:v>0.55833333730697599</c:v>
                </c:pt>
                <c:pt idx="126">
                  <c:v>0.63333332538604703</c:v>
                </c:pt>
                <c:pt idx="127">
                  <c:v>0.60000002384185702</c:v>
                </c:pt>
                <c:pt idx="128">
                  <c:v>0.84166663885116499</c:v>
                </c:pt>
                <c:pt idx="129">
                  <c:v>0.61666667461395197</c:v>
                </c:pt>
                <c:pt idx="130">
                  <c:v>0.625</c:v>
                </c:pt>
                <c:pt idx="131">
                  <c:v>0.75</c:v>
                </c:pt>
                <c:pt idx="132">
                  <c:v>0.77083331346511796</c:v>
                </c:pt>
                <c:pt idx="133">
                  <c:v>0.64285713434219305</c:v>
                </c:pt>
                <c:pt idx="134">
                  <c:v>0.94999998807907104</c:v>
                </c:pt>
                <c:pt idx="135">
                  <c:v>0.78431373834609897</c:v>
                </c:pt>
                <c:pt idx="136">
                  <c:v>0.80555558204650801</c:v>
                </c:pt>
                <c:pt idx="137">
                  <c:v>0.875</c:v>
                </c:pt>
                <c:pt idx="138">
                  <c:v>1</c:v>
                </c:pt>
                <c:pt idx="139">
                  <c:v>0.91176468133926303</c:v>
                </c:pt>
                <c:pt idx="140">
                  <c:v>0.91666668653488104</c:v>
                </c:pt>
                <c:pt idx="141">
                  <c:v>0.9375</c:v>
                </c:pt>
                <c:pt idx="142">
                  <c:v>1</c:v>
                </c:pt>
                <c:pt idx="143">
                  <c:v>0.97058820724487305</c:v>
                </c:pt>
                <c:pt idx="144">
                  <c:v>0.98595505952835005</c:v>
                </c:pt>
                <c:pt idx="145">
                  <c:v>0.60074627399444502</c:v>
                </c:pt>
                <c:pt idx="146">
                  <c:v>0.56741571426391602</c:v>
                </c:pt>
                <c:pt idx="147">
                  <c:v>0.63333332538604703</c:v>
                </c:pt>
                <c:pt idx="148">
                  <c:v>0.98876404762268</c:v>
                </c:pt>
                <c:pt idx="149">
                  <c:v>0.90298509597778298</c:v>
                </c:pt>
                <c:pt idx="150">
                  <c:v>0.70786517858505205</c:v>
                </c:pt>
                <c:pt idx="151">
                  <c:v>0.76666665077209395</c:v>
                </c:pt>
                <c:pt idx="152">
                  <c:v>0.99719101190567005</c:v>
                </c:pt>
                <c:pt idx="153">
                  <c:v>0.98880594968795699</c:v>
                </c:pt>
                <c:pt idx="154">
                  <c:v>0.97191011905670099</c:v>
                </c:pt>
                <c:pt idx="155">
                  <c:v>0.977777779102325</c:v>
                </c:pt>
                <c:pt idx="156">
                  <c:v>0.65441179275512695</c:v>
                </c:pt>
                <c:pt idx="157">
                  <c:v>0.64999997615814198</c:v>
                </c:pt>
                <c:pt idx="158">
                  <c:v>0.88505744934081998</c:v>
                </c:pt>
                <c:pt idx="159">
                  <c:v>0.98342543840408303</c:v>
                </c:pt>
                <c:pt idx="160">
                  <c:v>0.84068626165390004</c:v>
                </c:pt>
                <c:pt idx="161">
                  <c:v>0.93055558204650801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0.96813726425170898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0.47499999403953502</c:v>
                </c:pt>
                <c:pt idx="169">
                  <c:v>0.69999998807907104</c:v>
                </c:pt>
                <c:pt idx="170">
                  <c:v>0.61666667461395197</c:v>
                </c:pt>
                <c:pt idx="171">
                  <c:v>0.57499998807907104</c:v>
                </c:pt>
                <c:pt idx="172">
                  <c:v>0.65833336114883401</c:v>
                </c:pt>
                <c:pt idx="173">
                  <c:v>0.72500002384185702</c:v>
                </c:pt>
                <c:pt idx="174">
                  <c:v>0.75</c:v>
                </c:pt>
                <c:pt idx="175">
                  <c:v>0.46666666865348799</c:v>
                </c:pt>
                <c:pt idx="176">
                  <c:v>0.5</c:v>
                </c:pt>
                <c:pt idx="177">
                  <c:v>0.95833331346511796</c:v>
                </c:pt>
                <c:pt idx="178">
                  <c:v>0.93333333730697599</c:v>
                </c:pt>
                <c:pt idx="179">
                  <c:v>0.58333331346511796</c:v>
                </c:pt>
                <c:pt idx="180">
                  <c:v>0.75</c:v>
                </c:pt>
                <c:pt idx="181">
                  <c:v>0.78571426868438698</c:v>
                </c:pt>
                <c:pt idx="182">
                  <c:v>0.66000002622604304</c:v>
                </c:pt>
                <c:pt idx="183">
                  <c:v>0.74509805440902699</c:v>
                </c:pt>
                <c:pt idx="184">
                  <c:v>0.86805558204650801</c:v>
                </c:pt>
                <c:pt idx="185">
                  <c:v>0.64285713434219305</c:v>
                </c:pt>
                <c:pt idx="186">
                  <c:v>0.93000000715255704</c:v>
                </c:pt>
                <c:pt idx="187">
                  <c:v>0.94117647409438998</c:v>
                </c:pt>
                <c:pt idx="188">
                  <c:v>0.97222220897674505</c:v>
                </c:pt>
                <c:pt idx="189">
                  <c:v>0.89285713434219305</c:v>
                </c:pt>
                <c:pt idx="190">
                  <c:v>0.81999999284744196</c:v>
                </c:pt>
                <c:pt idx="191">
                  <c:v>0.97058820724487305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0-416E-AB55-947AF48E3D66}"/>
            </c:ext>
          </c:extLst>
        </c:ser>
        <c:ser>
          <c:idx val="0"/>
          <c:order val="2"/>
          <c:tx>
            <c:strRef>
              <c:f>Accuracy_test!$H$1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Accuracy_test!$H$2:$H$193</c:f>
              <c:numCache>
                <c:formatCode>General</c:formatCode>
                <c:ptCount val="192"/>
                <c:pt idx="0">
                  <c:v>0.98033708333969105</c:v>
                </c:pt>
                <c:pt idx="1">
                  <c:v>0.86567163467407204</c:v>
                </c:pt>
                <c:pt idx="2">
                  <c:v>0.99438202381134</c:v>
                </c:pt>
                <c:pt idx="3">
                  <c:v>0.66666668653488104</c:v>
                </c:pt>
                <c:pt idx="4">
                  <c:v>0.99438202381134</c:v>
                </c:pt>
                <c:pt idx="5">
                  <c:v>0.97761195898055997</c:v>
                </c:pt>
                <c:pt idx="6">
                  <c:v>1</c:v>
                </c:pt>
                <c:pt idx="7">
                  <c:v>0.87777775526046697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0.83333331346511796</c:v>
                </c:pt>
                <c:pt idx="12">
                  <c:v>0.84313726425170898</c:v>
                </c:pt>
                <c:pt idx="13">
                  <c:v>0.94722223281860296</c:v>
                </c:pt>
                <c:pt idx="14">
                  <c:v>0.96839082241058305</c:v>
                </c:pt>
                <c:pt idx="15">
                  <c:v>0.97790056467056197</c:v>
                </c:pt>
                <c:pt idx="16">
                  <c:v>0.97794115543365401</c:v>
                </c:pt>
                <c:pt idx="17">
                  <c:v>0.99444442987442005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0.980663001537323</c:v>
                </c:pt>
                <c:pt idx="24">
                  <c:v>0.71666663885116499</c:v>
                </c:pt>
                <c:pt idx="25">
                  <c:v>0.66666668653488104</c:v>
                </c:pt>
                <c:pt idx="26">
                  <c:v>0.57499998807907104</c:v>
                </c:pt>
                <c:pt idx="27">
                  <c:v>0.625</c:v>
                </c:pt>
                <c:pt idx="28">
                  <c:v>0.70833331346511796</c:v>
                </c:pt>
                <c:pt idx="29">
                  <c:v>0.65833336114883401</c:v>
                </c:pt>
                <c:pt idx="30">
                  <c:v>0.77499997615814198</c:v>
                </c:pt>
                <c:pt idx="31">
                  <c:v>0.69999998807907104</c:v>
                </c:pt>
                <c:pt idx="32">
                  <c:v>0.80000001192092896</c:v>
                </c:pt>
                <c:pt idx="33">
                  <c:v>0.86666667461395197</c:v>
                </c:pt>
                <c:pt idx="34">
                  <c:v>0.88333332538604703</c:v>
                </c:pt>
                <c:pt idx="35">
                  <c:v>0.77499997615814198</c:v>
                </c:pt>
                <c:pt idx="36">
                  <c:v>0.75694441795349099</c:v>
                </c:pt>
                <c:pt idx="37">
                  <c:v>0.9375</c:v>
                </c:pt>
                <c:pt idx="38">
                  <c:v>0.94999998807907104</c:v>
                </c:pt>
                <c:pt idx="39">
                  <c:v>0.98039215803146296</c:v>
                </c:pt>
                <c:pt idx="40">
                  <c:v>0.90972220897674505</c:v>
                </c:pt>
                <c:pt idx="41">
                  <c:v>0.92857140302658003</c:v>
                </c:pt>
                <c:pt idx="42">
                  <c:v>1</c:v>
                </c:pt>
                <c:pt idx="43">
                  <c:v>0.99019604921340898</c:v>
                </c:pt>
                <c:pt idx="44">
                  <c:v>0.98611110448837203</c:v>
                </c:pt>
                <c:pt idx="45">
                  <c:v>0.99107140302658003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0.79104477167129505</c:v>
                </c:pt>
                <c:pt idx="50">
                  <c:v>0.98876404762268</c:v>
                </c:pt>
                <c:pt idx="51">
                  <c:v>0.71111112833023005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0.98876404762268</c:v>
                </c:pt>
                <c:pt idx="55">
                  <c:v>0.80000001192092896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0.68137252330779996</c:v>
                </c:pt>
                <c:pt idx="61">
                  <c:v>0.91944444179534901</c:v>
                </c:pt>
                <c:pt idx="62">
                  <c:v>0.93390804529189997</c:v>
                </c:pt>
                <c:pt idx="63">
                  <c:v>0.97790056467056197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0.97790056467056197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0.78333336114883401</c:v>
                </c:pt>
                <c:pt idx="73">
                  <c:v>0.85000002384185702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0.88333332538604703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0.71666663885116499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0.85833334922790505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0.8125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0.977528095245361</c:v>
                </c:pt>
                <c:pt idx="97">
                  <c:v>0.81716418266296298</c:v>
                </c:pt>
                <c:pt idx="98">
                  <c:v>0.85955053567886297</c:v>
                </c:pt>
                <c:pt idx="99">
                  <c:v>0.60000002384185702</c:v>
                </c:pt>
                <c:pt idx="100">
                  <c:v>0.99157303571701005</c:v>
                </c:pt>
                <c:pt idx="101">
                  <c:v>0.89552241563796997</c:v>
                </c:pt>
                <c:pt idx="102">
                  <c:v>0.93258428573608398</c:v>
                </c:pt>
                <c:pt idx="103">
                  <c:v>0.68888890743255604</c:v>
                </c:pt>
                <c:pt idx="104">
                  <c:v>0.99438202381134</c:v>
                </c:pt>
                <c:pt idx="105">
                  <c:v>0.97014927864074696</c:v>
                </c:pt>
                <c:pt idx="106">
                  <c:v>0.98876404762268</c:v>
                </c:pt>
                <c:pt idx="107">
                  <c:v>0.80000001192092896</c:v>
                </c:pt>
                <c:pt idx="108">
                  <c:v>0.72549021244048995</c:v>
                </c:pt>
                <c:pt idx="109">
                  <c:v>0.81111109256744296</c:v>
                </c:pt>
                <c:pt idx="110">
                  <c:v>0.887931048870086</c:v>
                </c:pt>
                <c:pt idx="111">
                  <c:v>0.96408838033676103</c:v>
                </c:pt>
                <c:pt idx="112">
                  <c:v>0.87990194559097201</c:v>
                </c:pt>
                <c:pt idx="113">
                  <c:v>0.97222220897674505</c:v>
                </c:pt>
                <c:pt idx="114">
                  <c:v>0.99137932062149003</c:v>
                </c:pt>
                <c:pt idx="115">
                  <c:v>0.99171268939971902</c:v>
                </c:pt>
                <c:pt idx="116">
                  <c:v>0.99754899740219105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0.76666665077209395</c:v>
                </c:pt>
                <c:pt idx="121">
                  <c:v>0.55833333730697599</c:v>
                </c:pt>
                <c:pt idx="122">
                  <c:v>0.55000001192092896</c:v>
                </c:pt>
                <c:pt idx="123">
                  <c:v>0.58333331346511796</c:v>
                </c:pt>
                <c:pt idx="124">
                  <c:v>0.77499997615814198</c:v>
                </c:pt>
                <c:pt idx="125">
                  <c:v>0.55000001192092896</c:v>
                </c:pt>
                <c:pt idx="126">
                  <c:v>0.66666668653488104</c:v>
                </c:pt>
                <c:pt idx="127">
                  <c:v>0.64999997615814198</c:v>
                </c:pt>
                <c:pt idx="128">
                  <c:v>0.83333331346511796</c:v>
                </c:pt>
                <c:pt idx="129">
                  <c:v>0.63333332538604703</c:v>
                </c:pt>
                <c:pt idx="130">
                  <c:v>0.66666668653488104</c:v>
                </c:pt>
                <c:pt idx="131">
                  <c:v>0.75</c:v>
                </c:pt>
                <c:pt idx="132">
                  <c:v>0.77777779102325395</c:v>
                </c:pt>
                <c:pt idx="133">
                  <c:v>0.83035713434219305</c:v>
                </c:pt>
                <c:pt idx="134">
                  <c:v>0.97000002861022905</c:v>
                </c:pt>
                <c:pt idx="135">
                  <c:v>0.78431373834609897</c:v>
                </c:pt>
                <c:pt idx="136">
                  <c:v>0.86805558204650801</c:v>
                </c:pt>
                <c:pt idx="137">
                  <c:v>0.86607140302658003</c:v>
                </c:pt>
                <c:pt idx="138">
                  <c:v>1</c:v>
                </c:pt>
                <c:pt idx="139">
                  <c:v>0.950980365276336</c:v>
                </c:pt>
                <c:pt idx="140">
                  <c:v>0.97222220897674505</c:v>
                </c:pt>
                <c:pt idx="141">
                  <c:v>0.9375</c:v>
                </c:pt>
                <c:pt idx="142">
                  <c:v>1</c:v>
                </c:pt>
                <c:pt idx="143">
                  <c:v>0.950980365276336</c:v>
                </c:pt>
                <c:pt idx="144">
                  <c:v>0.98595505952835005</c:v>
                </c:pt>
                <c:pt idx="145">
                  <c:v>0.61940300464630105</c:v>
                </c:pt>
                <c:pt idx="146">
                  <c:v>0.57303369045257502</c:v>
                </c:pt>
                <c:pt idx="147">
                  <c:v>0.61111110448837203</c:v>
                </c:pt>
                <c:pt idx="148">
                  <c:v>0.98876404762268</c:v>
                </c:pt>
                <c:pt idx="149">
                  <c:v>0.91044777631759599</c:v>
                </c:pt>
                <c:pt idx="150">
                  <c:v>0.78089886903762795</c:v>
                </c:pt>
                <c:pt idx="151">
                  <c:v>0.81111109256744296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0.99438202381134</c:v>
                </c:pt>
                <c:pt idx="155">
                  <c:v>0.977777779102325</c:v>
                </c:pt>
                <c:pt idx="156">
                  <c:v>0.674019634723663</c:v>
                </c:pt>
                <c:pt idx="157">
                  <c:v>0.69166666269302302</c:v>
                </c:pt>
                <c:pt idx="158">
                  <c:v>0.89367818832397405</c:v>
                </c:pt>
                <c:pt idx="159">
                  <c:v>0.980663001537323</c:v>
                </c:pt>
                <c:pt idx="160">
                  <c:v>0.84313726425170898</c:v>
                </c:pt>
                <c:pt idx="161">
                  <c:v>0.93333333730697599</c:v>
                </c:pt>
                <c:pt idx="162">
                  <c:v>0.99712646007537797</c:v>
                </c:pt>
                <c:pt idx="163">
                  <c:v>1</c:v>
                </c:pt>
                <c:pt idx="164">
                  <c:v>0.99264705181121804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0.54166668653488104</c:v>
                </c:pt>
                <c:pt idx="169">
                  <c:v>0.80000001192092896</c:v>
                </c:pt>
                <c:pt idx="170">
                  <c:v>0.58333331346511796</c:v>
                </c:pt>
                <c:pt idx="171">
                  <c:v>0.58333331346511796</c:v>
                </c:pt>
                <c:pt idx="172">
                  <c:v>0.71666663885116499</c:v>
                </c:pt>
                <c:pt idx="173">
                  <c:v>0.72500002384185702</c:v>
                </c:pt>
                <c:pt idx="174">
                  <c:v>0.81666666269302302</c:v>
                </c:pt>
                <c:pt idx="175">
                  <c:v>0.49166667461395203</c:v>
                </c:pt>
                <c:pt idx="176">
                  <c:v>0.81666666269302302</c:v>
                </c:pt>
                <c:pt idx="177">
                  <c:v>0.93333333730697599</c:v>
                </c:pt>
                <c:pt idx="178">
                  <c:v>0.94166666269302302</c:v>
                </c:pt>
                <c:pt idx="179">
                  <c:v>0.61666667461395197</c:v>
                </c:pt>
                <c:pt idx="180">
                  <c:v>0.73611110448837203</c:v>
                </c:pt>
                <c:pt idx="181">
                  <c:v>0.86607140302658003</c:v>
                </c:pt>
                <c:pt idx="182">
                  <c:v>0.76999998092651301</c:v>
                </c:pt>
                <c:pt idx="183">
                  <c:v>0.81372547149658203</c:v>
                </c:pt>
                <c:pt idx="184">
                  <c:v>0.80555558204650801</c:v>
                </c:pt>
                <c:pt idx="185">
                  <c:v>0.6875</c:v>
                </c:pt>
                <c:pt idx="186">
                  <c:v>0.88999998569488503</c:v>
                </c:pt>
                <c:pt idx="187">
                  <c:v>0.94117647409438998</c:v>
                </c:pt>
                <c:pt idx="188">
                  <c:v>0.97916668653488104</c:v>
                </c:pt>
                <c:pt idx="189">
                  <c:v>0.92857140302658003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C0-416E-AB55-947AF48E3D66}"/>
            </c:ext>
          </c:extLst>
        </c:ser>
        <c:ser>
          <c:idx val="2"/>
          <c:order val="3"/>
          <c:tx>
            <c:strRef>
              <c:f>Accuracy_test!$J$1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Accuracy_test!$A$2:$C$193</c:f>
              <c:multiLvlStrCache>
                <c:ptCount val="1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11</c:v>
                  </c:pt>
                  <c:pt idx="71">
                    <c:v>12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6</c:v>
                  </c:pt>
                  <c:pt idx="90">
                    <c:v>7</c:v>
                  </c:pt>
                  <c:pt idx="91">
                    <c:v>8</c:v>
                  </c:pt>
                  <c:pt idx="92">
                    <c:v>9</c:v>
                  </c:pt>
                  <c:pt idx="93">
                    <c:v>10</c:v>
                  </c:pt>
                  <c:pt idx="94">
                    <c:v>11</c:v>
                  </c:pt>
                  <c:pt idx="95">
                    <c:v>12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</c:v>
                  </c:pt>
                  <c:pt idx="109">
                    <c:v>2</c:v>
                  </c:pt>
                  <c:pt idx="110">
                    <c:v>3</c:v>
                  </c:pt>
                  <c:pt idx="111">
                    <c:v>4</c:v>
                  </c:pt>
                  <c:pt idx="112">
                    <c:v>5</c:v>
                  </c:pt>
                  <c:pt idx="113">
                    <c:v>6</c:v>
                  </c:pt>
                  <c:pt idx="114">
                    <c:v>7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10</c:v>
                  </c:pt>
                  <c:pt idx="118">
                    <c:v>11</c:v>
                  </c:pt>
                  <c:pt idx="119">
                    <c:v>12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</c:v>
                  </c:pt>
                  <c:pt idx="133">
                    <c:v>2</c:v>
                  </c:pt>
                  <c:pt idx="134">
                    <c:v>3</c:v>
                  </c:pt>
                  <c:pt idx="135">
                    <c:v>4</c:v>
                  </c:pt>
                  <c:pt idx="136">
                    <c:v>5</c:v>
                  </c:pt>
                  <c:pt idx="137">
                    <c:v>6</c:v>
                  </c:pt>
                  <c:pt idx="138">
                    <c:v>7</c:v>
                  </c:pt>
                  <c:pt idx="139">
                    <c:v>8</c:v>
                  </c:pt>
                  <c:pt idx="140">
                    <c:v>9</c:v>
                  </c:pt>
                  <c:pt idx="141">
                    <c:v>10</c:v>
                  </c:pt>
                  <c:pt idx="142">
                    <c:v>11</c:v>
                  </c:pt>
                  <c:pt idx="143">
                    <c:v>12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3</c:v>
                  </c:pt>
                  <c:pt idx="159">
                    <c:v>4</c:v>
                  </c:pt>
                  <c:pt idx="160">
                    <c:v>5</c:v>
                  </c:pt>
                  <c:pt idx="161">
                    <c:v>6</c:v>
                  </c:pt>
                  <c:pt idx="162">
                    <c:v>7</c:v>
                  </c:pt>
                  <c:pt idx="163">
                    <c:v>8</c:v>
                  </c:pt>
                  <c:pt idx="164">
                    <c:v>9</c:v>
                  </c:pt>
                  <c:pt idx="165">
                    <c:v>10</c:v>
                  </c:pt>
                  <c:pt idx="166">
                    <c:v>11</c:v>
                  </c:pt>
                  <c:pt idx="167">
                    <c:v>12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11</c:v>
                  </c:pt>
                  <c:pt idx="191">
                    <c:v>12</c:v>
                  </c:pt>
                </c:lvl>
                <c:lvl>
                  <c:pt idx="0">
                    <c:v>Slider rail</c:v>
                  </c:pt>
                  <c:pt idx="12">
                    <c:v>Fan</c:v>
                  </c:pt>
                  <c:pt idx="24">
                    <c:v>Valve</c:v>
                  </c:pt>
                  <c:pt idx="36">
                    <c:v>Pump</c:v>
                  </c:pt>
                  <c:pt idx="48">
                    <c:v>Slider rail</c:v>
                  </c:pt>
                  <c:pt idx="60">
                    <c:v>Fan</c:v>
                  </c:pt>
                  <c:pt idx="72">
                    <c:v>Valve</c:v>
                  </c:pt>
                  <c:pt idx="84">
                    <c:v>Pump</c:v>
                  </c:pt>
                  <c:pt idx="96">
                    <c:v>Slider rail</c:v>
                  </c:pt>
                  <c:pt idx="108">
                    <c:v>Fan</c:v>
                  </c:pt>
                  <c:pt idx="120">
                    <c:v>Valve</c:v>
                  </c:pt>
                  <c:pt idx="132">
                    <c:v>Pump</c:v>
                  </c:pt>
                  <c:pt idx="144">
                    <c:v>Slider rail</c:v>
                  </c:pt>
                  <c:pt idx="156">
                    <c:v>Fan</c:v>
                  </c:pt>
                  <c:pt idx="168">
                    <c:v>Valve</c:v>
                  </c:pt>
                  <c:pt idx="180">
                    <c:v>Pump</c:v>
                  </c:pt>
                </c:lvl>
                <c:lvl>
                  <c:pt idx="0">
                    <c:v>MFCC</c:v>
                  </c:pt>
                  <c:pt idx="48">
                    <c:v>STFT</c:v>
                  </c:pt>
                  <c:pt idx="96">
                    <c:v>GFCC</c:v>
                  </c:pt>
                  <c:pt idx="144">
                    <c:v>Mel-spectrogram</c:v>
                  </c:pt>
                </c:lvl>
              </c:multiLvlStrCache>
            </c:multiLvlStrRef>
          </c:cat>
          <c:val>
            <c:numRef>
              <c:f>Accuracy_test!$J$2:$J$193</c:f>
              <c:numCache>
                <c:formatCode>General</c:formatCode>
                <c:ptCount val="192"/>
                <c:pt idx="0">
                  <c:v>0.983146071434021</c:v>
                </c:pt>
                <c:pt idx="1">
                  <c:v>0.87686568498611395</c:v>
                </c:pt>
                <c:pt idx="2">
                  <c:v>0.99438202381134</c:v>
                </c:pt>
                <c:pt idx="3">
                  <c:v>0.76666665077209395</c:v>
                </c:pt>
                <c:pt idx="4">
                  <c:v>0.99438202381134</c:v>
                </c:pt>
                <c:pt idx="5">
                  <c:v>0.97761195898055997</c:v>
                </c:pt>
                <c:pt idx="6">
                  <c:v>1</c:v>
                </c:pt>
                <c:pt idx="7">
                  <c:v>0.98888885974884</c:v>
                </c:pt>
                <c:pt idx="8">
                  <c:v>0.99157303571701005</c:v>
                </c:pt>
                <c:pt idx="9">
                  <c:v>0.996268630027771</c:v>
                </c:pt>
                <c:pt idx="10">
                  <c:v>1</c:v>
                </c:pt>
                <c:pt idx="11">
                  <c:v>0.91111111640930098</c:v>
                </c:pt>
                <c:pt idx="12">
                  <c:v>0.86274510622024503</c:v>
                </c:pt>
                <c:pt idx="13">
                  <c:v>0.94444441795349099</c:v>
                </c:pt>
                <c:pt idx="14">
                  <c:v>0.962643682956695</c:v>
                </c:pt>
                <c:pt idx="15">
                  <c:v>0.97237569093704201</c:v>
                </c:pt>
                <c:pt idx="16">
                  <c:v>0.98284316062927202</c:v>
                </c:pt>
                <c:pt idx="17">
                  <c:v>0.99722224473953203</c:v>
                </c:pt>
                <c:pt idx="18">
                  <c:v>0.99712646007537797</c:v>
                </c:pt>
                <c:pt idx="19">
                  <c:v>0.99447512626647905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0.98895025253295898</c:v>
                </c:pt>
                <c:pt idx="24">
                  <c:v>0.71666663885116499</c:v>
                </c:pt>
                <c:pt idx="25">
                  <c:v>0.65833336114883401</c:v>
                </c:pt>
                <c:pt idx="26">
                  <c:v>0.56666666269302302</c:v>
                </c:pt>
                <c:pt idx="27">
                  <c:v>0.65833336114883401</c:v>
                </c:pt>
                <c:pt idx="28">
                  <c:v>0.70833331346511796</c:v>
                </c:pt>
                <c:pt idx="29">
                  <c:v>0.72500002384185702</c:v>
                </c:pt>
                <c:pt idx="30">
                  <c:v>0.77499997615814198</c:v>
                </c:pt>
                <c:pt idx="31">
                  <c:v>0.70833331346511796</c:v>
                </c:pt>
                <c:pt idx="32">
                  <c:v>0.84166663885116499</c:v>
                </c:pt>
                <c:pt idx="33">
                  <c:v>0.86666667461395197</c:v>
                </c:pt>
                <c:pt idx="34">
                  <c:v>0.86666667461395197</c:v>
                </c:pt>
                <c:pt idx="35">
                  <c:v>0.80000001192092896</c:v>
                </c:pt>
                <c:pt idx="36">
                  <c:v>0.76388889551162698</c:v>
                </c:pt>
                <c:pt idx="37">
                  <c:v>0.96428573131561202</c:v>
                </c:pt>
                <c:pt idx="38">
                  <c:v>0.94999998807907104</c:v>
                </c:pt>
                <c:pt idx="39">
                  <c:v>0.97058820724487305</c:v>
                </c:pt>
                <c:pt idx="40">
                  <c:v>0.92361110448837203</c:v>
                </c:pt>
                <c:pt idx="41">
                  <c:v>0.96428573131561202</c:v>
                </c:pt>
                <c:pt idx="42">
                  <c:v>0.99000000953674305</c:v>
                </c:pt>
                <c:pt idx="43">
                  <c:v>0.99019604921340898</c:v>
                </c:pt>
                <c:pt idx="44">
                  <c:v>0.97222220897674505</c:v>
                </c:pt>
                <c:pt idx="45">
                  <c:v>1</c:v>
                </c:pt>
                <c:pt idx="46">
                  <c:v>0.99000000953674305</c:v>
                </c:pt>
                <c:pt idx="47">
                  <c:v>0.99019604921340898</c:v>
                </c:pt>
                <c:pt idx="48">
                  <c:v>0.95786517858505205</c:v>
                </c:pt>
                <c:pt idx="49">
                  <c:v>0.79477614164352395</c:v>
                </c:pt>
                <c:pt idx="50">
                  <c:v>0.98876404762268</c:v>
                </c:pt>
                <c:pt idx="51">
                  <c:v>0.74444442987442005</c:v>
                </c:pt>
                <c:pt idx="52">
                  <c:v>0.98876404762268</c:v>
                </c:pt>
                <c:pt idx="53">
                  <c:v>0.92910450696945102</c:v>
                </c:pt>
                <c:pt idx="54">
                  <c:v>0.98876404762268</c:v>
                </c:pt>
                <c:pt idx="55">
                  <c:v>0.83333331346511796</c:v>
                </c:pt>
                <c:pt idx="56">
                  <c:v>0.99157303571701005</c:v>
                </c:pt>
                <c:pt idx="57">
                  <c:v>0.97388058900833097</c:v>
                </c:pt>
                <c:pt idx="58">
                  <c:v>1</c:v>
                </c:pt>
                <c:pt idx="59">
                  <c:v>0.98888885974884</c:v>
                </c:pt>
                <c:pt idx="60">
                  <c:v>0.67156863212585405</c:v>
                </c:pt>
                <c:pt idx="61">
                  <c:v>0.93055558204650801</c:v>
                </c:pt>
                <c:pt idx="62">
                  <c:v>0.93965518474578802</c:v>
                </c:pt>
                <c:pt idx="63">
                  <c:v>0.97513812780380205</c:v>
                </c:pt>
                <c:pt idx="64">
                  <c:v>0.93872547149658203</c:v>
                </c:pt>
                <c:pt idx="65">
                  <c:v>0.98611110448837203</c:v>
                </c:pt>
                <c:pt idx="66">
                  <c:v>0.98275864124298096</c:v>
                </c:pt>
                <c:pt idx="67">
                  <c:v>0.980663001537323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0.99447512626647905</c:v>
                </c:pt>
                <c:pt idx="72">
                  <c:v>0.79166668653488104</c:v>
                </c:pt>
                <c:pt idx="73">
                  <c:v>0.875</c:v>
                </c:pt>
                <c:pt idx="74">
                  <c:v>0.69999998807907104</c:v>
                </c:pt>
                <c:pt idx="75">
                  <c:v>0.65833336114883401</c:v>
                </c:pt>
                <c:pt idx="76">
                  <c:v>0.875</c:v>
                </c:pt>
                <c:pt idx="77">
                  <c:v>0.80833333730697599</c:v>
                </c:pt>
                <c:pt idx="78">
                  <c:v>0.83333331346511796</c:v>
                </c:pt>
                <c:pt idx="79">
                  <c:v>0.72500002384185702</c:v>
                </c:pt>
                <c:pt idx="80">
                  <c:v>0.96666663885116499</c:v>
                </c:pt>
                <c:pt idx="81">
                  <c:v>0.86666667461395197</c:v>
                </c:pt>
                <c:pt idx="82">
                  <c:v>0.86666667461395197</c:v>
                </c:pt>
                <c:pt idx="83">
                  <c:v>0.73333334922790505</c:v>
                </c:pt>
                <c:pt idx="84">
                  <c:v>0.78472220897674505</c:v>
                </c:pt>
                <c:pt idx="85">
                  <c:v>0.89285713434219305</c:v>
                </c:pt>
                <c:pt idx="86">
                  <c:v>0.93000000715255704</c:v>
                </c:pt>
                <c:pt idx="87">
                  <c:v>0.87254899740219105</c:v>
                </c:pt>
                <c:pt idx="88">
                  <c:v>0.91666668653488104</c:v>
                </c:pt>
                <c:pt idx="89">
                  <c:v>0.97321426868438698</c:v>
                </c:pt>
                <c:pt idx="90">
                  <c:v>0.99000000953674305</c:v>
                </c:pt>
                <c:pt idx="91">
                  <c:v>0.96078431606292702</c:v>
                </c:pt>
                <c:pt idx="92">
                  <c:v>0.9375</c:v>
                </c:pt>
                <c:pt idx="93">
                  <c:v>1</c:v>
                </c:pt>
                <c:pt idx="94">
                  <c:v>0.99000000953674305</c:v>
                </c:pt>
                <c:pt idx="95">
                  <c:v>0.97058820724487305</c:v>
                </c:pt>
                <c:pt idx="96">
                  <c:v>0.983146071434021</c:v>
                </c:pt>
                <c:pt idx="97">
                  <c:v>0.81716418266296298</c:v>
                </c:pt>
                <c:pt idx="98">
                  <c:v>0.88764047622680597</c:v>
                </c:pt>
                <c:pt idx="99">
                  <c:v>0.57777780294418302</c:v>
                </c:pt>
                <c:pt idx="100">
                  <c:v>0.99157303571701005</c:v>
                </c:pt>
                <c:pt idx="101">
                  <c:v>0.90298509597778298</c:v>
                </c:pt>
                <c:pt idx="102">
                  <c:v>0.94382023811340299</c:v>
                </c:pt>
                <c:pt idx="103">
                  <c:v>0.67777776718139604</c:v>
                </c:pt>
                <c:pt idx="104">
                  <c:v>0.99438202381134</c:v>
                </c:pt>
                <c:pt idx="105">
                  <c:v>0.97761195898055997</c:v>
                </c:pt>
                <c:pt idx="106">
                  <c:v>0.98876404762268</c:v>
                </c:pt>
                <c:pt idx="107">
                  <c:v>0.83333331346511796</c:v>
                </c:pt>
                <c:pt idx="108">
                  <c:v>0.71568626165390004</c:v>
                </c:pt>
                <c:pt idx="109">
                  <c:v>0.79722219705581598</c:v>
                </c:pt>
                <c:pt idx="110">
                  <c:v>0.89367818832397405</c:v>
                </c:pt>
                <c:pt idx="111">
                  <c:v>0.97513812780380205</c:v>
                </c:pt>
                <c:pt idx="112">
                  <c:v>0.88970589637756303</c:v>
                </c:pt>
                <c:pt idx="113">
                  <c:v>0.96944445371627797</c:v>
                </c:pt>
                <c:pt idx="114">
                  <c:v>0.98850572109222401</c:v>
                </c:pt>
                <c:pt idx="115">
                  <c:v>0.99447512626647905</c:v>
                </c:pt>
                <c:pt idx="116">
                  <c:v>0.99754899740219105</c:v>
                </c:pt>
                <c:pt idx="117">
                  <c:v>0.99166667461395197</c:v>
                </c:pt>
                <c:pt idx="118">
                  <c:v>1</c:v>
                </c:pt>
                <c:pt idx="119">
                  <c:v>1</c:v>
                </c:pt>
                <c:pt idx="120">
                  <c:v>0.75</c:v>
                </c:pt>
                <c:pt idx="121">
                  <c:v>0.55833333730697599</c:v>
                </c:pt>
                <c:pt idx="122">
                  <c:v>0.55000001192092896</c:v>
                </c:pt>
                <c:pt idx="123">
                  <c:v>0.59166663885116499</c:v>
                </c:pt>
                <c:pt idx="124">
                  <c:v>0.76666665077209395</c:v>
                </c:pt>
                <c:pt idx="125">
                  <c:v>0.55833333730697599</c:v>
                </c:pt>
                <c:pt idx="126">
                  <c:v>0.65833336114883401</c:v>
                </c:pt>
                <c:pt idx="127">
                  <c:v>0.63333332538604703</c:v>
                </c:pt>
                <c:pt idx="128">
                  <c:v>0.84166663885116499</c:v>
                </c:pt>
                <c:pt idx="129">
                  <c:v>0.63333332538604703</c:v>
                </c:pt>
                <c:pt idx="130">
                  <c:v>0.65833336114883401</c:v>
                </c:pt>
                <c:pt idx="131">
                  <c:v>0.75</c:v>
                </c:pt>
                <c:pt idx="132">
                  <c:v>0.77083331346511796</c:v>
                </c:pt>
                <c:pt idx="133">
                  <c:v>0.78571426868438698</c:v>
                </c:pt>
                <c:pt idx="134">
                  <c:v>0.980000019073486</c:v>
                </c:pt>
                <c:pt idx="135">
                  <c:v>0.86274510622024503</c:v>
                </c:pt>
                <c:pt idx="136">
                  <c:v>0.85416668653488104</c:v>
                </c:pt>
                <c:pt idx="137">
                  <c:v>0.91964286565780595</c:v>
                </c:pt>
                <c:pt idx="138">
                  <c:v>1</c:v>
                </c:pt>
                <c:pt idx="139">
                  <c:v>0.96078431606292702</c:v>
                </c:pt>
                <c:pt idx="140">
                  <c:v>0.97222220897674505</c:v>
                </c:pt>
                <c:pt idx="141">
                  <c:v>0.9375</c:v>
                </c:pt>
                <c:pt idx="142">
                  <c:v>1</c:v>
                </c:pt>
                <c:pt idx="143">
                  <c:v>0.98039215803146296</c:v>
                </c:pt>
                <c:pt idx="144">
                  <c:v>0.983146071434021</c:v>
                </c:pt>
                <c:pt idx="145">
                  <c:v>0.61567163467407204</c:v>
                </c:pt>
                <c:pt idx="146">
                  <c:v>0.58426964282989502</c:v>
                </c:pt>
                <c:pt idx="147">
                  <c:v>0.61111110448837203</c:v>
                </c:pt>
                <c:pt idx="148">
                  <c:v>0.98876404762268</c:v>
                </c:pt>
                <c:pt idx="149">
                  <c:v>0.90298509597778298</c:v>
                </c:pt>
                <c:pt idx="150">
                  <c:v>0.79775279760360696</c:v>
                </c:pt>
                <c:pt idx="151">
                  <c:v>0.83333331346511796</c:v>
                </c:pt>
                <c:pt idx="152">
                  <c:v>0.99719101190567005</c:v>
                </c:pt>
                <c:pt idx="153">
                  <c:v>0.99253731966018599</c:v>
                </c:pt>
                <c:pt idx="154">
                  <c:v>0.98876404762268</c:v>
                </c:pt>
                <c:pt idx="155">
                  <c:v>0.98888885974884</c:v>
                </c:pt>
                <c:pt idx="156">
                  <c:v>0.63235294818878096</c:v>
                </c:pt>
                <c:pt idx="157">
                  <c:v>0.68888890743255604</c:v>
                </c:pt>
                <c:pt idx="158">
                  <c:v>0.88505744934081998</c:v>
                </c:pt>
                <c:pt idx="159">
                  <c:v>0.980663001537323</c:v>
                </c:pt>
                <c:pt idx="160">
                  <c:v>0.85539215803146296</c:v>
                </c:pt>
                <c:pt idx="161">
                  <c:v>0.93611109256744296</c:v>
                </c:pt>
                <c:pt idx="162">
                  <c:v>0.99137932062149003</c:v>
                </c:pt>
                <c:pt idx="163">
                  <c:v>1</c:v>
                </c:pt>
                <c:pt idx="164">
                  <c:v>0.99019604921340898</c:v>
                </c:pt>
                <c:pt idx="165">
                  <c:v>0.99444442987442005</c:v>
                </c:pt>
                <c:pt idx="166">
                  <c:v>1</c:v>
                </c:pt>
                <c:pt idx="167">
                  <c:v>1</c:v>
                </c:pt>
                <c:pt idx="168">
                  <c:v>0.55833333730697599</c:v>
                </c:pt>
                <c:pt idx="169">
                  <c:v>0.79166668653488104</c:v>
                </c:pt>
                <c:pt idx="170">
                  <c:v>0.58333331346511796</c:v>
                </c:pt>
                <c:pt idx="171">
                  <c:v>0.55833333730697599</c:v>
                </c:pt>
                <c:pt idx="172">
                  <c:v>0.75833332538604703</c:v>
                </c:pt>
                <c:pt idx="173">
                  <c:v>0.72500002384185702</c:v>
                </c:pt>
                <c:pt idx="174">
                  <c:v>0.80833333730697599</c:v>
                </c:pt>
                <c:pt idx="175">
                  <c:v>0.483333319425582</c:v>
                </c:pt>
                <c:pt idx="176">
                  <c:v>0.85000002384185702</c:v>
                </c:pt>
                <c:pt idx="177">
                  <c:v>0.93333333730697599</c:v>
                </c:pt>
                <c:pt idx="178">
                  <c:v>0.93333333730697599</c:v>
                </c:pt>
                <c:pt idx="179">
                  <c:v>0.63333332538604703</c:v>
                </c:pt>
                <c:pt idx="180">
                  <c:v>0.73611110448837203</c:v>
                </c:pt>
                <c:pt idx="181">
                  <c:v>0.83928573131561202</c:v>
                </c:pt>
                <c:pt idx="182">
                  <c:v>0.77999997138976995</c:v>
                </c:pt>
                <c:pt idx="183">
                  <c:v>0.83333331346511796</c:v>
                </c:pt>
                <c:pt idx="184">
                  <c:v>0.875</c:v>
                </c:pt>
                <c:pt idx="185">
                  <c:v>0.69642859697341897</c:v>
                </c:pt>
                <c:pt idx="186">
                  <c:v>0.88999998569488503</c:v>
                </c:pt>
                <c:pt idx="187">
                  <c:v>0.93137252330779996</c:v>
                </c:pt>
                <c:pt idx="188">
                  <c:v>0.97916668653488104</c:v>
                </c:pt>
                <c:pt idx="189">
                  <c:v>0.89285713434219305</c:v>
                </c:pt>
                <c:pt idx="190">
                  <c:v>0.94999998807907104</c:v>
                </c:pt>
                <c:pt idx="191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C0-416E-AB55-947AF48E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85711"/>
        <c:axId val="28266095"/>
      </c:lineChart>
      <c:catAx>
        <c:axId val="63938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266095"/>
        <c:crosses val="autoZero"/>
        <c:auto val="1"/>
        <c:lblAlgn val="ctr"/>
        <c:lblOffset val="100"/>
        <c:noMultiLvlLbl val="0"/>
      </c:catAx>
      <c:valAx>
        <c:axId val="28266095"/>
        <c:scaling>
          <c:orientation val="minMax"/>
          <c:max val="1.100000000000000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38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0417823976627"/>
          <c:y val="4.7303007733099721E-2"/>
          <c:w val="0.8418635571623152"/>
          <c:h val="0.7274847010174811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Accuracy_test!$D$2:$K$2</c:f>
              <c:numCache>
                <c:formatCode>General</c:formatCode>
                <c:ptCount val="8"/>
                <c:pt idx="0">
                  <c:v>0.93539327383041304</c:v>
                </c:pt>
                <c:pt idx="1">
                  <c:v>0.977528095245361</c:v>
                </c:pt>
                <c:pt idx="2">
                  <c:v>0.983146071434021</c:v>
                </c:pt>
                <c:pt idx="3">
                  <c:v>0.98033708333969105</c:v>
                </c:pt>
                <c:pt idx="4">
                  <c:v>0.98033708333969105</c:v>
                </c:pt>
                <c:pt idx="5">
                  <c:v>0.98033708333969105</c:v>
                </c:pt>
                <c:pt idx="6">
                  <c:v>0.983146071434021</c:v>
                </c:pt>
                <c:pt idx="7">
                  <c:v>0.98033708333969105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2-495D-97B7-3C48DA876DF4}"/>
            </c:ext>
          </c:extLst>
        </c:ser>
        <c:ser>
          <c:idx val="2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Accuracy_test!$D$3:$K$3</c:f>
              <c:numCache>
                <c:formatCode>General</c:formatCode>
                <c:ptCount val="8"/>
                <c:pt idx="0">
                  <c:v>0.82462686300277699</c:v>
                </c:pt>
                <c:pt idx="1">
                  <c:v>0.84328359365463201</c:v>
                </c:pt>
                <c:pt idx="2">
                  <c:v>0.83208954334259</c:v>
                </c:pt>
                <c:pt idx="3">
                  <c:v>0.87686568498611395</c:v>
                </c:pt>
                <c:pt idx="4">
                  <c:v>0.86567163467407204</c:v>
                </c:pt>
                <c:pt idx="5">
                  <c:v>0.87686568498611395</c:v>
                </c:pt>
                <c:pt idx="6">
                  <c:v>0.87686568498611395</c:v>
                </c:pt>
                <c:pt idx="7">
                  <c:v>0.88432836532592696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2-495D-97B7-3C48DA876DF4}"/>
            </c:ext>
          </c:extLst>
        </c:ser>
        <c:ser>
          <c:idx val="3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Accuracy_test!$D$4:$K$4</c:f>
              <c:numCache>
                <c:formatCode>General</c:formatCode>
                <c:ptCount val="8"/>
                <c:pt idx="0">
                  <c:v>0.5</c:v>
                </c:pt>
                <c:pt idx="1">
                  <c:v>0.977528095245361</c:v>
                </c:pt>
                <c:pt idx="2">
                  <c:v>0.983146071434021</c:v>
                </c:pt>
                <c:pt idx="3">
                  <c:v>0.99438202381134</c:v>
                </c:pt>
                <c:pt idx="4">
                  <c:v>0.99438202381134</c:v>
                </c:pt>
                <c:pt idx="5">
                  <c:v>0.99438202381134</c:v>
                </c:pt>
                <c:pt idx="6">
                  <c:v>0.99438202381134</c:v>
                </c:pt>
                <c:pt idx="7">
                  <c:v>0.99438202381134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2-495D-97B7-3C48DA876DF4}"/>
            </c:ext>
          </c:extLst>
        </c:ser>
        <c:ser>
          <c:idx val="4"/>
          <c:order val="3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Accuracy_test!$D$5:$K$5</c:f>
              <c:numCache>
                <c:formatCode>General</c:formatCode>
                <c:ptCount val="8"/>
                <c:pt idx="0">
                  <c:v>0.5</c:v>
                </c:pt>
                <c:pt idx="1">
                  <c:v>0.511111140251159</c:v>
                </c:pt>
                <c:pt idx="2">
                  <c:v>0.64444446563720703</c:v>
                </c:pt>
                <c:pt idx="3">
                  <c:v>0.69999998807907104</c:v>
                </c:pt>
                <c:pt idx="4">
                  <c:v>0.66666668653488104</c:v>
                </c:pt>
                <c:pt idx="5">
                  <c:v>0.75555557012557895</c:v>
                </c:pt>
                <c:pt idx="6">
                  <c:v>0.76666665077209395</c:v>
                </c:pt>
                <c:pt idx="7">
                  <c:v>0.78888887166976895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2-495D-97B7-3C48DA876DF4}"/>
            </c:ext>
          </c:extLst>
        </c:ser>
        <c:ser>
          <c:idx val="5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Accuracy_test!$D$6:$K$6</c:f>
              <c:numCache>
                <c:formatCode>General</c:formatCode>
                <c:ptCount val="8"/>
                <c:pt idx="0">
                  <c:v>0.98876404762268</c:v>
                </c:pt>
                <c:pt idx="1">
                  <c:v>0.99438202381134</c:v>
                </c:pt>
                <c:pt idx="2">
                  <c:v>0.99438202381134</c:v>
                </c:pt>
                <c:pt idx="3">
                  <c:v>0.99438202381134</c:v>
                </c:pt>
                <c:pt idx="4">
                  <c:v>0.99438202381134</c:v>
                </c:pt>
                <c:pt idx="5">
                  <c:v>0.99438202381134</c:v>
                </c:pt>
                <c:pt idx="6">
                  <c:v>0.99438202381134</c:v>
                </c:pt>
                <c:pt idx="7">
                  <c:v>0.99438202381134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2-495D-97B7-3C48DA876DF4}"/>
            </c:ext>
          </c:extLst>
        </c:ser>
        <c:ser>
          <c:idx val="0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Accuracy_test!$D$7:$K$7</c:f>
              <c:numCache>
                <c:formatCode>General</c:formatCode>
                <c:ptCount val="8"/>
                <c:pt idx="0">
                  <c:v>0.86194032430648804</c:v>
                </c:pt>
                <c:pt idx="1">
                  <c:v>0.96641790866851796</c:v>
                </c:pt>
                <c:pt idx="2">
                  <c:v>0.97014927864074696</c:v>
                </c:pt>
                <c:pt idx="3">
                  <c:v>0.97014927864074696</c:v>
                </c:pt>
                <c:pt idx="4">
                  <c:v>0.97761195898055997</c:v>
                </c:pt>
                <c:pt idx="5">
                  <c:v>0.97761195898055997</c:v>
                </c:pt>
                <c:pt idx="6">
                  <c:v>0.97761195898055997</c:v>
                </c:pt>
                <c:pt idx="7">
                  <c:v>0.98134326934814398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D2-495D-97B7-3C48DA876DF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Accuracy_test!$D$8:$K$8</c:f>
              <c:numCache>
                <c:formatCode>General</c:formatCode>
                <c:ptCount val="8"/>
                <c:pt idx="0">
                  <c:v>0.89887642860412598</c:v>
                </c:pt>
                <c:pt idx="1">
                  <c:v>0.99438202381134</c:v>
                </c:pt>
                <c:pt idx="2">
                  <c:v>0.99438202381134</c:v>
                </c:pt>
                <c:pt idx="3">
                  <c:v>0.99438202381134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D2-495D-97B7-3C48DA876DF4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Accuracy_test!$D$9:$K$9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0.72222220897674505</c:v>
                </c:pt>
                <c:pt idx="3">
                  <c:v>0.83333331346511796</c:v>
                </c:pt>
                <c:pt idx="4">
                  <c:v>0.87777775526046697</c:v>
                </c:pt>
                <c:pt idx="5">
                  <c:v>0.98888885974884</c:v>
                </c:pt>
                <c:pt idx="6">
                  <c:v>0.98888885974884</c:v>
                </c:pt>
                <c:pt idx="7">
                  <c:v>0.98888885974884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D2-495D-97B7-3C48DA876DF4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Accuracy_test!$D$10:$K$10</c:f>
              <c:numCache>
                <c:formatCode>General</c:formatCode>
                <c:ptCount val="8"/>
                <c:pt idx="0">
                  <c:v>0.98876404762268</c:v>
                </c:pt>
                <c:pt idx="1">
                  <c:v>0.99157303571701005</c:v>
                </c:pt>
                <c:pt idx="2">
                  <c:v>0.99157303571701005</c:v>
                </c:pt>
                <c:pt idx="3">
                  <c:v>0.99157303571701005</c:v>
                </c:pt>
                <c:pt idx="4">
                  <c:v>0.99157303571701005</c:v>
                </c:pt>
                <c:pt idx="5">
                  <c:v>0.99157303571701005</c:v>
                </c:pt>
                <c:pt idx="6">
                  <c:v>0.99157303571701005</c:v>
                </c:pt>
                <c:pt idx="7">
                  <c:v>0.99157303571701005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D2-495D-97B7-3C48DA876DF4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Accuracy_test!$D$11:$K$11</c:f>
              <c:numCache>
                <c:formatCode>General</c:formatCode>
                <c:ptCount val="8"/>
                <c:pt idx="0">
                  <c:v>0.86194032430648804</c:v>
                </c:pt>
                <c:pt idx="1">
                  <c:v>0.98880594968795699</c:v>
                </c:pt>
                <c:pt idx="2">
                  <c:v>0.99253731966018599</c:v>
                </c:pt>
                <c:pt idx="3">
                  <c:v>0.99253731966018599</c:v>
                </c:pt>
                <c:pt idx="4">
                  <c:v>0.996268630027771</c:v>
                </c:pt>
                <c:pt idx="5">
                  <c:v>0.996268630027771</c:v>
                </c:pt>
                <c:pt idx="6">
                  <c:v>0.996268630027771</c:v>
                </c:pt>
                <c:pt idx="7">
                  <c:v>0.996268630027771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D2-495D-97B7-3C48DA876DF4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D2-495D-97B7-3C48DA876DF4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Accuracy_test!$D$13:$K$13</c:f>
              <c:numCache>
                <c:formatCode>General</c:formatCode>
                <c:ptCount val="8"/>
                <c:pt idx="0">
                  <c:v>0.58888888359069802</c:v>
                </c:pt>
                <c:pt idx="1">
                  <c:v>0.67777776718139604</c:v>
                </c:pt>
                <c:pt idx="2">
                  <c:v>0.67777776718139604</c:v>
                </c:pt>
                <c:pt idx="3">
                  <c:v>0.64444446563720703</c:v>
                </c:pt>
                <c:pt idx="4">
                  <c:v>0.83333331346511796</c:v>
                </c:pt>
                <c:pt idx="5">
                  <c:v>0.95555555820464999</c:v>
                </c:pt>
                <c:pt idx="6">
                  <c:v>0.91111111640930098</c:v>
                </c:pt>
                <c:pt idx="7">
                  <c:v>0.93333333730697599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D2-495D-97B7-3C48DA876DF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Accuracy_test!$D$14:$K$14</c:f>
              <c:numCache>
                <c:formatCode>General</c:formatCode>
                <c:ptCount val="8"/>
                <c:pt idx="0">
                  <c:v>0.625</c:v>
                </c:pt>
                <c:pt idx="1">
                  <c:v>0.82107841968536299</c:v>
                </c:pt>
                <c:pt idx="2">
                  <c:v>0.825980365276336</c:v>
                </c:pt>
                <c:pt idx="3">
                  <c:v>0.85784316062927202</c:v>
                </c:pt>
                <c:pt idx="4">
                  <c:v>0.84313726425170898</c:v>
                </c:pt>
                <c:pt idx="5">
                  <c:v>0.87254899740219105</c:v>
                </c:pt>
                <c:pt idx="6">
                  <c:v>0.86274510622024503</c:v>
                </c:pt>
                <c:pt idx="7">
                  <c:v>0.86029410362243597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8D2-495D-97B7-3C48DA876DF4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Accuracy_test!$D$15:$K$15</c:f>
              <c:numCache>
                <c:formatCode>General</c:formatCode>
                <c:ptCount val="8"/>
                <c:pt idx="0">
                  <c:v>0.77222222089767401</c:v>
                </c:pt>
                <c:pt idx="1">
                  <c:v>0.94999998807907104</c:v>
                </c:pt>
                <c:pt idx="2">
                  <c:v>0.94999998807907104</c:v>
                </c:pt>
                <c:pt idx="3">
                  <c:v>0.94722223281860296</c:v>
                </c:pt>
                <c:pt idx="4">
                  <c:v>0.94722223281860296</c:v>
                </c:pt>
                <c:pt idx="5">
                  <c:v>0.94444441795349099</c:v>
                </c:pt>
                <c:pt idx="6">
                  <c:v>0.94444441795349099</c:v>
                </c:pt>
                <c:pt idx="7">
                  <c:v>0.94444441795349099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D2-495D-97B7-3C48DA876DF4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Accuracy_test!$D$16:$K$16</c:f>
              <c:numCache>
                <c:formatCode>General</c:formatCode>
                <c:ptCount val="8"/>
                <c:pt idx="0">
                  <c:v>0.83333331346511796</c:v>
                </c:pt>
                <c:pt idx="1">
                  <c:v>0.94540232419967596</c:v>
                </c:pt>
                <c:pt idx="2">
                  <c:v>0.96551722288131703</c:v>
                </c:pt>
                <c:pt idx="3">
                  <c:v>0.962643682956695</c:v>
                </c:pt>
                <c:pt idx="4">
                  <c:v>0.96839082241058305</c:v>
                </c:pt>
                <c:pt idx="5">
                  <c:v>0.96839082241058305</c:v>
                </c:pt>
                <c:pt idx="6">
                  <c:v>0.962643682956695</c:v>
                </c:pt>
                <c:pt idx="7">
                  <c:v>0.962643682956695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8D2-495D-97B7-3C48DA876DF4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Accuracy_test!$D$17:$K$17</c:f>
              <c:numCache>
                <c:formatCode>General</c:formatCode>
                <c:ptCount val="8"/>
                <c:pt idx="0">
                  <c:v>0.5</c:v>
                </c:pt>
                <c:pt idx="1">
                  <c:v>0.78453040122985795</c:v>
                </c:pt>
                <c:pt idx="2">
                  <c:v>0.90055251121520996</c:v>
                </c:pt>
                <c:pt idx="3">
                  <c:v>0.980663001537323</c:v>
                </c:pt>
                <c:pt idx="4">
                  <c:v>0.97790056467056197</c:v>
                </c:pt>
                <c:pt idx="5">
                  <c:v>0.95027625560760498</c:v>
                </c:pt>
                <c:pt idx="6">
                  <c:v>0.97237569093704201</c:v>
                </c:pt>
                <c:pt idx="7">
                  <c:v>0.98618781566619795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8D2-495D-97B7-3C48DA876DF4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Accuracy_test!$D$18:$K$18</c:f>
              <c:numCache>
                <c:formatCode>General</c:formatCode>
                <c:ptCount val="8"/>
                <c:pt idx="0">
                  <c:v>0.92647057771682695</c:v>
                </c:pt>
                <c:pt idx="1">
                  <c:v>0.98039215803146296</c:v>
                </c:pt>
                <c:pt idx="2">
                  <c:v>0.97794115543365401</c:v>
                </c:pt>
                <c:pt idx="3">
                  <c:v>0.97794115543365401</c:v>
                </c:pt>
                <c:pt idx="4">
                  <c:v>0.97794115543365401</c:v>
                </c:pt>
                <c:pt idx="5">
                  <c:v>0.97794115543365401</c:v>
                </c:pt>
                <c:pt idx="6">
                  <c:v>0.98284316062927202</c:v>
                </c:pt>
                <c:pt idx="7">
                  <c:v>0.98284316062927202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8D2-495D-97B7-3C48DA876DF4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Accuracy_test!$D$19:$K$19</c:f>
              <c:numCache>
                <c:formatCode>General</c:formatCode>
                <c:ptCount val="8"/>
                <c:pt idx="0">
                  <c:v>0.99166667461395197</c:v>
                </c:pt>
                <c:pt idx="1">
                  <c:v>0.99444442987442005</c:v>
                </c:pt>
                <c:pt idx="2">
                  <c:v>0.99444442987442005</c:v>
                </c:pt>
                <c:pt idx="3">
                  <c:v>0.99444442987442005</c:v>
                </c:pt>
                <c:pt idx="4">
                  <c:v>0.99444442987442005</c:v>
                </c:pt>
                <c:pt idx="5">
                  <c:v>0.99722224473953203</c:v>
                </c:pt>
                <c:pt idx="6">
                  <c:v>0.99722224473953203</c:v>
                </c:pt>
                <c:pt idx="7">
                  <c:v>0.99444442987442005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8D2-495D-97B7-3C48DA876DF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Accuracy_test!$D$20:$K$20</c:f>
              <c:numCache>
                <c:formatCode>General</c:formatCode>
                <c:ptCount val="8"/>
                <c:pt idx="0">
                  <c:v>0.98850572109222401</c:v>
                </c:pt>
                <c:pt idx="1">
                  <c:v>0.99712646007537797</c:v>
                </c:pt>
                <c:pt idx="2">
                  <c:v>0.99712646007537797</c:v>
                </c:pt>
                <c:pt idx="3">
                  <c:v>0.99712646007537797</c:v>
                </c:pt>
                <c:pt idx="4">
                  <c:v>0.99712646007537797</c:v>
                </c:pt>
                <c:pt idx="5">
                  <c:v>0.99712646007537797</c:v>
                </c:pt>
                <c:pt idx="6">
                  <c:v>0.99712646007537797</c:v>
                </c:pt>
                <c:pt idx="7">
                  <c:v>0.99712646007537797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8D2-495D-97B7-3C48DA876DF4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Accuracy_test!$D$21:$K$21</c:f>
              <c:numCache>
                <c:formatCode>General</c:formatCode>
                <c:ptCount val="8"/>
                <c:pt idx="0">
                  <c:v>0.5</c:v>
                </c:pt>
                <c:pt idx="1">
                  <c:v>0.99447512626647905</c:v>
                </c:pt>
                <c:pt idx="2">
                  <c:v>0.99447512626647905</c:v>
                </c:pt>
                <c:pt idx="3">
                  <c:v>0.99447512626647905</c:v>
                </c:pt>
                <c:pt idx="4">
                  <c:v>0.99447512626647905</c:v>
                </c:pt>
                <c:pt idx="5">
                  <c:v>0.99447512626647905</c:v>
                </c:pt>
                <c:pt idx="6">
                  <c:v>0.99447512626647905</c:v>
                </c:pt>
                <c:pt idx="7">
                  <c:v>0.99447512626647905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8D2-495D-97B7-3C48DA876DF4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Accuracy_test!$D$22:$K$22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8D2-495D-97B7-3C48DA876DF4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Accuracy_test!$D$23:$K$23</c:f>
              <c:numCache>
                <c:formatCode>General</c:formatCode>
                <c:ptCount val="8"/>
                <c:pt idx="0">
                  <c:v>0.98333334922790505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8D2-495D-97B7-3C48DA876DF4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Accuracy_test!$D$24:$K$24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8D2-495D-97B7-3C48DA876DF4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Accuracy_test!$D$25:$K$25</c:f>
              <c:numCache>
                <c:formatCode>General</c:formatCode>
                <c:ptCount val="8"/>
                <c:pt idx="0">
                  <c:v>0.5</c:v>
                </c:pt>
                <c:pt idx="1">
                  <c:v>0.98342543840408303</c:v>
                </c:pt>
                <c:pt idx="2">
                  <c:v>1</c:v>
                </c:pt>
                <c:pt idx="3">
                  <c:v>0.99447512626647905</c:v>
                </c:pt>
                <c:pt idx="4">
                  <c:v>0.980663001537323</c:v>
                </c:pt>
                <c:pt idx="5">
                  <c:v>0.980663001537323</c:v>
                </c:pt>
                <c:pt idx="6">
                  <c:v>0.98895025253295898</c:v>
                </c:pt>
                <c:pt idx="7">
                  <c:v>0.980663001537323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8D2-495D-97B7-3C48DA876DF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Accuracy_test!$D$26:$K$26</c:f>
              <c:numCache>
                <c:formatCode>General</c:formatCode>
                <c:ptCount val="8"/>
                <c:pt idx="0">
                  <c:v>0.5</c:v>
                </c:pt>
                <c:pt idx="1">
                  <c:v>0.55833333730697599</c:v>
                </c:pt>
                <c:pt idx="2">
                  <c:v>0.51666665077209395</c:v>
                </c:pt>
                <c:pt idx="3">
                  <c:v>0.55000001192092896</c:v>
                </c:pt>
                <c:pt idx="4">
                  <c:v>0.71666663885116499</c:v>
                </c:pt>
                <c:pt idx="5">
                  <c:v>0.71666663885116499</c:v>
                </c:pt>
                <c:pt idx="6">
                  <c:v>0.71666663885116499</c:v>
                </c:pt>
                <c:pt idx="7">
                  <c:v>0.74166667461395197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8D2-495D-97B7-3C48DA876DF4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Accuracy_test!$D$27:$K$27</c:f>
              <c:numCache>
                <c:formatCode>General</c:formatCode>
                <c:ptCount val="8"/>
                <c:pt idx="0">
                  <c:v>0.5</c:v>
                </c:pt>
                <c:pt idx="1">
                  <c:v>0.55833333730697599</c:v>
                </c:pt>
                <c:pt idx="2">
                  <c:v>0.63333332538604703</c:v>
                </c:pt>
                <c:pt idx="3">
                  <c:v>0.67500001192092896</c:v>
                </c:pt>
                <c:pt idx="4">
                  <c:v>0.66666668653488104</c:v>
                </c:pt>
                <c:pt idx="5">
                  <c:v>0.69166666269302302</c:v>
                </c:pt>
                <c:pt idx="6">
                  <c:v>0.65833336114883401</c:v>
                </c:pt>
                <c:pt idx="7">
                  <c:v>0.68333333730697599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8D2-495D-97B7-3C48DA876DF4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Accuracy_test!$D$28:$K$28</c:f>
              <c:numCache>
                <c:formatCode>General</c:formatCode>
                <c:ptCount val="8"/>
                <c:pt idx="0">
                  <c:v>0.50833332538604703</c:v>
                </c:pt>
                <c:pt idx="1">
                  <c:v>0.55833333730697599</c:v>
                </c:pt>
                <c:pt idx="2">
                  <c:v>0.57499998807907104</c:v>
                </c:pt>
                <c:pt idx="3">
                  <c:v>0.59166663885116499</c:v>
                </c:pt>
                <c:pt idx="4">
                  <c:v>0.57499998807907104</c:v>
                </c:pt>
                <c:pt idx="5">
                  <c:v>0.56666666269302302</c:v>
                </c:pt>
                <c:pt idx="6">
                  <c:v>0.56666666269302302</c:v>
                </c:pt>
                <c:pt idx="7">
                  <c:v>0.56666666269302302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8D2-495D-97B7-3C48DA876DF4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Accuracy_test!$D$29:$K$29</c:f>
              <c:numCache>
                <c:formatCode>General</c:formatCode>
                <c:ptCount val="8"/>
                <c:pt idx="0">
                  <c:v>0.5</c:v>
                </c:pt>
                <c:pt idx="1">
                  <c:v>0.51666665077209395</c:v>
                </c:pt>
                <c:pt idx="2">
                  <c:v>0.63333332538604703</c:v>
                </c:pt>
                <c:pt idx="3">
                  <c:v>0.64999997615814198</c:v>
                </c:pt>
                <c:pt idx="4">
                  <c:v>0.625</c:v>
                </c:pt>
                <c:pt idx="5">
                  <c:v>0.66666668653488104</c:v>
                </c:pt>
                <c:pt idx="6">
                  <c:v>0.65833336114883401</c:v>
                </c:pt>
                <c:pt idx="7">
                  <c:v>0.65833336114883401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8D2-495D-97B7-3C48DA876DF4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Accuracy_test!$D$30:$K$30</c:f>
              <c:numCache>
                <c:formatCode>General</c:formatCode>
                <c:ptCount val="8"/>
                <c:pt idx="0">
                  <c:v>0.54166668653488104</c:v>
                </c:pt>
                <c:pt idx="1">
                  <c:v>0.55000001192092896</c:v>
                </c:pt>
                <c:pt idx="2">
                  <c:v>0.63333332538604703</c:v>
                </c:pt>
                <c:pt idx="3">
                  <c:v>0.71666663885116499</c:v>
                </c:pt>
                <c:pt idx="4">
                  <c:v>0.70833331346511796</c:v>
                </c:pt>
                <c:pt idx="5">
                  <c:v>0.71666663885116499</c:v>
                </c:pt>
                <c:pt idx="6">
                  <c:v>0.70833331346511796</c:v>
                </c:pt>
                <c:pt idx="7">
                  <c:v>0.73333334922790505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8D2-495D-97B7-3C48DA876DF4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Accuracy_test!$D$31:$K$31</c:f>
              <c:numCache>
                <c:formatCode>General</c:formatCode>
                <c:ptCount val="8"/>
                <c:pt idx="0">
                  <c:v>0.54166668653488104</c:v>
                </c:pt>
                <c:pt idx="1">
                  <c:v>0.58333331346511796</c:v>
                </c:pt>
                <c:pt idx="2">
                  <c:v>0.625</c:v>
                </c:pt>
                <c:pt idx="3">
                  <c:v>0.67500001192092896</c:v>
                </c:pt>
                <c:pt idx="4">
                  <c:v>0.65833336114883401</c:v>
                </c:pt>
                <c:pt idx="5">
                  <c:v>0.70833331346511796</c:v>
                </c:pt>
                <c:pt idx="6">
                  <c:v>0.72500002384185702</c:v>
                </c:pt>
                <c:pt idx="7">
                  <c:v>0.72500002384185702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8D2-495D-97B7-3C48DA876DF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Accuracy_test!$D$32:$K$32</c:f>
              <c:numCache>
                <c:formatCode>General</c:formatCode>
                <c:ptCount val="8"/>
                <c:pt idx="0">
                  <c:v>0.54166668653488104</c:v>
                </c:pt>
                <c:pt idx="1">
                  <c:v>0.60000002384185702</c:v>
                </c:pt>
                <c:pt idx="2">
                  <c:v>0.65833336114883401</c:v>
                </c:pt>
                <c:pt idx="3">
                  <c:v>0.77499997615814198</c:v>
                </c:pt>
                <c:pt idx="4">
                  <c:v>0.77499997615814198</c:v>
                </c:pt>
                <c:pt idx="5">
                  <c:v>0.77499997615814198</c:v>
                </c:pt>
                <c:pt idx="6">
                  <c:v>0.77499997615814198</c:v>
                </c:pt>
                <c:pt idx="7">
                  <c:v>0.76666665077209395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8D2-495D-97B7-3C48DA876DF4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Accuracy_test!$D$33:$K$33</c:f>
              <c:numCache>
                <c:formatCode>General</c:formatCode>
                <c:ptCount val="8"/>
                <c:pt idx="0">
                  <c:v>0.61666667461395197</c:v>
                </c:pt>
                <c:pt idx="1">
                  <c:v>0.625</c:v>
                </c:pt>
                <c:pt idx="2">
                  <c:v>0.68333333730697599</c:v>
                </c:pt>
                <c:pt idx="3">
                  <c:v>0.63333332538604703</c:v>
                </c:pt>
                <c:pt idx="4">
                  <c:v>0.69999998807907104</c:v>
                </c:pt>
                <c:pt idx="5">
                  <c:v>0.70833331346511796</c:v>
                </c:pt>
                <c:pt idx="6">
                  <c:v>0.70833331346511796</c:v>
                </c:pt>
                <c:pt idx="7">
                  <c:v>0.69166666269302302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8D2-495D-97B7-3C48DA876DF4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Accuracy_test!$D$34:$K$34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0.80000001192092896</c:v>
                </c:pt>
                <c:pt idx="5">
                  <c:v>0.81666666269302302</c:v>
                </c:pt>
                <c:pt idx="6">
                  <c:v>0.84166663885116499</c:v>
                </c:pt>
                <c:pt idx="7">
                  <c:v>0.83333331346511796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8D2-495D-97B7-3C48DA876DF4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Accuracy_test!$D$35:$K$35</c:f>
              <c:numCache>
                <c:formatCode>General</c:formatCode>
                <c:ptCount val="8"/>
                <c:pt idx="0">
                  <c:v>0.59166663885116499</c:v>
                </c:pt>
                <c:pt idx="1">
                  <c:v>0.80000001192092896</c:v>
                </c:pt>
                <c:pt idx="2">
                  <c:v>0.85000002384185702</c:v>
                </c:pt>
                <c:pt idx="3">
                  <c:v>0.86666667461395197</c:v>
                </c:pt>
                <c:pt idx="4">
                  <c:v>0.86666667461395197</c:v>
                </c:pt>
                <c:pt idx="5">
                  <c:v>0.86666667461395197</c:v>
                </c:pt>
                <c:pt idx="6">
                  <c:v>0.86666667461395197</c:v>
                </c:pt>
                <c:pt idx="7">
                  <c:v>0.86666667461395197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8D2-495D-97B7-3C48DA876DF4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Accuracy_test!$D$36:$K$36</c:f>
              <c:numCache>
                <c:formatCode>General</c:formatCode>
                <c:ptCount val="8"/>
                <c:pt idx="0">
                  <c:v>0.61666667461395197</c:v>
                </c:pt>
                <c:pt idx="1">
                  <c:v>0.67500001192092896</c:v>
                </c:pt>
                <c:pt idx="2">
                  <c:v>0.64166665077209395</c:v>
                </c:pt>
                <c:pt idx="3">
                  <c:v>0.85833334922790505</c:v>
                </c:pt>
                <c:pt idx="4">
                  <c:v>0.88333332538604703</c:v>
                </c:pt>
                <c:pt idx="5">
                  <c:v>0.88333332538604703</c:v>
                </c:pt>
                <c:pt idx="6">
                  <c:v>0.86666667461395197</c:v>
                </c:pt>
                <c:pt idx="7">
                  <c:v>0.89166665077209395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8D2-495D-97B7-3C48DA876DF4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Accuracy_test!$D$37:$K$37</c:f>
              <c:numCache>
                <c:formatCode>General</c:formatCode>
                <c:ptCount val="8"/>
                <c:pt idx="0">
                  <c:v>0.64166665077209395</c:v>
                </c:pt>
                <c:pt idx="1">
                  <c:v>0.74166667461395197</c:v>
                </c:pt>
                <c:pt idx="2">
                  <c:v>0.77499997615814198</c:v>
                </c:pt>
                <c:pt idx="3">
                  <c:v>0.77499997615814198</c:v>
                </c:pt>
                <c:pt idx="4">
                  <c:v>0.77499997615814198</c:v>
                </c:pt>
                <c:pt idx="5">
                  <c:v>0.78333336114883401</c:v>
                </c:pt>
                <c:pt idx="6">
                  <c:v>0.80000001192092896</c:v>
                </c:pt>
                <c:pt idx="7">
                  <c:v>0.79166668653488104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8D2-495D-97B7-3C48DA876DF4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Accuracy_test!$D$38:$K$38</c:f>
              <c:numCache>
                <c:formatCode>General</c:formatCode>
                <c:ptCount val="8"/>
                <c:pt idx="0">
                  <c:v>0.60416668653488104</c:v>
                </c:pt>
                <c:pt idx="1">
                  <c:v>0.77777779102325395</c:v>
                </c:pt>
                <c:pt idx="2">
                  <c:v>0.80555558204650801</c:v>
                </c:pt>
                <c:pt idx="3">
                  <c:v>0.77083331346511796</c:v>
                </c:pt>
                <c:pt idx="4">
                  <c:v>0.75694441795349099</c:v>
                </c:pt>
                <c:pt idx="5">
                  <c:v>0.75694441795349099</c:v>
                </c:pt>
                <c:pt idx="6">
                  <c:v>0.76388889551162698</c:v>
                </c:pt>
                <c:pt idx="7">
                  <c:v>0.75694441795349099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8D2-495D-97B7-3C48DA876DF4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Accuracy_test!$D$39:$K$39</c:f>
              <c:numCache>
                <c:formatCode>General</c:formatCode>
                <c:ptCount val="8"/>
                <c:pt idx="0">
                  <c:v>0.5</c:v>
                </c:pt>
                <c:pt idx="1">
                  <c:v>0.75892859697341897</c:v>
                </c:pt>
                <c:pt idx="2">
                  <c:v>0.80357140302658003</c:v>
                </c:pt>
                <c:pt idx="3">
                  <c:v>0.91071426868438698</c:v>
                </c:pt>
                <c:pt idx="4">
                  <c:v>0.9375</c:v>
                </c:pt>
                <c:pt idx="5">
                  <c:v>0.95535713434219305</c:v>
                </c:pt>
                <c:pt idx="6">
                  <c:v>0.96428573131561202</c:v>
                </c:pt>
                <c:pt idx="7">
                  <c:v>0.95535713434219305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8D2-495D-97B7-3C48DA876DF4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Accuracy_test!$D$40:$K$40</c:f>
              <c:numCache>
                <c:formatCode>General</c:formatCode>
                <c:ptCount val="8"/>
                <c:pt idx="0">
                  <c:v>0.92000001668929998</c:v>
                </c:pt>
                <c:pt idx="1">
                  <c:v>0.93000000715255704</c:v>
                </c:pt>
                <c:pt idx="2">
                  <c:v>0.94999998807907104</c:v>
                </c:pt>
                <c:pt idx="3">
                  <c:v>0.93999999761581399</c:v>
                </c:pt>
                <c:pt idx="4">
                  <c:v>0.94999998807907104</c:v>
                </c:pt>
                <c:pt idx="5">
                  <c:v>0.94999998807907104</c:v>
                </c:pt>
                <c:pt idx="6">
                  <c:v>0.94999998807907104</c:v>
                </c:pt>
                <c:pt idx="7">
                  <c:v>0.94999998807907104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8D2-495D-97B7-3C48DA876DF4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Accuracy_test!$D$41:$K$41</c:f>
              <c:numCache>
                <c:formatCode>General</c:formatCode>
                <c:ptCount val="8"/>
                <c:pt idx="0">
                  <c:v>0.62745100259780795</c:v>
                </c:pt>
                <c:pt idx="1">
                  <c:v>0.97058820724487305</c:v>
                </c:pt>
                <c:pt idx="2">
                  <c:v>0.97058820724487305</c:v>
                </c:pt>
                <c:pt idx="3">
                  <c:v>0.97058820724487305</c:v>
                </c:pt>
                <c:pt idx="4">
                  <c:v>0.98039215803146296</c:v>
                </c:pt>
                <c:pt idx="5">
                  <c:v>0.97058820724487305</c:v>
                </c:pt>
                <c:pt idx="6">
                  <c:v>0.97058820724487305</c:v>
                </c:pt>
                <c:pt idx="7">
                  <c:v>0.97058820724487305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8D2-495D-97B7-3C48DA876DF4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Accuracy_test!$D$42:$K$42</c:f>
              <c:numCache>
                <c:formatCode>General</c:formatCode>
                <c:ptCount val="8"/>
                <c:pt idx="0">
                  <c:v>0.80555558204650801</c:v>
                </c:pt>
                <c:pt idx="1">
                  <c:v>0.89583331346511796</c:v>
                </c:pt>
                <c:pt idx="2">
                  <c:v>0.90277779102325395</c:v>
                </c:pt>
                <c:pt idx="3">
                  <c:v>0.90277779102325395</c:v>
                </c:pt>
                <c:pt idx="4">
                  <c:v>0.90972220897674505</c:v>
                </c:pt>
                <c:pt idx="5">
                  <c:v>0.90972220897674505</c:v>
                </c:pt>
                <c:pt idx="6">
                  <c:v>0.92361110448837203</c:v>
                </c:pt>
                <c:pt idx="7">
                  <c:v>0.91666668653488104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8D2-495D-97B7-3C48DA876DF4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Accuracy_test!$D$43:$K$43</c:f>
              <c:numCache>
                <c:formatCode>General</c:formatCode>
                <c:ptCount val="8"/>
                <c:pt idx="0">
                  <c:v>0.5</c:v>
                </c:pt>
                <c:pt idx="1">
                  <c:v>0.8125</c:v>
                </c:pt>
                <c:pt idx="2">
                  <c:v>0.80357140302658003</c:v>
                </c:pt>
                <c:pt idx="3">
                  <c:v>0.84821426868438698</c:v>
                </c:pt>
                <c:pt idx="4">
                  <c:v>0.92857140302658003</c:v>
                </c:pt>
                <c:pt idx="5">
                  <c:v>0.94642859697341897</c:v>
                </c:pt>
                <c:pt idx="6">
                  <c:v>0.96428573131561202</c:v>
                </c:pt>
                <c:pt idx="7">
                  <c:v>0.94642859697341897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8D2-495D-97B7-3C48DA876DF4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Accuracy_test!$D$44:$K$44</c:f>
              <c:numCache>
                <c:formatCode>General</c:formatCode>
                <c:ptCount val="8"/>
                <c:pt idx="0">
                  <c:v>0.94999998807907104</c:v>
                </c:pt>
                <c:pt idx="1">
                  <c:v>0.97000002861022905</c:v>
                </c:pt>
                <c:pt idx="2">
                  <c:v>0.99000000953674305</c:v>
                </c:pt>
                <c:pt idx="3">
                  <c:v>0.99000000953674305</c:v>
                </c:pt>
                <c:pt idx="4">
                  <c:v>1</c:v>
                </c:pt>
                <c:pt idx="5">
                  <c:v>0.99000000953674305</c:v>
                </c:pt>
                <c:pt idx="6">
                  <c:v>0.99000000953674305</c:v>
                </c:pt>
                <c:pt idx="7">
                  <c:v>0.99000000953674305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8D2-495D-97B7-3C48DA876DF4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Accuracy_test!$D$45:$K$45</c:f>
              <c:numCache>
                <c:formatCode>General</c:formatCode>
                <c:ptCount val="8"/>
                <c:pt idx="0">
                  <c:v>0.86274510622024503</c:v>
                </c:pt>
                <c:pt idx="1">
                  <c:v>0.99019604921340898</c:v>
                </c:pt>
                <c:pt idx="2">
                  <c:v>0.98039215803146296</c:v>
                </c:pt>
                <c:pt idx="3">
                  <c:v>0.99019604921340898</c:v>
                </c:pt>
                <c:pt idx="4">
                  <c:v>0.99019604921340898</c:v>
                </c:pt>
                <c:pt idx="5">
                  <c:v>0.99019604921340898</c:v>
                </c:pt>
                <c:pt idx="6">
                  <c:v>0.99019604921340898</c:v>
                </c:pt>
                <c:pt idx="7">
                  <c:v>0.99019604921340898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8D2-495D-97B7-3C48DA876DF4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Accuracy_test!$D$46:$K$46</c:f>
              <c:numCache>
                <c:formatCode>General</c:formatCode>
                <c:ptCount val="8"/>
                <c:pt idx="0">
                  <c:v>0.93055558204650801</c:v>
                </c:pt>
                <c:pt idx="1">
                  <c:v>0.97222220897674505</c:v>
                </c:pt>
                <c:pt idx="2">
                  <c:v>0.97222220897674505</c:v>
                </c:pt>
                <c:pt idx="3">
                  <c:v>0.95138889551162698</c:v>
                </c:pt>
                <c:pt idx="4">
                  <c:v>0.98611110448837203</c:v>
                </c:pt>
                <c:pt idx="5">
                  <c:v>0.97916668653488104</c:v>
                </c:pt>
                <c:pt idx="6">
                  <c:v>0.97222220897674505</c:v>
                </c:pt>
                <c:pt idx="7">
                  <c:v>0.97222220897674505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8D2-495D-97B7-3C48DA876DF4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Accuracy_test!$D$47:$K$47</c:f>
              <c:numCache>
                <c:formatCode>General</c:formatCode>
                <c:ptCount val="8"/>
                <c:pt idx="0">
                  <c:v>0.53571426868438698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0.99107140302658003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8D2-495D-97B7-3C48DA876DF4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Accuracy_test!$D$48:$K$48</c:f>
              <c:numCache>
                <c:formatCode>General</c:formatCode>
                <c:ptCount val="8"/>
                <c:pt idx="0">
                  <c:v>0.980000019073486</c:v>
                </c:pt>
                <c:pt idx="1">
                  <c:v>0.99000000953674305</c:v>
                </c:pt>
                <c:pt idx="2">
                  <c:v>0.99000000953674305</c:v>
                </c:pt>
                <c:pt idx="3">
                  <c:v>0.99000000953674305</c:v>
                </c:pt>
                <c:pt idx="4">
                  <c:v>0.99000000953674305</c:v>
                </c:pt>
                <c:pt idx="5">
                  <c:v>0.99000000953674305</c:v>
                </c:pt>
                <c:pt idx="6">
                  <c:v>0.99000000953674305</c:v>
                </c:pt>
                <c:pt idx="7">
                  <c:v>0.99000000953674305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8D2-495D-97B7-3C48DA876DF4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Accuracy_test!$D$49:$K$49</c:f>
              <c:numCache>
                <c:formatCode>General</c:formatCode>
                <c:ptCount val="8"/>
                <c:pt idx="0">
                  <c:v>0.99019604921340898</c:v>
                </c:pt>
                <c:pt idx="1">
                  <c:v>0.99019604921340898</c:v>
                </c:pt>
                <c:pt idx="2">
                  <c:v>0.99019604921340898</c:v>
                </c:pt>
                <c:pt idx="3">
                  <c:v>0.99019604921340898</c:v>
                </c:pt>
                <c:pt idx="4">
                  <c:v>0.99019604921340898</c:v>
                </c:pt>
                <c:pt idx="5">
                  <c:v>0.99019604921340898</c:v>
                </c:pt>
                <c:pt idx="6">
                  <c:v>0.99019604921340898</c:v>
                </c:pt>
                <c:pt idx="7">
                  <c:v>0.99019604921340898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8D2-495D-97B7-3C48DA876DF4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Accuracy_test!$D$50:$K$50</c:f>
              <c:numCache>
                <c:formatCode>General</c:formatCode>
                <c:ptCount val="8"/>
                <c:pt idx="0">
                  <c:v>0.94382023811340299</c:v>
                </c:pt>
                <c:pt idx="1">
                  <c:v>0.95505619049072199</c:v>
                </c:pt>
                <c:pt idx="2">
                  <c:v>0.96067416667938199</c:v>
                </c:pt>
                <c:pt idx="3">
                  <c:v>0.95786517858505205</c:v>
                </c:pt>
                <c:pt idx="4">
                  <c:v>0.95786517858505205</c:v>
                </c:pt>
                <c:pt idx="5">
                  <c:v>0.95786517858505205</c:v>
                </c:pt>
                <c:pt idx="6">
                  <c:v>0.95786517858505205</c:v>
                </c:pt>
                <c:pt idx="7">
                  <c:v>0.95786517858505205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8D2-495D-97B7-3C48DA876DF4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Accuracy_test!$D$51:$K$51</c:f>
              <c:numCache>
                <c:formatCode>General</c:formatCode>
                <c:ptCount val="8"/>
                <c:pt idx="0">
                  <c:v>0.80223882198333696</c:v>
                </c:pt>
                <c:pt idx="1">
                  <c:v>0.78358209133148105</c:v>
                </c:pt>
                <c:pt idx="2">
                  <c:v>0.79477614164352395</c:v>
                </c:pt>
                <c:pt idx="3">
                  <c:v>0.78731346130371005</c:v>
                </c:pt>
                <c:pt idx="4">
                  <c:v>0.79104477167129505</c:v>
                </c:pt>
                <c:pt idx="5">
                  <c:v>0.79104477167129505</c:v>
                </c:pt>
                <c:pt idx="6">
                  <c:v>0.79477614164352395</c:v>
                </c:pt>
                <c:pt idx="7">
                  <c:v>0.79850745201110795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8D2-495D-97B7-3C48DA876DF4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Accuracy_test!$D$52:$K$52</c:f>
              <c:numCache>
                <c:formatCode>General</c:formatCode>
                <c:ptCount val="8"/>
                <c:pt idx="0">
                  <c:v>0.95505619049072199</c:v>
                </c:pt>
                <c:pt idx="1">
                  <c:v>0.983146071434021</c:v>
                </c:pt>
                <c:pt idx="2">
                  <c:v>0.98876404762268</c:v>
                </c:pt>
                <c:pt idx="3">
                  <c:v>0.98876404762268</c:v>
                </c:pt>
                <c:pt idx="4">
                  <c:v>0.98876404762268</c:v>
                </c:pt>
                <c:pt idx="5">
                  <c:v>0.98876404762268</c:v>
                </c:pt>
                <c:pt idx="6">
                  <c:v>0.98876404762268</c:v>
                </c:pt>
                <c:pt idx="7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8D2-495D-97B7-3C48DA876DF4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Accuracy_test!$D$53:$K$53</c:f>
              <c:numCache>
                <c:formatCode>General</c:formatCode>
                <c:ptCount val="8"/>
                <c:pt idx="0">
                  <c:v>0.45555555820464999</c:v>
                </c:pt>
                <c:pt idx="1">
                  <c:v>0.64444446563720703</c:v>
                </c:pt>
                <c:pt idx="2">
                  <c:v>0.65555554628372104</c:v>
                </c:pt>
                <c:pt idx="3">
                  <c:v>0.69999998807907104</c:v>
                </c:pt>
                <c:pt idx="4">
                  <c:v>0.71111112833023005</c:v>
                </c:pt>
                <c:pt idx="5">
                  <c:v>0.73333334922790505</c:v>
                </c:pt>
                <c:pt idx="6">
                  <c:v>0.74444442987442005</c:v>
                </c:pt>
                <c:pt idx="7">
                  <c:v>0.73333334922790505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8D2-495D-97B7-3C48DA876DF4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Accuracy_test!$D$54:$K$54</c:f>
              <c:numCache>
                <c:formatCode>General</c:formatCode>
                <c:ptCount val="8"/>
                <c:pt idx="0">
                  <c:v>0.97191011905670099</c:v>
                </c:pt>
                <c:pt idx="1">
                  <c:v>0.983146071434021</c:v>
                </c:pt>
                <c:pt idx="2">
                  <c:v>0.98876404762268</c:v>
                </c:pt>
                <c:pt idx="3">
                  <c:v>0.98595505952835005</c:v>
                </c:pt>
                <c:pt idx="4">
                  <c:v>0.98876404762268</c:v>
                </c:pt>
                <c:pt idx="5">
                  <c:v>0.98876404762268</c:v>
                </c:pt>
                <c:pt idx="6">
                  <c:v>0.98876404762268</c:v>
                </c:pt>
                <c:pt idx="7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8D2-495D-97B7-3C48DA876DF4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Accuracy_test!$D$55:$K$55</c:f>
              <c:numCache>
                <c:formatCode>General</c:formatCode>
                <c:ptCount val="8"/>
                <c:pt idx="0">
                  <c:v>0.88059699535369795</c:v>
                </c:pt>
                <c:pt idx="1">
                  <c:v>0.78358209133148105</c:v>
                </c:pt>
                <c:pt idx="2">
                  <c:v>0.92910450696945102</c:v>
                </c:pt>
                <c:pt idx="3">
                  <c:v>0.92910450696945102</c:v>
                </c:pt>
                <c:pt idx="4">
                  <c:v>0.92910450696945102</c:v>
                </c:pt>
                <c:pt idx="5">
                  <c:v>0.92537313699722201</c:v>
                </c:pt>
                <c:pt idx="6">
                  <c:v>0.92910450696945102</c:v>
                </c:pt>
                <c:pt idx="7">
                  <c:v>0.93283581733703602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8D2-495D-97B7-3C48DA876DF4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Accuracy_test!$D$56:$K$56</c:f>
              <c:numCache>
                <c:formatCode>General</c:formatCode>
                <c:ptCount val="8"/>
                <c:pt idx="0">
                  <c:v>0.977528095245361</c:v>
                </c:pt>
                <c:pt idx="1">
                  <c:v>0.98876404762268</c:v>
                </c:pt>
                <c:pt idx="2">
                  <c:v>0.977528095245361</c:v>
                </c:pt>
                <c:pt idx="3">
                  <c:v>0.98876404762268</c:v>
                </c:pt>
                <c:pt idx="4">
                  <c:v>0.98876404762268</c:v>
                </c:pt>
                <c:pt idx="5">
                  <c:v>0.98876404762268</c:v>
                </c:pt>
                <c:pt idx="6">
                  <c:v>0.98876404762268</c:v>
                </c:pt>
                <c:pt idx="7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98D2-495D-97B7-3C48DA876DF4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Accuracy_test!$D$57:$K$57</c:f>
              <c:numCache>
                <c:formatCode>General</c:formatCode>
                <c:ptCount val="8"/>
                <c:pt idx="0">
                  <c:v>0.89999997615814198</c:v>
                </c:pt>
                <c:pt idx="1">
                  <c:v>0.96666663885116499</c:v>
                </c:pt>
                <c:pt idx="2">
                  <c:v>0.80000001192092896</c:v>
                </c:pt>
                <c:pt idx="3">
                  <c:v>0.80000001192092896</c:v>
                </c:pt>
                <c:pt idx="4">
                  <c:v>0.80000001192092896</c:v>
                </c:pt>
                <c:pt idx="5">
                  <c:v>0.83333331346511796</c:v>
                </c:pt>
                <c:pt idx="6">
                  <c:v>0.83333331346511796</c:v>
                </c:pt>
                <c:pt idx="7">
                  <c:v>0.83333331346511796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98D2-495D-97B7-3C48DA876DF4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Accuracy_test!$D$58:$K$58</c:f>
              <c:numCache>
                <c:formatCode>General</c:formatCode>
                <c:ptCount val="8"/>
                <c:pt idx="0">
                  <c:v>0.98033708333969105</c:v>
                </c:pt>
                <c:pt idx="1">
                  <c:v>0.98876404762268</c:v>
                </c:pt>
                <c:pt idx="2">
                  <c:v>0.98876404762268</c:v>
                </c:pt>
                <c:pt idx="3">
                  <c:v>0.98876404762268</c:v>
                </c:pt>
                <c:pt idx="4">
                  <c:v>0.99157303571701005</c:v>
                </c:pt>
                <c:pt idx="5">
                  <c:v>0.99157303571701005</c:v>
                </c:pt>
                <c:pt idx="6">
                  <c:v>0.99157303571701005</c:v>
                </c:pt>
                <c:pt idx="7">
                  <c:v>0.99157303571701005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98D2-495D-97B7-3C48DA876DF4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Accuracy_test!$D$59:$K$59</c:f>
              <c:numCache>
                <c:formatCode>General</c:formatCode>
                <c:ptCount val="8"/>
                <c:pt idx="0">
                  <c:v>0.97388058900833097</c:v>
                </c:pt>
                <c:pt idx="1">
                  <c:v>0.97388058900833097</c:v>
                </c:pt>
                <c:pt idx="2">
                  <c:v>0.96641790866851796</c:v>
                </c:pt>
                <c:pt idx="3">
                  <c:v>0.97388058900833097</c:v>
                </c:pt>
                <c:pt idx="4">
                  <c:v>0.97388058900833097</c:v>
                </c:pt>
                <c:pt idx="5">
                  <c:v>0.97388058900833097</c:v>
                </c:pt>
                <c:pt idx="6">
                  <c:v>0.97388058900833097</c:v>
                </c:pt>
                <c:pt idx="7">
                  <c:v>0.97388058900833097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98D2-495D-97B7-3C48DA876DF4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Accuracy_test!$D$60:$K$60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98D2-495D-97B7-3C48DA876DF4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Accuracy_test!$D$61:$K$61</c:f>
              <c:numCache>
                <c:formatCode>General</c:formatCode>
                <c:ptCount val="8"/>
                <c:pt idx="0">
                  <c:v>0.77777779102325395</c:v>
                </c:pt>
                <c:pt idx="1">
                  <c:v>0.98888885974884</c:v>
                </c:pt>
                <c:pt idx="2">
                  <c:v>0.98888885974884</c:v>
                </c:pt>
                <c:pt idx="3">
                  <c:v>0.977777779102325</c:v>
                </c:pt>
                <c:pt idx="4">
                  <c:v>0.98888885974884</c:v>
                </c:pt>
                <c:pt idx="5">
                  <c:v>0.98888885974884</c:v>
                </c:pt>
                <c:pt idx="6">
                  <c:v>0.98888885974884</c:v>
                </c:pt>
                <c:pt idx="7">
                  <c:v>0.98888885974884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98D2-495D-97B7-3C48DA876DF4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Accuracy_test!$D$62:$K$62</c:f>
              <c:numCache>
                <c:formatCode>General</c:formatCode>
                <c:ptCount val="8"/>
                <c:pt idx="0">
                  <c:v>0.58333331346511796</c:v>
                </c:pt>
                <c:pt idx="1">
                  <c:v>0.69117647409438998</c:v>
                </c:pt>
                <c:pt idx="2">
                  <c:v>0.67647057771682695</c:v>
                </c:pt>
                <c:pt idx="3">
                  <c:v>0.69117647409438998</c:v>
                </c:pt>
                <c:pt idx="4">
                  <c:v>0.68137252330779996</c:v>
                </c:pt>
                <c:pt idx="5">
                  <c:v>0.67156863212585405</c:v>
                </c:pt>
                <c:pt idx="6">
                  <c:v>0.67156863212585405</c:v>
                </c:pt>
                <c:pt idx="7">
                  <c:v>0.68137252330779996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98D2-495D-97B7-3C48DA876DF4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Accuracy_test!$D$63:$K$63</c:f>
              <c:numCache>
                <c:formatCode>General</c:formatCode>
                <c:ptCount val="8"/>
                <c:pt idx="0">
                  <c:v>0.60833334922790505</c:v>
                </c:pt>
                <c:pt idx="1">
                  <c:v>0.89166665077209395</c:v>
                </c:pt>
                <c:pt idx="2">
                  <c:v>0.84166663885116499</c:v>
                </c:pt>
                <c:pt idx="3">
                  <c:v>0.92222219705581598</c:v>
                </c:pt>
                <c:pt idx="4">
                  <c:v>0.91944444179534901</c:v>
                </c:pt>
                <c:pt idx="5">
                  <c:v>0.92777776718139604</c:v>
                </c:pt>
                <c:pt idx="6">
                  <c:v>0.93055558204650801</c:v>
                </c:pt>
                <c:pt idx="7">
                  <c:v>0.93055558204650801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98D2-495D-97B7-3C48DA876DF4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Accuracy_test!$D$64:$K$64</c:f>
              <c:numCache>
                <c:formatCode>General</c:formatCode>
                <c:ptCount val="8"/>
                <c:pt idx="0">
                  <c:v>0.81609195470809903</c:v>
                </c:pt>
                <c:pt idx="1">
                  <c:v>0.91091954708099299</c:v>
                </c:pt>
                <c:pt idx="2">
                  <c:v>0.93103450536727905</c:v>
                </c:pt>
                <c:pt idx="3">
                  <c:v>0.93390804529189997</c:v>
                </c:pt>
                <c:pt idx="4">
                  <c:v>0.93390804529189997</c:v>
                </c:pt>
                <c:pt idx="5">
                  <c:v>0.93678158521652199</c:v>
                </c:pt>
                <c:pt idx="6">
                  <c:v>0.93965518474578802</c:v>
                </c:pt>
                <c:pt idx="7">
                  <c:v>0.93678158521652199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98D2-495D-97B7-3C48DA876DF4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Accuracy_test!$D$65:$K$65</c:f>
              <c:numCache>
                <c:formatCode>General</c:formatCode>
                <c:ptCount val="8"/>
                <c:pt idx="0">
                  <c:v>0.97513812780380205</c:v>
                </c:pt>
                <c:pt idx="1">
                  <c:v>0.97237569093704201</c:v>
                </c:pt>
                <c:pt idx="2">
                  <c:v>0.97237569093704201</c:v>
                </c:pt>
                <c:pt idx="3">
                  <c:v>0.97513812780380205</c:v>
                </c:pt>
                <c:pt idx="4">
                  <c:v>0.97790056467056197</c:v>
                </c:pt>
                <c:pt idx="5">
                  <c:v>0.97237569093704201</c:v>
                </c:pt>
                <c:pt idx="6">
                  <c:v>0.97513812780380205</c:v>
                </c:pt>
                <c:pt idx="7">
                  <c:v>0.97237569093704201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98D2-495D-97B7-3C48DA876DF4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Accuracy_test!$D$66:$K$66</c:f>
              <c:numCache>
                <c:formatCode>General</c:formatCode>
                <c:ptCount val="8"/>
                <c:pt idx="0">
                  <c:v>0.89705884456634499</c:v>
                </c:pt>
                <c:pt idx="1">
                  <c:v>0.924019634723663</c:v>
                </c:pt>
                <c:pt idx="2">
                  <c:v>0.93872547149658203</c:v>
                </c:pt>
                <c:pt idx="3">
                  <c:v>0.93872547149658203</c:v>
                </c:pt>
                <c:pt idx="4">
                  <c:v>0.93872547149658203</c:v>
                </c:pt>
                <c:pt idx="5">
                  <c:v>0.93872547149658203</c:v>
                </c:pt>
                <c:pt idx="6">
                  <c:v>0.93872547149658203</c:v>
                </c:pt>
                <c:pt idx="7">
                  <c:v>0.93872547149658203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8D2-495D-97B7-3C48DA876DF4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Accuracy_test!$D$67:$K$67</c:f>
              <c:numCache>
                <c:formatCode>General</c:formatCode>
                <c:ptCount val="8"/>
                <c:pt idx="0">
                  <c:v>0.94999998807907104</c:v>
                </c:pt>
                <c:pt idx="1">
                  <c:v>0.96944445371627797</c:v>
                </c:pt>
                <c:pt idx="2">
                  <c:v>0.98333334922790505</c:v>
                </c:pt>
                <c:pt idx="3">
                  <c:v>0.98611110448837203</c:v>
                </c:pt>
                <c:pt idx="4">
                  <c:v>0.98611110448837203</c:v>
                </c:pt>
                <c:pt idx="5">
                  <c:v>0.98611110448837203</c:v>
                </c:pt>
                <c:pt idx="6">
                  <c:v>0.98611110448837203</c:v>
                </c:pt>
                <c:pt idx="7">
                  <c:v>0.98888885974884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98D2-495D-97B7-3C48DA876DF4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Accuracy_test!$D$68:$K$68</c:f>
              <c:numCache>
                <c:formatCode>General</c:formatCode>
                <c:ptCount val="8"/>
                <c:pt idx="0">
                  <c:v>0.97988504171371404</c:v>
                </c:pt>
                <c:pt idx="1">
                  <c:v>0.99137932062149003</c:v>
                </c:pt>
                <c:pt idx="2">
                  <c:v>0.97988504171371404</c:v>
                </c:pt>
                <c:pt idx="3">
                  <c:v>0.98275864124298096</c:v>
                </c:pt>
                <c:pt idx="4">
                  <c:v>0.98275864124298096</c:v>
                </c:pt>
                <c:pt idx="5">
                  <c:v>0.98275864124298096</c:v>
                </c:pt>
                <c:pt idx="6">
                  <c:v>0.98275864124298096</c:v>
                </c:pt>
                <c:pt idx="7">
                  <c:v>0.98275864124298096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98D2-495D-97B7-3C48DA876DF4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Accuracy_test!$D$69:$K$69</c:f>
              <c:numCache>
                <c:formatCode>General</c:formatCode>
                <c:ptCount val="8"/>
                <c:pt idx="0">
                  <c:v>0.89226520061492898</c:v>
                </c:pt>
                <c:pt idx="1">
                  <c:v>0.96685081720352095</c:v>
                </c:pt>
                <c:pt idx="2">
                  <c:v>0.980663001537323</c:v>
                </c:pt>
                <c:pt idx="3">
                  <c:v>0.980663001537323</c:v>
                </c:pt>
                <c:pt idx="4">
                  <c:v>0.97790056467056197</c:v>
                </c:pt>
                <c:pt idx="5">
                  <c:v>0.980663001537323</c:v>
                </c:pt>
                <c:pt idx="6">
                  <c:v>0.980663001537323</c:v>
                </c:pt>
                <c:pt idx="7">
                  <c:v>0.980663001537323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98D2-495D-97B7-3C48DA876DF4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Accuracy_test!$D$70:$K$70</c:f>
              <c:numCache>
                <c:formatCode>General</c:formatCode>
                <c:ptCount val="8"/>
                <c:pt idx="0">
                  <c:v>0.99754899740219105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98D2-495D-97B7-3C48DA876DF4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Accuracy_test!$D$71:$K$71</c:f>
              <c:numCache>
                <c:formatCode>General</c:formatCode>
                <c:ptCount val="8"/>
                <c:pt idx="0">
                  <c:v>0.95555555820464999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98D2-495D-97B7-3C48DA876DF4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Accuracy_test!$D$72:$K$72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98D2-495D-97B7-3C48DA876DF4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Accuracy_test!$D$73:$K$73</c:f>
              <c:numCache>
                <c:formatCode>General</c:formatCode>
                <c:ptCount val="8"/>
                <c:pt idx="0">
                  <c:v>0.99447512626647905</c:v>
                </c:pt>
                <c:pt idx="1">
                  <c:v>0.99447512626647905</c:v>
                </c:pt>
                <c:pt idx="2">
                  <c:v>0.99447512626647905</c:v>
                </c:pt>
                <c:pt idx="3">
                  <c:v>0.99447512626647905</c:v>
                </c:pt>
                <c:pt idx="4">
                  <c:v>0.99447512626647905</c:v>
                </c:pt>
                <c:pt idx="5">
                  <c:v>0.99447512626647905</c:v>
                </c:pt>
                <c:pt idx="6">
                  <c:v>0.99447512626647905</c:v>
                </c:pt>
                <c:pt idx="7">
                  <c:v>0.99447512626647905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8D2-495D-97B7-3C48DA876DF4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Accuracy_test!$D$74:$K$74</c:f>
              <c:numCache>
                <c:formatCode>General</c:formatCode>
                <c:ptCount val="8"/>
                <c:pt idx="0">
                  <c:v>0.74166667461395197</c:v>
                </c:pt>
                <c:pt idx="1">
                  <c:v>0.75</c:v>
                </c:pt>
                <c:pt idx="2">
                  <c:v>0.77499997615814198</c:v>
                </c:pt>
                <c:pt idx="3">
                  <c:v>0.78333336114883401</c:v>
                </c:pt>
                <c:pt idx="4">
                  <c:v>0.78333336114883401</c:v>
                </c:pt>
                <c:pt idx="5">
                  <c:v>0.79166668653488104</c:v>
                </c:pt>
                <c:pt idx="6">
                  <c:v>0.79166668653488104</c:v>
                </c:pt>
                <c:pt idx="7">
                  <c:v>0.80000001192092896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98D2-495D-97B7-3C48DA876DF4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Accuracy_test!$D$75:$K$75</c:f>
              <c:numCache>
                <c:formatCode>General</c:formatCode>
                <c:ptCount val="8"/>
                <c:pt idx="0">
                  <c:v>0.57499998807907104</c:v>
                </c:pt>
                <c:pt idx="1">
                  <c:v>0.55000001192092896</c:v>
                </c:pt>
                <c:pt idx="2">
                  <c:v>0.63333332538604703</c:v>
                </c:pt>
                <c:pt idx="3">
                  <c:v>0.80000001192092896</c:v>
                </c:pt>
                <c:pt idx="4">
                  <c:v>0.85000002384185702</c:v>
                </c:pt>
                <c:pt idx="5">
                  <c:v>0.86666667461395197</c:v>
                </c:pt>
                <c:pt idx="6">
                  <c:v>0.875</c:v>
                </c:pt>
                <c:pt idx="7">
                  <c:v>0.86666667461395197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98D2-495D-97B7-3C48DA876DF4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Accuracy_test!$D$76:$K$76</c:f>
              <c:numCache>
                <c:formatCode>General</c:formatCode>
                <c:ptCount val="8"/>
                <c:pt idx="0">
                  <c:v>0.5</c:v>
                </c:pt>
                <c:pt idx="1">
                  <c:v>0.68333333730697599</c:v>
                </c:pt>
                <c:pt idx="2">
                  <c:v>0.70833331346511796</c:v>
                </c:pt>
                <c:pt idx="3">
                  <c:v>0.69999998807907104</c:v>
                </c:pt>
                <c:pt idx="4">
                  <c:v>0.69999998807907104</c:v>
                </c:pt>
                <c:pt idx="5">
                  <c:v>0.69999998807907104</c:v>
                </c:pt>
                <c:pt idx="6">
                  <c:v>0.69999998807907104</c:v>
                </c:pt>
                <c:pt idx="7">
                  <c:v>0.69999998807907104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98D2-495D-97B7-3C48DA876DF4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Accuracy_test!$D$77:$K$77</c:f>
              <c:numCache>
                <c:formatCode>General</c:formatCode>
                <c:ptCount val="8"/>
                <c:pt idx="0">
                  <c:v>0.50833332538604703</c:v>
                </c:pt>
                <c:pt idx="1">
                  <c:v>0.57499998807907104</c:v>
                </c:pt>
                <c:pt idx="2">
                  <c:v>0.66666668653488104</c:v>
                </c:pt>
                <c:pt idx="3">
                  <c:v>0.65833336114883401</c:v>
                </c:pt>
                <c:pt idx="4">
                  <c:v>0.65833336114883401</c:v>
                </c:pt>
                <c:pt idx="5">
                  <c:v>0.65833336114883401</c:v>
                </c:pt>
                <c:pt idx="6">
                  <c:v>0.65833336114883401</c:v>
                </c:pt>
                <c:pt idx="7">
                  <c:v>0.65833336114883401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98D2-495D-97B7-3C48DA876DF4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Accuracy_test!$D$78:$K$78</c:f>
              <c:numCache>
                <c:formatCode>General</c:formatCode>
                <c:ptCount val="8"/>
                <c:pt idx="0">
                  <c:v>0.86666667461395197</c:v>
                </c:pt>
                <c:pt idx="1">
                  <c:v>0.91666668653488104</c:v>
                </c:pt>
                <c:pt idx="2">
                  <c:v>0.89166665077209395</c:v>
                </c:pt>
                <c:pt idx="3">
                  <c:v>0.89166665077209395</c:v>
                </c:pt>
                <c:pt idx="4">
                  <c:v>0.88333332538604703</c:v>
                </c:pt>
                <c:pt idx="5">
                  <c:v>0.88333332538604703</c:v>
                </c:pt>
                <c:pt idx="6">
                  <c:v>0.875</c:v>
                </c:pt>
                <c:pt idx="7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98D2-495D-97B7-3C48DA876DF4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Accuracy_test!$D$79:$K$79</c:f>
              <c:numCache>
                <c:formatCode>General</c:formatCode>
                <c:ptCount val="8"/>
                <c:pt idx="0">
                  <c:v>0.79166668653488104</c:v>
                </c:pt>
                <c:pt idx="1">
                  <c:v>0.81666666269302302</c:v>
                </c:pt>
                <c:pt idx="2">
                  <c:v>0.80000001192092896</c:v>
                </c:pt>
                <c:pt idx="3">
                  <c:v>0.80833333730697599</c:v>
                </c:pt>
                <c:pt idx="4">
                  <c:v>0.80833333730697599</c:v>
                </c:pt>
                <c:pt idx="5">
                  <c:v>0.80833333730697599</c:v>
                </c:pt>
                <c:pt idx="6">
                  <c:v>0.80833333730697599</c:v>
                </c:pt>
                <c:pt idx="7">
                  <c:v>0.80833333730697599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98D2-495D-97B7-3C48DA876DF4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Accuracy_test!$D$80:$K$80</c:f>
              <c:numCache>
                <c:formatCode>General</c:formatCode>
                <c:ptCount val="8"/>
                <c:pt idx="0">
                  <c:v>0.58333331346511796</c:v>
                </c:pt>
                <c:pt idx="1">
                  <c:v>0.78333336114883401</c:v>
                </c:pt>
                <c:pt idx="2">
                  <c:v>0.84166663885116499</c:v>
                </c:pt>
                <c:pt idx="3">
                  <c:v>0.83333331346511796</c:v>
                </c:pt>
                <c:pt idx="4">
                  <c:v>0.83333331346511796</c:v>
                </c:pt>
                <c:pt idx="5">
                  <c:v>0.83333331346511796</c:v>
                </c:pt>
                <c:pt idx="6">
                  <c:v>0.83333331346511796</c:v>
                </c:pt>
                <c:pt idx="7">
                  <c:v>0.83333331346511796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8D2-495D-97B7-3C48DA876DF4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Accuracy_test!$D$81:$K$81</c:f>
              <c:numCache>
                <c:formatCode>General</c:formatCode>
                <c:ptCount val="8"/>
                <c:pt idx="0">
                  <c:v>0.58333331346511796</c:v>
                </c:pt>
                <c:pt idx="1">
                  <c:v>0.67500001192092896</c:v>
                </c:pt>
                <c:pt idx="2">
                  <c:v>0.72500002384185702</c:v>
                </c:pt>
                <c:pt idx="3">
                  <c:v>0.71666663885116499</c:v>
                </c:pt>
                <c:pt idx="4">
                  <c:v>0.71666663885116499</c:v>
                </c:pt>
                <c:pt idx="5">
                  <c:v>0.71666663885116499</c:v>
                </c:pt>
                <c:pt idx="6">
                  <c:v>0.72500002384185702</c:v>
                </c:pt>
                <c:pt idx="7">
                  <c:v>0.73333334922790505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8D2-495D-97B7-3C48DA876DF4}"/>
            </c:ext>
          </c:extLst>
        </c:ser>
        <c:ser>
          <c:idx val="80"/>
          <c:order val="8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Accuracy_test!$D$82:$K$82</c:f>
              <c:numCache>
                <c:formatCode>General</c:formatCode>
                <c:ptCount val="8"/>
                <c:pt idx="0">
                  <c:v>0.95833331346511796</c:v>
                </c:pt>
                <c:pt idx="1">
                  <c:v>0.95833331346511796</c:v>
                </c:pt>
                <c:pt idx="2">
                  <c:v>0.96666663885116499</c:v>
                </c:pt>
                <c:pt idx="3">
                  <c:v>0.96666663885116499</c:v>
                </c:pt>
                <c:pt idx="4">
                  <c:v>0.96666663885116499</c:v>
                </c:pt>
                <c:pt idx="5">
                  <c:v>0.96666663885116499</c:v>
                </c:pt>
                <c:pt idx="6">
                  <c:v>0.96666663885116499</c:v>
                </c:pt>
                <c:pt idx="7">
                  <c:v>0.96666663885116499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8D2-495D-97B7-3C48DA876DF4}"/>
            </c:ext>
          </c:extLst>
        </c:ser>
        <c:ser>
          <c:idx val="81"/>
          <c:order val="8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Accuracy_test!$D$83:$K$83</c:f>
              <c:numCache>
                <c:formatCode>General</c:formatCode>
                <c:ptCount val="8"/>
                <c:pt idx="0">
                  <c:v>0.78333336114883401</c:v>
                </c:pt>
                <c:pt idx="1">
                  <c:v>0.81666666269302302</c:v>
                </c:pt>
                <c:pt idx="2">
                  <c:v>0.85833334922790505</c:v>
                </c:pt>
                <c:pt idx="3">
                  <c:v>0.86666667461395197</c:v>
                </c:pt>
                <c:pt idx="4">
                  <c:v>0.86666667461395197</c:v>
                </c:pt>
                <c:pt idx="5">
                  <c:v>0.86666667461395197</c:v>
                </c:pt>
                <c:pt idx="6">
                  <c:v>0.86666667461395197</c:v>
                </c:pt>
                <c:pt idx="7">
                  <c:v>0.86666667461395197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8D2-495D-97B7-3C48DA876DF4}"/>
            </c:ext>
          </c:extLst>
        </c:ser>
        <c:ser>
          <c:idx val="82"/>
          <c:order val="8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Accuracy_test!$D$84:$K$84</c:f>
              <c:numCache>
                <c:formatCode>General</c:formatCode>
                <c:ptCount val="8"/>
                <c:pt idx="0">
                  <c:v>0.79166668653488104</c:v>
                </c:pt>
                <c:pt idx="1">
                  <c:v>0.83333331346511796</c:v>
                </c:pt>
                <c:pt idx="2">
                  <c:v>0.85000002384185702</c:v>
                </c:pt>
                <c:pt idx="3">
                  <c:v>0.85000002384185702</c:v>
                </c:pt>
                <c:pt idx="4">
                  <c:v>0.85833334922790505</c:v>
                </c:pt>
                <c:pt idx="5">
                  <c:v>0.85833334922790505</c:v>
                </c:pt>
                <c:pt idx="6">
                  <c:v>0.86666667461395197</c:v>
                </c:pt>
                <c:pt idx="7">
                  <c:v>0.86666667461395197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8D2-495D-97B7-3C48DA876DF4}"/>
            </c:ext>
          </c:extLst>
        </c:ser>
        <c:ser>
          <c:idx val="83"/>
          <c:order val="8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Accuracy_test!$D$85:$K$85</c:f>
              <c:numCache>
                <c:formatCode>General</c:formatCode>
                <c:ptCount val="8"/>
                <c:pt idx="0">
                  <c:v>0.63333332538604703</c:v>
                </c:pt>
                <c:pt idx="1">
                  <c:v>0.69166666269302302</c:v>
                </c:pt>
                <c:pt idx="2">
                  <c:v>0.73333334922790505</c:v>
                </c:pt>
                <c:pt idx="3">
                  <c:v>0.74166667461395197</c:v>
                </c:pt>
                <c:pt idx="4">
                  <c:v>0.73333334922790505</c:v>
                </c:pt>
                <c:pt idx="5">
                  <c:v>0.73333334922790505</c:v>
                </c:pt>
                <c:pt idx="6">
                  <c:v>0.73333334922790505</c:v>
                </c:pt>
                <c:pt idx="7">
                  <c:v>0.73333334922790505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8D2-495D-97B7-3C48DA876DF4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Accuracy_test!$D$86:$K$86</c:f>
              <c:numCache>
                <c:formatCode>General</c:formatCode>
                <c:ptCount val="8"/>
                <c:pt idx="0">
                  <c:v>0.73611110448837203</c:v>
                </c:pt>
                <c:pt idx="1">
                  <c:v>0.77777779102325395</c:v>
                </c:pt>
                <c:pt idx="2">
                  <c:v>0.74305558204650801</c:v>
                </c:pt>
                <c:pt idx="3">
                  <c:v>0.76388889551162698</c:v>
                </c:pt>
                <c:pt idx="4">
                  <c:v>0.78472220897674505</c:v>
                </c:pt>
                <c:pt idx="5">
                  <c:v>0.78472220897674505</c:v>
                </c:pt>
                <c:pt idx="6">
                  <c:v>0.78472220897674505</c:v>
                </c:pt>
                <c:pt idx="7">
                  <c:v>0.78472220897674505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98D2-495D-97B7-3C48DA876DF4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Accuracy_test!$D$87:$K$87</c:f>
              <c:numCache>
                <c:formatCode>General</c:formatCode>
                <c:ptCount val="8"/>
                <c:pt idx="0">
                  <c:v>0.95535713434219305</c:v>
                </c:pt>
                <c:pt idx="1">
                  <c:v>0.88392859697341897</c:v>
                </c:pt>
                <c:pt idx="2">
                  <c:v>0.96428573131561202</c:v>
                </c:pt>
                <c:pt idx="3">
                  <c:v>0.95535713434219305</c:v>
                </c:pt>
                <c:pt idx="4">
                  <c:v>0.8125</c:v>
                </c:pt>
                <c:pt idx="5">
                  <c:v>0.94642859697341897</c:v>
                </c:pt>
                <c:pt idx="6">
                  <c:v>0.89285713434219305</c:v>
                </c:pt>
                <c:pt idx="7">
                  <c:v>0.82142859697341897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98D2-495D-97B7-3C48DA876DF4}"/>
            </c:ext>
          </c:extLst>
        </c:ser>
        <c:ser>
          <c:idx val="86"/>
          <c:order val="8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Accuracy_test!$D$88:$K$88</c:f>
              <c:numCache>
                <c:formatCode>General</c:formatCode>
                <c:ptCount val="8"/>
                <c:pt idx="0">
                  <c:v>0.93999999761581399</c:v>
                </c:pt>
                <c:pt idx="1">
                  <c:v>0.94999998807907104</c:v>
                </c:pt>
                <c:pt idx="2">
                  <c:v>0.93000000715255704</c:v>
                </c:pt>
                <c:pt idx="3">
                  <c:v>0.93000000715255704</c:v>
                </c:pt>
                <c:pt idx="4">
                  <c:v>0.93000000715255704</c:v>
                </c:pt>
                <c:pt idx="5">
                  <c:v>0.93000000715255704</c:v>
                </c:pt>
                <c:pt idx="6">
                  <c:v>0.93000000715255704</c:v>
                </c:pt>
                <c:pt idx="7">
                  <c:v>0.93000000715255704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98D2-495D-97B7-3C48DA876DF4}"/>
            </c:ext>
          </c:extLst>
        </c:ser>
        <c:ser>
          <c:idx val="87"/>
          <c:order val="87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Accuracy_test!$D$89:$K$89</c:f>
              <c:numCache>
                <c:formatCode>General</c:formatCode>
                <c:ptCount val="8"/>
                <c:pt idx="0">
                  <c:v>0.74509805440902699</c:v>
                </c:pt>
                <c:pt idx="1">
                  <c:v>0.77450978755950906</c:v>
                </c:pt>
                <c:pt idx="2">
                  <c:v>0.88235294818878096</c:v>
                </c:pt>
                <c:pt idx="3">
                  <c:v>0.87254899740219105</c:v>
                </c:pt>
                <c:pt idx="4">
                  <c:v>0.87254899740219105</c:v>
                </c:pt>
                <c:pt idx="5">
                  <c:v>0.87254899740219105</c:v>
                </c:pt>
                <c:pt idx="6">
                  <c:v>0.87254899740219105</c:v>
                </c:pt>
                <c:pt idx="7">
                  <c:v>0.87254899740219105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98D2-495D-97B7-3C48DA876DF4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Accuracy_test!$D$90:$K$90</c:f>
              <c:numCache>
                <c:formatCode>General</c:formatCode>
                <c:ptCount val="8"/>
                <c:pt idx="0">
                  <c:v>0.89583331346511796</c:v>
                </c:pt>
                <c:pt idx="1">
                  <c:v>0.71527779102325395</c:v>
                </c:pt>
                <c:pt idx="2">
                  <c:v>0.90972220897674505</c:v>
                </c:pt>
                <c:pt idx="3">
                  <c:v>0.91666668653488104</c:v>
                </c:pt>
                <c:pt idx="4">
                  <c:v>0.91666668653488104</c:v>
                </c:pt>
                <c:pt idx="5">
                  <c:v>0.91666668653488104</c:v>
                </c:pt>
                <c:pt idx="6">
                  <c:v>0.91666668653488104</c:v>
                </c:pt>
                <c:pt idx="7">
                  <c:v>0.91666668653488104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98D2-495D-97B7-3C48DA876DF4}"/>
            </c:ext>
          </c:extLst>
        </c:ser>
        <c:ser>
          <c:idx val="89"/>
          <c:order val="8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Accuracy_test!$D$91:$K$91</c:f>
              <c:numCache>
                <c:formatCode>General</c:formatCode>
                <c:ptCount val="8"/>
                <c:pt idx="0">
                  <c:v>0.90178573131561202</c:v>
                </c:pt>
                <c:pt idx="1">
                  <c:v>0.97321426868438698</c:v>
                </c:pt>
                <c:pt idx="2">
                  <c:v>0.97321426868438698</c:v>
                </c:pt>
                <c:pt idx="3">
                  <c:v>0.97321426868438698</c:v>
                </c:pt>
                <c:pt idx="4">
                  <c:v>0.97321426868438698</c:v>
                </c:pt>
                <c:pt idx="5">
                  <c:v>0.97321426868438698</c:v>
                </c:pt>
                <c:pt idx="6">
                  <c:v>0.97321426868438698</c:v>
                </c:pt>
                <c:pt idx="7">
                  <c:v>0.97321426868438698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98D2-495D-97B7-3C48DA876DF4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Accuracy_test!$D$92:$K$92</c:f>
              <c:numCache>
                <c:formatCode>General</c:formatCode>
                <c:ptCount val="8"/>
                <c:pt idx="0">
                  <c:v>0.99000000953674305</c:v>
                </c:pt>
                <c:pt idx="1">
                  <c:v>1</c:v>
                </c:pt>
                <c:pt idx="2">
                  <c:v>0.99000000953674305</c:v>
                </c:pt>
                <c:pt idx="3">
                  <c:v>0.99000000953674305</c:v>
                </c:pt>
                <c:pt idx="4">
                  <c:v>0.99000000953674305</c:v>
                </c:pt>
                <c:pt idx="5">
                  <c:v>0.99000000953674305</c:v>
                </c:pt>
                <c:pt idx="6">
                  <c:v>0.99000000953674305</c:v>
                </c:pt>
                <c:pt idx="7">
                  <c:v>0.99000000953674305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98D2-495D-97B7-3C48DA876DF4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Accuracy_test!$D$93:$K$93</c:f>
              <c:numCache>
                <c:formatCode>General</c:formatCode>
                <c:ptCount val="8"/>
                <c:pt idx="0">
                  <c:v>0.88235294818878096</c:v>
                </c:pt>
                <c:pt idx="1">
                  <c:v>0.93137252330779996</c:v>
                </c:pt>
                <c:pt idx="2">
                  <c:v>0.91176468133926303</c:v>
                </c:pt>
                <c:pt idx="3">
                  <c:v>0.96078431606292702</c:v>
                </c:pt>
                <c:pt idx="4">
                  <c:v>0.96078431606292702</c:v>
                </c:pt>
                <c:pt idx="5">
                  <c:v>0.96078431606292702</c:v>
                </c:pt>
                <c:pt idx="6">
                  <c:v>0.96078431606292702</c:v>
                </c:pt>
                <c:pt idx="7">
                  <c:v>0.96078431606292702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98D2-495D-97B7-3C48DA876DF4}"/>
            </c:ext>
          </c:extLst>
        </c:ser>
        <c:ser>
          <c:idx val="92"/>
          <c:order val="9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Accuracy_test!$D$94:$K$94</c:f>
              <c:numCache>
                <c:formatCode>General</c:formatCode>
                <c:ptCount val="8"/>
                <c:pt idx="0">
                  <c:v>0.91666668653488104</c:v>
                </c:pt>
                <c:pt idx="1">
                  <c:v>0.88194441795349099</c:v>
                </c:pt>
                <c:pt idx="2">
                  <c:v>0.95833331346511796</c:v>
                </c:pt>
                <c:pt idx="3">
                  <c:v>0.9375</c:v>
                </c:pt>
                <c:pt idx="4">
                  <c:v>0.9375</c:v>
                </c:pt>
                <c:pt idx="5">
                  <c:v>0.94444441795349099</c:v>
                </c:pt>
                <c:pt idx="6">
                  <c:v>0.9375</c:v>
                </c:pt>
                <c:pt idx="7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98D2-495D-97B7-3C48DA876DF4}"/>
            </c:ext>
          </c:extLst>
        </c:ser>
        <c:ser>
          <c:idx val="93"/>
          <c:order val="9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Accuracy_test!$D$95:$K$95</c:f>
              <c:numCache>
                <c:formatCode>General</c:formatCode>
                <c:ptCount val="8"/>
                <c:pt idx="0">
                  <c:v>0.9375</c:v>
                </c:pt>
                <c:pt idx="1">
                  <c:v>0.84821426868438698</c:v>
                </c:pt>
                <c:pt idx="2">
                  <c:v>0.97321426868438698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98D2-495D-97B7-3C48DA876DF4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Accuracy_test!$D$96:$K$96</c:f>
              <c:numCache>
                <c:formatCode>General</c:formatCode>
                <c:ptCount val="8"/>
                <c:pt idx="0">
                  <c:v>0.99000000953674305</c:v>
                </c:pt>
                <c:pt idx="1">
                  <c:v>0.99000000953674305</c:v>
                </c:pt>
                <c:pt idx="2">
                  <c:v>0.99000000953674305</c:v>
                </c:pt>
                <c:pt idx="3">
                  <c:v>0.99000000953674305</c:v>
                </c:pt>
                <c:pt idx="4">
                  <c:v>0.99000000953674305</c:v>
                </c:pt>
                <c:pt idx="5">
                  <c:v>0.99000000953674305</c:v>
                </c:pt>
                <c:pt idx="6">
                  <c:v>0.99000000953674305</c:v>
                </c:pt>
                <c:pt idx="7">
                  <c:v>0.99000000953674305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98D2-495D-97B7-3C48DA876DF4}"/>
            </c:ext>
          </c:extLst>
        </c:ser>
        <c:ser>
          <c:idx val="95"/>
          <c:order val="9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Accuracy_test!$D$97:$K$97</c:f>
              <c:numCache>
                <c:formatCode>General</c:formatCode>
                <c:ptCount val="8"/>
                <c:pt idx="0">
                  <c:v>0.99019604921340898</c:v>
                </c:pt>
                <c:pt idx="1">
                  <c:v>0.99019604921340898</c:v>
                </c:pt>
                <c:pt idx="2">
                  <c:v>0.99019604921340898</c:v>
                </c:pt>
                <c:pt idx="3">
                  <c:v>0.97058820724487305</c:v>
                </c:pt>
                <c:pt idx="4">
                  <c:v>0.97058820724487305</c:v>
                </c:pt>
                <c:pt idx="5">
                  <c:v>0.97058820724487305</c:v>
                </c:pt>
                <c:pt idx="6">
                  <c:v>0.97058820724487305</c:v>
                </c:pt>
                <c:pt idx="7">
                  <c:v>0.97058820724487305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98D2-495D-97B7-3C48DA876DF4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Accuracy_test!$D$98:$K$98</c:f>
              <c:numCache>
                <c:formatCode>General</c:formatCode>
                <c:ptCount val="8"/>
                <c:pt idx="0">
                  <c:v>0.94101125001907304</c:v>
                </c:pt>
                <c:pt idx="1">
                  <c:v>0.97191011905670099</c:v>
                </c:pt>
                <c:pt idx="2">
                  <c:v>0.97191011905670099</c:v>
                </c:pt>
                <c:pt idx="3">
                  <c:v>0.977528095245361</c:v>
                </c:pt>
                <c:pt idx="4">
                  <c:v>0.977528095245361</c:v>
                </c:pt>
                <c:pt idx="5">
                  <c:v>0.98033708333969105</c:v>
                </c:pt>
                <c:pt idx="6">
                  <c:v>0.983146071434021</c:v>
                </c:pt>
                <c:pt idx="7">
                  <c:v>0.977528095245361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98D2-495D-97B7-3C48DA876DF4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Accuracy_test!$D$99:$K$99</c:f>
              <c:numCache>
                <c:formatCode>General</c:formatCode>
                <c:ptCount val="8"/>
                <c:pt idx="0">
                  <c:v>0.75746268033981301</c:v>
                </c:pt>
                <c:pt idx="1">
                  <c:v>0.80970150232314997</c:v>
                </c:pt>
                <c:pt idx="2">
                  <c:v>0.78358209133148105</c:v>
                </c:pt>
                <c:pt idx="3">
                  <c:v>0.79104477167129505</c:v>
                </c:pt>
                <c:pt idx="4">
                  <c:v>0.81716418266296298</c:v>
                </c:pt>
                <c:pt idx="5">
                  <c:v>0.82835823297500599</c:v>
                </c:pt>
                <c:pt idx="6">
                  <c:v>0.81716418266296298</c:v>
                </c:pt>
                <c:pt idx="7">
                  <c:v>0.81343281269073398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98D2-495D-97B7-3C48DA876DF4}"/>
            </c:ext>
          </c:extLst>
        </c:ser>
        <c:ser>
          <c:idx val="98"/>
          <c:order val="9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Accuracy_test!$D$100:$K$100</c:f>
              <c:numCache>
                <c:formatCode>General</c:formatCode>
                <c:ptCount val="8"/>
                <c:pt idx="0">
                  <c:v>0.5</c:v>
                </c:pt>
                <c:pt idx="1">
                  <c:v>0.79213482141494695</c:v>
                </c:pt>
                <c:pt idx="2">
                  <c:v>0.84269660711288397</c:v>
                </c:pt>
                <c:pt idx="3">
                  <c:v>0.87640452384948697</c:v>
                </c:pt>
                <c:pt idx="4">
                  <c:v>0.85955053567886297</c:v>
                </c:pt>
                <c:pt idx="5">
                  <c:v>0.89325845241546598</c:v>
                </c:pt>
                <c:pt idx="6">
                  <c:v>0.88764047622680597</c:v>
                </c:pt>
                <c:pt idx="7">
                  <c:v>0.87640452384948697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8D2-495D-97B7-3C48DA876DF4}"/>
            </c:ext>
          </c:extLst>
        </c:ser>
        <c:ser>
          <c:idx val="99"/>
          <c:order val="99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Accuracy_test!$D$101:$K$101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0.53333336114883401</c:v>
                </c:pt>
                <c:pt idx="3">
                  <c:v>0.511111140251159</c:v>
                </c:pt>
                <c:pt idx="4">
                  <c:v>0.60000002384185702</c:v>
                </c:pt>
                <c:pt idx="5">
                  <c:v>0.57777780294418302</c:v>
                </c:pt>
                <c:pt idx="6">
                  <c:v>0.57777780294418302</c:v>
                </c:pt>
                <c:pt idx="7">
                  <c:v>0.55555558204650801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98D2-495D-97B7-3C48DA876DF4}"/>
            </c:ext>
          </c:extLst>
        </c:ser>
        <c:ser>
          <c:idx val="100"/>
          <c:order val="1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Accuracy_test!$D$102:$K$102</c:f>
              <c:numCache>
                <c:formatCode>General</c:formatCode>
                <c:ptCount val="8"/>
                <c:pt idx="0">
                  <c:v>0.98876404762268</c:v>
                </c:pt>
                <c:pt idx="1">
                  <c:v>0.99157303571701005</c:v>
                </c:pt>
                <c:pt idx="2">
                  <c:v>0.99157303571701005</c:v>
                </c:pt>
                <c:pt idx="3">
                  <c:v>0.99157303571701005</c:v>
                </c:pt>
                <c:pt idx="4">
                  <c:v>0.99157303571701005</c:v>
                </c:pt>
                <c:pt idx="5">
                  <c:v>0.99157303571701005</c:v>
                </c:pt>
                <c:pt idx="6">
                  <c:v>0.99157303571701005</c:v>
                </c:pt>
                <c:pt idx="7">
                  <c:v>0.99157303571701005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98D2-495D-97B7-3C48DA876DF4}"/>
            </c:ext>
          </c:extLst>
        </c:ser>
        <c:ser>
          <c:idx val="101"/>
          <c:order val="10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Accuracy_test!$D$103:$K$103</c:f>
              <c:numCache>
                <c:formatCode>General</c:formatCode>
                <c:ptCount val="8"/>
                <c:pt idx="0">
                  <c:v>0.84328359365463201</c:v>
                </c:pt>
                <c:pt idx="1">
                  <c:v>0.83955222368240301</c:v>
                </c:pt>
                <c:pt idx="2">
                  <c:v>0.86194032430648804</c:v>
                </c:pt>
                <c:pt idx="3">
                  <c:v>0.89179104566574097</c:v>
                </c:pt>
                <c:pt idx="4">
                  <c:v>0.89552241563796997</c:v>
                </c:pt>
                <c:pt idx="5">
                  <c:v>0.90671640634536699</c:v>
                </c:pt>
                <c:pt idx="6">
                  <c:v>0.90298509597778298</c:v>
                </c:pt>
                <c:pt idx="7">
                  <c:v>0.90671640634536699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98D2-495D-97B7-3C48DA876DF4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Accuracy_test!$D$104:$K$104</c:f>
              <c:numCache>
                <c:formatCode>General</c:formatCode>
                <c:ptCount val="8"/>
                <c:pt idx="0">
                  <c:v>0.55056178569793701</c:v>
                </c:pt>
                <c:pt idx="1">
                  <c:v>0.92696630954742398</c:v>
                </c:pt>
                <c:pt idx="2">
                  <c:v>0.93820226192474299</c:v>
                </c:pt>
                <c:pt idx="3">
                  <c:v>0.93820226192474299</c:v>
                </c:pt>
                <c:pt idx="4">
                  <c:v>0.93258428573608398</c:v>
                </c:pt>
                <c:pt idx="5">
                  <c:v>0.93258428573608398</c:v>
                </c:pt>
                <c:pt idx="6">
                  <c:v>0.94382023811340299</c:v>
                </c:pt>
                <c:pt idx="7">
                  <c:v>0.94382023811340299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98D2-495D-97B7-3C48DA876DF4}"/>
            </c:ext>
          </c:extLst>
        </c:ser>
        <c:ser>
          <c:idx val="103"/>
          <c:order val="103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Accuracy_test!$D$105:$K$105</c:f>
              <c:numCache>
                <c:formatCode>General</c:formatCode>
                <c:ptCount val="8"/>
                <c:pt idx="0">
                  <c:v>0.54444444179534901</c:v>
                </c:pt>
                <c:pt idx="1">
                  <c:v>0.60000002384185702</c:v>
                </c:pt>
                <c:pt idx="2">
                  <c:v>0.71111112833023005</c:v>
                </c:pt>
                <c:pt idx="3">
                  <c:v>0.68888890743255604</c:v>
                </c:pt>
                <c:pt idx="4">
                  <c:v>0.68888890743255604</c:v>
                </c:pt>
                <c:pt idx="5">
                  <c:v>0.69999998807907104</c:v>
                </c:pt>
                <c:pt idx="6">
                  <c:v>0.67777776718139604</c:v>
                </c:pt>
                <c:pt idx="7">
                  <c:v>0.69999998807907104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8D2-495D-97B7-3C48DA876DF4}"/>
            </c:ext>
          </c:extLst>
        </c:ser>
        <c:ser>
          <c:idx val="104"/>
          <c:order val="10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Accuracy_test!$D$106:$K$106</c:f>
              <c:numCache>
                <c:formatCode>General</c:formatCode>
                <c:ptCount val="8"/>
                <c:pt idx="0">
                  <c:v>0.98595505952835005</c:v>
                </c:pt>
                <c:pt idx="1">
                  <c:v>0.98595505952835005</c:v>
                </c:pt>
                <c:pt idx="2">
                  <c:v>0.99438202381134</c:v>
                </c:pt>
                <c:pt idx="3">
                  <c:v>0.99438202381134</c:v>
                </c:pt>
                <c:pt idx="4">
                  <c:v>0.99438202381134</c:v>
                </c:pt>
                <c:pt idx="5">
                  <c:v>0.99438202381134</c:v>
                </c:pt>
                <c:pt idx="6">
                  <c:v>0.99438202381134</c:v>
                </c:pt>
                <c:pt idx="7">
                  <c:v>0.99438202381134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98D2-495D-97B7-3C48DA876DF4}"/>
            </c:ext>
          </c:extLst>
        </c:ser>
        <c:ser>
          <c:idx val="105"/>
          <c:order val="105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Accuracy_test!$D$107:$K$107</c:f>
              <c:numCache>
                <c:formatCode>General</c:formatCode>
                <c:ptCount val="8"/>
                <c:pt idx="0">
                  <c:v>0.83955222368240301</c:v>
                </c:pt>
                <c:pt idx="1">
                  <c:v>0.86940300464630105</c:v>
                </c:pt>
                <c:pt idx="2">
                  <c:v>0.95522385835647505</c:v>
                </c:pt>
                <c:pt idx="3">
                  <c:v>0.97014927864074696</c:v>
                </c:pt>
                <c:pt idx="4">
                  <c:v>0.97014927864074696</c:v>
                </c:pt>
                <c:pt idx="5">
                  <c:v>0.97388058900833097</c:v>
                </c:pt>
                <c:pt idx="6">
                  <c:v>0.97761195898055997</c:v>
                </c:pt>
                <c:pt idx="7">
                  <c:v>0.97388058900833097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98D2-495D-97B7-3C48DA876DF4}"/>
            </c:ext>
          </c:extLst>
        </c:ser>
        <c:ser>
          <c:idx val="106"/>
          <c:order val="106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Accuracy_test!$D$108:$K$108</c:f>
              <c:numCache>
                <c:formatCode>General</c:formatCode>
                <c:ptCount val="8"/>
                <c:pt idx="0">
                  <c:v>0.81460672616958596</c:v>
                </c:pt>
                <c:pt idx="1">
                  <c:v>0.97191011905670099</c:v>
                </c:pt>
                <c:pt idx="2">
                  <c:v>0.983146071434021</c:v>
                </c:pt>
                <c:pt idx="3">
                  <c:v>0.98876404762268</c:v>
                </c:pt>
                <c:pt idx="4">
                  <c:v>0.98876404762268</c:v>
                </c:pt>
                <c:pt idx="5">
                  <c:v>0.99438202381134</c:v>
                </c:pt>
                <c:pt idx="6">
                  <c:v>0.98876404762268</c:v>
                </c:pt>
                <c:pt idx="7">
                  <c:v>0.983146071434021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98D2-495D-97B7-3C48DA876DF4}"/>
            </c:ext>
          </c:extLst>
        </c:ser>
        <c:ser>
          <c:idx val="107"/>
          <c:order val="107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Accuracy_test!$D$109:$K$109</c:f>
              <c:numCache>
                <c:formatCode>General</c:formatCode>
                <c:ptCount val="8"/>
                <c:pt idx="0">
                  <c:v>0.5</c:v>
                </c:pt>
                <c:pt idx="1">
                  <c:v>0.57777780294418302</c:v>
                </c:pt>
                <c:pt idx="2">
                  <c:v>0.78888887166976895</c:v>
                </c:pt>
                <c:pt idx="3">
                  <c:v>0.82222223281860296</c:v>
                </c:pt>
                <c:pt idx="4">
                  <c:v>0.80000001192092896</c:v>
                </c:pt>
                <c:pt idx="5">
                  <c:v>0.83333331346511796</c:v>
                </c:pt>
                <c:pt idx="6">
                  <c:v>0.83333331346511796</c:v>
                </c:pt>
                <c:pt idx="7">
                  <c:v>0.83333331346511796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8D2-495D-97B7-3C48DA876DF4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Accuracy_test!$D$110:$K$110</c:f>
              <c:numCache>
                <c:formatCode>General</c:formatCode>
                <c:ptCount val="8"/>
                <c:pt idx="0">
                  <c:v>0.68627452850341797</c:v>
                </c:pt>
                <c:pt idx="1">
                  <c:v>0.68382352590560902</c:v>
                </c:pt>
                <c:pt idx="2">
                  <c:v>0.69607841968536299</c:v>
                </c:pt>
                <c:pt idx="3">
                  <c:v>0.66911762952804499</c:v>
                </c:pt>
                <c:pt idx="4">
                  <c:v>0.72549021244048995</c:v>
                </c:pt>
                <c:pt idx="5">
                  <c:v>0.723039209842681</c:v>
                </c:pt>
                <c:pt idx="6">
                  <c:v>0.71568626165390004</c:v>
                </c:pt>
                <c:pt idx="7">
                  <c:v>0.72794115543365401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8D2-495D-97B7-3C48DA876DF4}"/>
            </c:ext>
          </c:extLst>
        </c:ser>
        <c:ser>
          <c:idx val="109"/>
          <c:order val="109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Accuracy_test!$D$111:$K$111</c:f>
              <c:numCache>
                <c:formatCode>General</c:formatCode>
                <c:ptCount val="8"/>
                <c:pt idx="0">
                  <c:v>0.52499997615814198</c:v>
                </c:pt>
                <c:pt idx="1">
                  <c:v>0.66666668653488104</c:v>
                </c:pt>
                <c:pt idx="2">
                  <c:v>0.74722224473953203</c:v>
                </c:pt>
                <c:pt idx="3">
                  <c:v>0.73333334922790505</c:v>
                </c:pt>
                <c:pt idx="4">
                  <c:v>0.81111109256744296</c:v>
                </c:pt>
                <c:pt idx="5">
                  <c:v>0.80555558204650801</c:v>
                </c:pt>
                <c:pt idx="6">
                  <c:v>0.79722219705581598</c:v>
                </c:pt>
                <c:pt idx="7">
                  <c:v>0.80277776718139604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8D2-495D-97B7-3C48DA876DF4}"/>
            </c:ext>
          </c:extLst>
        </c:ser>
        <c:ser>
          <c:idx val="110"/>
          <c:order val="11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Accuracy_test!$D$112:$K$112</c:f>
              <c:numCache>
                <c:formatCode>General</c:formatCode>
                <c:ptCount val="8"/>
                <c:pt idx="0">
                  <c:v>0.64367818832397405</c:v>
                </c:pt>
                <c:pt idx="1">
                  <c:v>0.850574731826782</c:v>
                </c:pt>
                <c:pt idx="2">
                  <c:v>0.862068951129913</c:v>
                </c:pt>
                <c:pt idx="3">
                  <c:v>0.89367818832397405</c:v>
                </c:pt>
                <c:pt idx="4">
                  <c:v>0.887931048870086</c:v>
                </c:pt>
                <c:pt idx="5">
                  <c:v>0.89367818832397405</c:v>
                </c:pt>
                <c:pt idx="6">
                  <c:v>0.89367818832397405</c:v>
                </c:pt>
                <c:pt idx="7">
                  <c:v>0.89367818832397405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98D2-495D-97B7-3C48DA876DF4}"/>
            </c:ext>
          </c:extLst>
        </c:ser>
        <c:ser>
          <c:idx val="111"/>
          <c:order val="111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Accuracy_test!$D$113:$K$113</c:f>
              <c:numCache>
                <c:formatCode>General</c:formatCode>
                <c:ptCount val="8"/>
                <c:pt idx="0">
                  <c:v>0.95027625560760498</c:v>
                </c:pt>
                <c:pt idx="1">
                  <c:v>0.961325943470001</c:v>
                </c:pt>
                <c:pt idx="2">
                  <c:v>0.96408838033676103</c:v>
                </c:pt>
                <c:pt idx="3">
                  <c:v>0.95856350660324097</c:v>
                </c:pt>
                <c:pt idx="4">
                  <c:v>0.96408838033676103</c:v>
                </c:pt>
                <c:pt idx="5">
                  <c:v>0.96685081720352095</c:v>
                </c:pt>
                <c:pt idx="6">
                  <c:v>0.97513812780380205</c:v>
                </c:pt>
                <c:pt idx="7">
                  <c:v>0.96685081720352095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98D2-495D-97B7-3C48DA876DF4}"/>
            </c:ext>
          </c:extLst>
        </c:ser>
        <c:ser>
          <c:idx val="112"/>
          <c:order val="11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Accuracy_test!$D$114:$K$114</c:f>
              <c:numCache>
                <c:formatCode>General</c:formatCode>
                <c:ptCount val="8"/>
                <c:pt idx="0">
                  <c:v>0.674019634723663</c:v>
                </c:pt>
                <c:pt idx="1">
                  <c:v>0.76715683937072698</c:v>
                </c:pt>
                <c:pt idx="2">
                  <c:v>0.86764705181121804</c:v>
                </c:pt>
                <c:pt idx="3">
                  <c:v>0.87009805440902699</c:v>
                </c:pt>
                <c:pt idx="4">
                  <c:v>0.87990194559097201</c:v>
                </c:pt>
                <c:pt idx="5">
                  <c:v>0.89215683937072698</c:v>
                </c:pt>
                <c:pt idx="6">
                  <c:v>0.88970589637756303</c:v>
                </c:pt>
                <c:pt idx="7">
                  <c:v>0.89705884456634499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98D2-495D-97B7-3C48DA876DF4}"/>
            </c:ext>
          </c:extLst>
        </c:ser>
        <c:ser>
          <c:idx val="113"/>
          <c:order val="11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Accuracy_test!$D$115:$K$115</c:f>
              <c:numCache>
                <c:formatCode>General</c:formatCode>
                <c:ptCount val="8"/>
                <c:pt idx="0">
                  <c:v>0.83611112833023005</c:v>
                </c:pt>
                <c:pt idx="1">
                  <c:v>0.89444446563720703</c:v>
                </c:pt>
                <c:pt idx="2">
                  <c:v>0.96944445371627797</c:v>
                </c:pt>
                <c:pt idx="3">
                  <c:v>0.96944445371627797</c:v>
                </c:pt>
                <c:pt idx="4">
                  <c:v>0.97222220897674505</c:v>
                </c:pt>
                <c:pt idx="5">
                  <c:v>0.96944445371627797</c:v>
                </c:pt>
                <c:pt idx="6">
                  <c:v>0.96944445371627797</c:v>
                </c:pt>
                <c:pt idx="7">
                  <c:v>0.96944445371627797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98D2-495D-97B7-3C48DA876DF4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Accuracy_test!$D$116:$K$116</c:f>
              <c:numCache>
                <c:formatCode>General</c:formatCode>
                <c:ptCount val="8"/>
                <c:pt idx="0">
                  <c:v>0.95689654350280695</c:v>
                </c:pt>
                <c:pt idx="1">
                  <c:v>0.98850572109222401</c:v>
                </c:pt>
                <c:pt idx="2">
                  <c:v>0.98850572109222401</c:v>
                </c:pt>
                <c:pt idx="3">
                  <c:v>0.98850572109222401</c:v>
                </c:pt>
                <c:pt idx="4">
                  <c:v>0.99137932062149003</c:v>
                </c:pt>
                <c:pt idx="5">
                  <c:v>0.99137932062149003</c:v>
                </c:pt>
                <c:pt idx="6">
                  <c:v>0.98850572109222401</c:v>
                </c:pt>
                <c:pt idx="7">
                  <c:v>0.99137932062149003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98D2-495D-97B7-3C48DA876DF4}"/>
            </c:ext>
          </c:extLst>
        </c:ser>
        <c:ser>
          <c:idx val="115"/>
          <c:order val="115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Accuracy_test!$D$117:$K$117</c:f>
              <c:numCache>
                <c:formatCode>General</c:formatCode>
                <c:ptCount val="8"/>
                <c:pt idx="0">
                  <c:v>0.99447512626647905</c:v>
                </c:pt>
                <c:pt idx="1">
                  <c:v>0.99171268939971902</c:v>
                </c:pt>
                <c:pt idx="2">
                  <c:v>0.99447512626647905</c:v>
                </c:pt>
                <c:pt idx="3">
                  <c:v>0.99171268939971902</c:v>
                </c:pt>
                <c:pt idx="4">
                  <c:v>0.99171268939971902</c:v>
                </c:pt>
                <c:pt idx="5">
                  <c:v>0.99447512626647905</c:v>
                </c:pt>
                <c:pt idx="6">
                  <c:v>0.99447512626647905</c:v>
                </c:pt>
                <c:pt idx="7">
                  <c:v>0.99447512626647905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98D2-495D-97B7-3C48DA876DF4}"/>
            </c:ext>
          </c:extLst>
        </c:ser>
        <c:ser>
          <c:idx val="116"/>
          <c:order val="1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Accuracy_test!$D$118:$K$118</c:f>
              <c:numCache>
                <c:formatCode>General</c:formatCode>
                <c:ptCount val="8"/>
                <c:pt idx="0">
                  <c:v>0.71323531866073597</c:v>
                </c:pt>
                <c:pt idx="1">
                  <c:v>0.99264705181121804</c:v>
                </c:pt>
                <c:pt idx="2">
                  <c:v>0.99509805440902699</c:v>
                </c:pt>
                <c:pt idx="3">
                  <c:v>0.99509805440902699</c:v>
                </c:pt>
                <c:pt idx="4">
                  <c:v>0.99754899740219105</c:v>
                </c:pt>
                <c:pt idx="5">
                  <c:v>0.99754899740219105</c:v>
                </c:pt>
                <c:pt idx="6">
                  <c:v>0.99754899740219105</c:v>
                </c:pt>
                <c:pt idx="7">
                  <c:v>0.99509805440902699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98D2-495D-97B7-3C48DA876DF4}"/>
            </c:ext>
          </c:extLst>
        </c:ser>
        <c:ser>
          <c:idx val="117"/>
          <c:order val="1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Accuracy_test!$D$119:$K$119</c:f>
              <c:numCache>
                <c:formatCode>General</c:formatCode>
                <c:ptCount val="8"/>
                <c:pt idx="0">
                  <c:v>0.83611112833023005</c:v>
                </c:pt>
                <c:pt idx="1">
                  <c:v>0.96388888359069802</c:v>
                </c:pt>
                <c:pt idx="2">
                  <c:v>0.98333334922790505</c:v>
                </c:pt>
                <c:pt idx="3">
                  <c:v>0.99166667461395197</c:v>
                </c:pt>
                <c:pt idx="4">
                  <c:v>0.99166667461395197</c:v>
                </c:pt>
                <c:pt idx="5">
                  <c:v>0.99166667461395197</c:v>
                </c:pt>
                <c:pt idx="6">
                  <c:v>0.99166667461395197</c:v>
                </c:pt>
                <c:pt idx="7">
                  <c:v>0.99166667461395197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98D2-495D-97B7-3C48DA876DF4}"/>
            </c:ext>
          </c:extLst>
        </c:ser>
        <c:ser>
          <c:idx val="118"/>
          <c:order val="1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Accuracy_test!$D$120:$K$120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98D2-495D-97B7-3C48DA876DF4}"/>
            </c:ext>
          </c:extLst>
        </c:ser>
        <c:ser>
          <c:idx val="119"/>
          <c:order val="1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Accuracy_test!$D$121:$K$121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98D2-495D-97B7-3C48DA876DF4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Accuracy_test!$D$122:$K$122</c:f>
              <c:numCache>
                <c:formatCode>General</c:formatCode>
                <c:ptCount val="8"/>
                <c:pt idx="0">
                  <c:v>0.65833336114883401</c:v>
                </c:pt>
                <c:pt idx="1">
                  <c:v>0.69166666269302302</c:v>
                </c:pt>
                <c:pt idx="2">
                  <c:v>0.61666667461395197</c:v>
                </c:pt>
                <c:pt idx="3">
                  <c:v>0.77499997615814198</c:v>
                </c:pt>
                <c:pt idx="4">
                  <c:v>0.76666665077209395</c:v>
                </c:pt>
                <c:pt idx="5">
                  <c:v>0.75</c:v>
                </c:pt>
                <c:pt idx="6">
                  <c:v>0.75</c:v>
                </c:pt>
                <c:pt idx="7">
                  <c:v>0.76666665077209395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98D2-495D-97B7-3C48DA876DF4}"/>
            </c:ext>
          </c:extLst>
        </c:ser>
        <c:ser>
          <c:idx val="121"/>
          <c:order val="121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Accuracy_test!$D$123:$K$123</c:f>
              <c:numCache>
                <c:formatCode>General</c:formatCode>
                <c:ptCount val="8"/>
                <c:pt idx="0">
                  <c:v>0.45833334326744002</c:v>
                </c:pt>
                <c:pt idx="1">
                  <c:v>0.45833334326744002</c:v>
                </c:pt>
                <c:pt idx="2">
                  <c:v>0.53333336114883401</c:v>
                </c:pt>
                <c:pt idx="3">
                  <c:v>0.55833333730697599</c:v>
                </c:pt>
                <c:pt idx="4">
                  <c:v>0.55833333730697599</c:v>
                </c:pt>
                <c:pt idx="5">
                  <c:v>0.55000001192092896</c:v>
                </c:pt>
                <c:pt idx="6">
                  <c:v>0.55833333730697599</c:v>
                </c:pt>
                <c:pt idx="7">
                  <c:v>0.55833333730697599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98D2-495D-97B7-3C48DA876DF4}"/>
            </c:ext>
          </c:extLst>
        </c:ser>
        <c:ser>
          <c:idx val="122"/>
          <c:order val="12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Accuracy_test!$D$124:$K$124</c:f>
              <c:numCache>
                <c:formatCode>General</c:formatCode>
                <c:ptCount val="8"/>
                <c:pt idx="0">
                  <c:v>0.47499999403953502</c:v>
                </c:pt>
                <c:pt idx="1">
                  <c:v>0.54166668653488104</c:v>
                </c:pt>
                <c:pt idx="2">
                  <c:v>0.52499997615814198</c:v>
                </c:pt>
                <c:pt idx="3">
                  <c:v>0.51666665077209395</c:v>
                </c:pt>
                <c:pt idx="4">
                  <c:v>0.55000001192092896</c:v>
                </c:pt>
                <c:pt idx="5">
                  <c:v>0.55000001192092896</c:v>
                </c:pt>
                <c:pt idx="6">
                  <c:v>0.55000001192092896</c:v>
                </c:pt>
                <c:pt idx="7">
                  <c:v>0.54166668653488104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98D2-495D-97B7-3C48DA876DF4}"/>
            </c:ext>
          </c:extLst>
        </c:ser>
        <c:ser>
          <c:idx val="123"/>
          <c:order val="123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Accuracy_test!$D$125:$K$125</c:f>
              <c:numCache>
                <c:formatCode>General</c:formatCode>
                <c:ptCount val="8"/>
                <c:pt idx="0">
                  <c:v>0.47499999403953502</c:v>
                </c:pt>
                <c:pt idx="1">
                  <c:v>0.52499997615814198</c:v>
                </c:pt>
                <c:pt idx="2">
                  <c:v>0.55000001192092896</c:v>
                </c:pt>
                <c:pt idx="3">
                  <c:v>0.53333336114883401</c:v>
                </c:pt>
                <c:pt idx="4">
                  <c:v>0.58333331346511796</c:v>
                </c:pt>
                <c:pt idx="5">
                  <c:v>0.58333331346511796</c:v>
                </c:pt>
                <c:pt idx="6">
                  <c:v>0.59166663885116499</c:v>
                </c:pt>
                <c:pt idx="7">
                  <c:v>0.60000002384185702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98D2-495D-97B7-3C48DA876DF4}"/>
            </c:ext>
          </c:extLst>
        </c:ser>
        <c:ser>
          <c:idx val="124"/>
          <c:order val="12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Accuracy_test!$D$126:$K$126</c:f>
              <c:numCache>
                <c:formatCode>General</c:formatCode>
                <c:ptCount val="8"/>
                <c:pt idx="0">
                  <c:v>0.66666668653488104</c:v>
                </c:pt>
                <c:pt idx="1">
                  <c:v>0.69999998807907104</c:v>
                </c:pt>
                <c:pt idx="2">
                  <c:v>0.78333336114883401</c:v>
                </c:pt>
                <c:pt idx="3">
                  <c:v>0.77499997615814198</c:v>
                </c:pt>
                <c:pt idx="4">
                  <c:v>0.77499997615814198</c:v>
                </c:pt>
                <c:pt idx="5">
                  <c:v>0.76666665077209395</c:v>
                </c:pt>
                <c:pt idx="6">
                  <c:v>0.76666665077209395</c:v>
                </c:pt>
                <c:pt idx="7">
                  <c:v>0.76666665077209395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98D2-495D-97B7-3C48DA876DF4}"/>
            </c:ext>
          </c:extLst>
        </c:ser>
        <c:ser>
          <c:idx val="125"/>
          <c:order val="125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Accuracy_test!$D$127:$K$127</c:f>
              <c:numCache>
                <c:formatCode>General</c:formatCode>
                <c:ptCount val="8"/>
                <c:pt idx="0">
                  <c:v>0.5</c:v>
                </c:pt>
                <c:pt idx="1">
                  <c:v>0.53333336114883401</c:v>
                </c:pt>
                <c:pt idx="2">
                  <c:v>0.55833333730697599</c:v>
                </c:pt>
                <c:pt idx="3">
                  <c:v>0.56666666269302302</c:v>
                </c:pt>
                <c:pt idx="4">
                  <c:v>0.55000001192092896</c:v>
                </c:pt>
                <c:pt idx="5">
                  <c:v>0.56666666269302302</c:v>
                </c:pt>
                <c:pt idx="6">
                  <c:v>0.55833333730697599</c:v>
                </c:pt>
                <c:pt idx="7">
                  <c:v>0.55000001192092896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8D2-495D-97B7-3C48DA876DF4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Accuracy_test!$D$128:$K$128</c:f>
              <c:numCache>
                <c:formatCode>General</c:formatCode>
                <c:ptCount val="8"/>
                <c:pt idx="0">
                  <c:v>0.59166663885116499</c:v>
                </c:pt>
                <c:pt idx="1">
                  <c:v>0.66666668653488104</c:v>
                </c:pt>
                <c:pt idx="2">
                  <c:v>0.63333332538604703</c:v>
                </c:pt>
                <c:pt idx="3">
                  <c:v>0.66666668653488104</c:v>
                </c:pt>
                <c:pt idx="4">
                  <c:v>0.66666668653488104</c:v>
                </c:pt>
                <c:pt idx="5">
                  <c:v>0.65833336114883401</c:v>
                </c:pt>
                <c:pt idx="6">
                  <c:v>0.65833336114883401</c:v>
                </c:pt>
                <c:pt idx="7">
                  <c:v>0.65833336114883401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8D2-495D-97B7-3C48DA876DF4}"/>
            </c:ext>
          </c:extLst>
        </c:ser>
        <c:ser>
          <c:idx val="127"/>
          <c:order val="127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Accuracy_test!$D$129:$K$129</c:f>
              <c:numCache>
                <c:formatCode>General</c:formatCode>
                <c:ptCount val="8"/>
                <c:pt idx="0">
                  <c:v>0.483333319425582</c:v>
                </c:pt>
                <c:pt idx="1">
                  <c:v>0.56666666269302302</c:v>
                </c:pt>
                <c:pt idx="2">
                  <c:v>0.60000002384185702</c:v>
                </c:pt>
                <c:pt idx="3">
                  <c:v>0.64166665077209395</c:v>
                </c:pt>
                <c:pt idx="4">
                  <c:v>0.64999997615814198</c:v>
                </c:pt>
                <c:pt idx="5">
                  <c:v>0.61666667461395197</c:v>
                </c:pt>
                <c:pt idx="6">
                  <c:v>0.63333332538604703</c:v>
                </c:pt>
                <c:pt idx="7">
                  <c:v>0.63333332538604703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98D2-495D-97B7-3C48DA876DF4}"/>
            </c:ext>
          </c:extLst>
        </c:ser>
        <c:ser>
          <c:idx val="128"/>
          <c:order val="12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Accuracy_test!$D$130:$K$130</c:f>
              <c:numCache>
                <c:formatCode>General</c:formatCode>
                <c:ptCount val="8"/>
                <c:pt idx="0">
                  <c:v>0.50833332538604703</c:v>
                </c:pt>
                <c:pt idx="1">
                  <c:v>0.55833333730697599</c:v>
                </c:pt>
                <c:pt idx="2">
                  <c:v>0.84166663885116499</c:v>
                </c:pt>
                <c:pt idx="3">
                  <c:v>0.81666666269302302</c:v>
                </c:pt>
                <c:pt idx="4">
                  <c:v>0.83333331346511796</c:v>
                </c:pt>
                <c:pt idx="5">
                  <c:v>0.84166663885116499</c:v>
                </c:pt>
                <c:pt idx="6">
                  <c:v>0.84166663885116499</c:v>
                </c:pt>
                <c:pt idx="7">
                  <c:v>0.84166663885116499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8D2-495D-97B7-3C48DA876DF4}"/>
            </c:ext>
          </c:extLst>
        </c:ser>
        <c:ser>
          <c:idx val="129"/>
          <c:order val="129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Accuracy_test!$D$131:$K$131</c:f>
              <c:numCache>
                <c:formatCode>General</c:formatCode>
                <c:ptCount val="8"/>
                <c:pt idx="0">
                  <c:v>0.59166663885116499</c:v>
                </c:pt>
                <c:pt idx="1">
                  <c:v>0.58333331346511796</c:v>
                </c:pt>
                <c:pt idx="2">
                  <c:v>0.61666667461395197</c:v>
                </c:pt>
                <c:pt idx="3">
                  <c:v>0.64166665077209395</c:v>
                </c:pt>
                <c:pt idx="4">
                  <c:v>0.63333332538604703</c:v>
                </c:pt>
                <c:pt idx="5">
                  <c:v>0.63333332538604703</c:v>
                </c:pt>
                <c:pt idx="6">
                  <c:v>0.63333332538604703</c:v>
                </c:pt>
                <c:pt idx="7">
                  <c:v>0.63333332538604703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8D2-495D-97B7-3C48DA876DF4}"/>
            </c:ext>
          </c:extLst>
        </c:ser>
        <c:ser>
          <c:idx val="130"/>
          <c:order val="130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Accuracy_test!$D$132:$K$132</c:f>
              <c:numCache>
                <c:formatCode>General</c:formatCode>
                <c:ptCount val="8"/>
                <c:pt idx="0">
                  <c:v>0.61666667461395197</c:v>
                </c:pt>
                <c:pt idx="1">
                  <c:v>0.64166665077209395</c:v>
                </c:pt>
                <c:pt idx="2">
                  <c:v>0.625</c:v>
                </c:pt>
                <c:pt idx="3">
                  <c:v>0.65833336114883401</c:v>
                </c:pt>
                <c:pt idx="4">
                  <c:v>0.66666668653488104</c:v>
                </c:pt>
                <c:pt idx="5">
                  <c:v>0.64999997615814198</c:v>
                </c:pt>
                <c:pt idx="6">
                  <c:v>0.65833336114883401</c:v>
                </c:pt>
                <c:pt idx="7">
                  <c:v>0.65833336114883401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8D2-495D-97B7-3C48DA876DF4}"/>
            </c:ext>
          </c:extLst>
        </c:ser>
        <c:ser>
          <c:idx val="131"/>
          <c:order val="131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Accuracy_test!$D$133:$K$133</c:f>
              <c:numCache>
                <c:formatCode>General</c:formatCode>
                <c:ptCount val="8"/>
                <c:pt idx="0">
                  <c:v>0.52499997615814198</c:v>
                </c:pt>
                <c:pt idx="1">
                  <c:v>0.68333333730697599</c:v>
                </c:pt>
                <c:pt idx="2">
                  <c:v>0.75</c:v>
                </c:pt>
                <c:pt idx="3">
                  <c:v>0.77499997615814198</c:v>
                </c:pt>
                <c:pt idx="4">
                  <c:v>0.75</c:v>
                </c:pt>
                <c:pt idx="5">
                  <c:v>0.71666663885116499</c:v>
                </c:pt>
                <c:pt idx="6">
                  <c:v>0.75</c:v>
                </c:pt>
                <c:pt idx="7">
                  <c:v>0.73333334922790505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8D2-495D-97B7-3C48DA876DF4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Accuracy_test!$D$134:$K$134</c:f>
              <c:numCache>
                <c:formatCode>General</c:formatCode>
                <c:ptCount val="8"/>
                <c:pt idx="0">
                  <c:v>0.57638889551162698</c:v>
                </c:pt>
                <c:pt idx="1">
                  <c:v>0.76388889551162698</c:v>
                </c:pt>
                <c:pt idx="2">
                  <c:v>0.77083331346511796</c:v>
                </c:pt>
                <c:pt idx="3">
                  <c:v>0.78472220897674505</c:v>
                </c:pt>
                <c:pt idx="4">
                  <c:v>0.77777779102325395</c:v>
                </c:pt>
                <c:pt idx="5">
                  <c:v>0.77777779102325395</c:v>
                </c:pt>
                <c:pt idx="6">
                  <c:v>0.77083331346511796</c:v>
                </c:pt>
                <c:pt idx="7">
                  <c:v>0.77083331346511796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8D2-495D-97B7-3C48DA876DF4}"/>
            </c:ext>
          </c:extLst>
        </c:ser>
        <c:ser>
          <c:idx val="133"/>
          <c:order val="133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Accuracy_test!$D$135:$K$135</c:f>
              <c:numCache>
                <c:formatCode>General</c:formatCode>
                <c:ptCount val="8"/>
                <c:pt idx="0">
                  <c:v>0.64285713434219305</c:v>
                </c:pt>
                <c:pt idx="1">
                  <c:v>0.58035713434219305</c:v>
                </c:pt>
                <c:pt idx="2">
                  <c:v>0.64285713434219305</c:v>
                </c:pt>
                <c:pt idx="3">
                  <c:v>0.78571426868438698</c:v>
                </c:pt>
                <c:pt idx="4">
                  <c:v>0.83035713434219305</c:v>
                </c:pt>
                <c:pt idx="5">
                  <c:v>0.74107140302658003</c:v>
                </c:pt>
                <c:pt idx="6">
                  <c:v>0.78571426868438698</c:v>
                </c:pt>
                <c:pt idx="7">
                  <c:v>0.77678573131561202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8D2-495D-97B7-3C48DA876DF4}"/>
            </c:ext>
          </c:extLst>
        </c:ser>
        <c:ser>
          <c:idx val="134"/>
          <c:order val="13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Accuracy_test!$D$136:$K$136</c:f>
              <c:numCache>
                <c:formatCode>General</c:formatCode>
                <c:ptCount val="8"/>
                <c:pt idx="0">
                  <c:v>0.91000002622604304</c:v>
                </c:pt>
                <c:pt idx="1">
                  <c:v>0.87999999523162797</c:v>
                </c:pt>
                <c:pt idx="2">
                  <c:v>0.94999998807907104</c:v>
                </c:pt>
                <c:pt idx="3">
                  <c:v>0.980000019073486</c:v>
                </c:pt>
                <c:pt idx="4">
                  <c:v>0.97000002861022905</c:v>
                </c:pt>
                <c:pt idx="5">
                  <c:v>0.980000019073486</c:v>
                </c:pt>
                <c:pt idx="6">
                  <c:v>0.980000019073486</c:v>
                </c:pt>
                <c:pt idx="7">
                  <c:v>0.980000019073486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8D2-495D-97B7-3C48DA876DF4}"/>
            </c:ext>
          </c:extLst>
        </c:ser>
        <c:ser>
          <c:idx val="135"/>
          <c:order val="13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Accuracy_test!$D$137:$K$137</c:f>
              <c:numCache>
                <c:formatCode>General</c:formatCode>
                <c:ptCount val="8"/>
                <c:pt idx="0">
                  <c:v>0.49019607901573098</c:v>
                </c:pt>
                <c:pt idx="1">
                  <c:v>0.81372547149658203</c:v>
                </c:pt>
                <c:pt idx="2">
                  <c:v>0.78431373834609897</c:v>
                </c:pt>
                <c:pt idx="3">
                  <c:v>0.84313726425170898</c:v>
                </c:pt>
                <c:pt idx="4">
                  <c:v>0.78431373834609897</c:v>
                </c:pt>
                <c:pt idx="5">
                  <c:v>0.86274510622024503</c:v>
                </c:pt>
                <c:pt idx="6">
                  <c:v>0.86274510622024503</c:v>
                </c:pt>
                <c:pt idx="7">
                  <c:v>0.86274510622024503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8D2-495D-97B7-3C48DA876DF4}"/>
            </c:ext>
          </c:extLst>
        </c:ser>
        <c:ser>
          <c:idx val="136"/>
          <c:order val="13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Accuracy_test!$D$138:$K$138</c:f>
              <c:numCache>
                <c:formatCode>General</c:formatCode>
                <c:ptCount val="8"/>
                <c:pt idx="0">
                  <c:v>0.70138889551162698</c:v>
                </c:pt>
                <c:pt idx="1">
                  <c:v>0.84027779102325395</c:v>
                </c:pt>
                <c:pt idx="2">
                  <c:v>0.80555558204650801</c:v>
                </c:pt>
                <c:pt idx="3">
                  <c:v>0.85416668653488104</c:v>
                </c:pt>
                <c:pt idx="4">
                  <c:v>0.86805558204650801</c:v>
                </c:pt>
                <c:pt idx="5">
                  <c:v>0.86111110448837203</c:v>
                </c:pt>
                <c:pt idx="6">
                  <c:v>0.85416668653488104</c:v>
                </c:pt>
                <c:pt idx="7">
                  <c:v>0.85416668653488104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8D2-495D-97B7-3C48DA876DF4}"/>
            </c:ext>
          </c:extLst>
        </c:ser>
        <c:ser>
          <c:idx val="137"/>
          <c:order val="13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Accuracy_test!$D$139:$K$139</c:f>
              <c:numCache>
                <c:formatCode>General</c:formatCode>
                <c:ptCount val="8"/>
                <c:pt idx="0">
                  <c:v>0.69642859697341897</c:v>
                </c:pt>
                <c:pt idx="1">
                  <c:v>0.73214286565780595</c:v>
                </c:pt>
                <c:pt idx="2">
                  <c:v>0.875</c:v>
                </c:pt>
                <c:pt idx="3">
                  <c:v>0.83928573131561202</c:v>
                </c:pt>
                <c:pt idx="4">
                  <c:v>0.86607140302658003</c:v>
                </c:pt>
                <c:pt idx="5">
                  <c:v>0.9375</c:v>
                </c:pt>
                <c:pt idx="6">
                  <c:v>0.91964286565780595</c:v>
                </c:pt>
                <c:pt idx="7">
                  <c:v>0.91071426868438698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8D2-495D-97B7-3C48DA876DF4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Accuracy_test!$D$140:$K$140</c:f>
              <c:numCache>
                <c:formatCode>General</c:formatCode>
                <c:ptCount val="8"/>
                <c:pt idx="0">
                  <c:v>0.99000000953674305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8D2-495D-97B7-3C48DA876DF4}"/>
            </c:ext>
          </c:extLst>
        </c:ser>
        <c:ser>
          <c:idx val="139"/>
          <c:order val="139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Accuracy_test!$D$141:$K$141</c:f>
              <c:numCache>
                <c:formatCode>General</c:formatCode>
                <c:ptCount val="8"/>
                <c:pt idx="0">
                  <c:v>0.86274510622024503</c:v>
                </c:pt>
                <c:pt idx="1">
                  <c:v>0.93137252330779996</c:v>
                </c:pt>
                <c:pt idx="2">
                  <c:v>0.91176468133926303</c:v>
                </c:pt>
                <c:pt idx="3">
                  <c:v>0.94117647409438998</c:v>
                </c:pt>
                <c:pt idx="4">
                  <c:v>0.950980365276336</c:v>
                </c:pt>
                <c:pt idx="5">
                  <c:v>0.94117647409438998</c:v>
                </c:pt>
                <c:pt idx="6">
                  <c:v>0.96078431606292702</c:v>
                </c:pt>
                <c:pt idx="7">
                  <c:v>0.96078431606292702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8D2-495D-97B7-3C48DA876DF4}"/>
            </c:ext>
          </c:extLst>
        </c:ser>
        <c:ser>
          <c:idx val="140"/>
          <c:order val="14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Accuracy_test!$D$142:$K$142</c:f>
              <c:numCache>
                <c:formatCode>General</c:formatCode>
                <c:ptCount val="8"/>
                <c:pt idx="0">
                  <c:v>0.81944441795349099</c:v>
                </c:pt>
                <c:pt idx="1">
                  <c:v>0.89583331346511796</c:v>
                </c:pt>
                <c:pt idx="2">
                  <c:v>0.91666668653488104</c:v>
                </c:pt>
                <c:pt idx="3">
                  <c:v>0.97222220897674505</c:v>
                </c:pt>
                <c:pt idx="4">
                  <c:v>0.97222220897674505</c:v>
                </c:pt>
                <c:pt idx="5">
                  <c:v>0.97222220897674505</c:v>
                </c:pt>
                <c:pt idx="6">
                  <c:v>0.97222220897674505</c:v>
                </c:pt>
                <c:pt idx="7">
                  <c:v>0.97222220897674505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8D2-495D-97B7-3C48DA876DF4}"/>
            </c:ext>
          </c:extLst>
        </c:ser>
        <c:ser>
          <c:idx val="141"/>
          <c:order val="14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Accuracy_test!$D$143:$K$143</c:f>
              <c:numCache>
                <c:formatCode>General</c:formatCode>
                <c:ptCount val="8"/>
                <c:pt idx="0">
                  <c:v>0.65178573131561202</c:v>
                </c:pt>
                <c:pt idx="1">
                  <c:v>0.91071426868438698</c:v>
                </c:pt>
                <c:pt idx="2">
                  <c:v>0.9375</c:v>
                </c:pt>
                <c:pt idx="3">
                  <c:v>0.92857140302658003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0.94642859697341897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8D2-495D-97B7-3C48DA876DF4}"/>
            </c:ext>
          </c:extLst>
        </c:ser>
        <c:ser>
          <c:idx val="142"/>
          <c:order val="14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Accuracy_test!$D$144:$K$144</c:f>
              <c:numCache>
                <c:formatCode>General</c:formatCode>
                <c:ptCount val="8"/>
                <c:pt idx="0">
                  <c:v>0.93999999761581399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8D2-495D-97B7-3C48DA876DF4}"/>
            </c:ext>
          </c:extLst>
        </c:ser>
        <c:ser>
          <c:idx val="143"/>
          <c:order val="14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Accuracy_test!$D$145:$K$145</c:f>
              <c:numCache>
                <c:formatCode>General</c:formatCode>
                <c:ptCount val="8"/>
                <c:pt idx="0">
                  <c:v>0.98039215803146296</c:v>
                </c:pt>
                <c:pt idx="1">
                  <c:v>0.97058820724487305</c:v>
                </c:pt>
                <c:pt idx="2">
                  <c:v>0.97058820724487305</c:v>
                </c:pt>
                <c:pt idx="3">
                  <c:v>0.98039215803146296</c:v>
                </c:pt>
                <c:pt idx="4">
                  <c:v>0.950980365276336</c:v>
                </c:pt>
                <c:pt idx="5">
                  <c:v>0.99019604921340898</c:v>
                </c:pt>
                <c:pt idx="6">
                  <c:v>0.98039215803146296</c:v>
                </c:pt>
                <c:pt idx="7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98D2-495D-97B7-3C48DA876DF4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Accuracy_test!$D$146:$K$146</c:f>
              <c:numCache>
                <c:formatCode>General</c:formatCode>
                <c:ptCount val="8"/>
                <c:pt idx="0">
                  <c:v>0.98033708333969105</c:v>
                </c:pt>
                <c:pt idx="1">
                  <c:v>0.98595505952835005</c:v>
                </c:pt>
                <c:pt idx="2">
                  <c:v>0.98595505952835005</c:v>
                </c:pt>
                <c:pt idx="3">
                  <c:v>0.98595505952835005</c:v>
                </c:pt>
                <c:pt idx="4">
                  <c:v>0.98595505952835005</c:v>
                </c:pt>
                <c:pt idx="5">
                  <c:v>0.98595505952835005</c:v>
                </c:pt>
                <c:pt idx="6">
                  <c:v>0.983146071434021</c:v>
                </c:pt>
                <c:pt idx="7">
                  <c:v>0.983146071434021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98D2-495D-97B7-3C48DA876DF4}"/>
            </c:ext>
          </c:extLst>
        </c:ser>
        <c:ser>
          <c:idx val="145"/>
          <c:order val="145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Accuracy_test!$D$147:$K$147</c:f>
              <c:numCache>
                <c:formatCode>General</c:formatCode>
                <c:ptCount val="8"/>
                <c:pt idx="0">
                  <c:v>0.53731346130371005</c:v>
                </c:pt>
                <c:pt idx="1">
                  <c:v>0.54477614164352395</c:v>
                </c:pt>
                <c:pt idx="2">
                  <c:v>0.60074627399444502</c:v>
                </c:pt>
                <c:pt idx="3">
                  <c:v>0.61940300464630105</c:v>
                </c:pt>
                <c:pt idx="4">
                  <c:v>0.61940300464630105</c:v>
                </c:pt>
                <c:pt idx="5">
                  <c:v>0.61940300464630105</c:v>
                </c:pt>
                <c:pt idx="6">
                  <c:v>0.61567163467407204</c:v>
                </c:pt>
                <c:pt idx="7">
                  <c:v>0.59328359365463201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98D2-495D-97B7-3C48DA876DF4}"/>
            </c:ext>
          </c:extLst>
        </c:ser>
        <c:ser>
          <c:idx val="146"/>
          <c:order val="14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Accuracy_test!$D$148:$K$148</c:f>
              <c:numCache>
                <c:formatCode>General</c:formatCode>
                <c:ptCount val="8"/>
                <c:pt idx="0">
                  <c:v>0.55056178569793701</c:v>
                </c:pt>
                <c:pt idx="1">
                  <c:v>0.511235952377319</c:v>
                </c:pt>
                <c:pt idx="2">
                  <c:v>0.56741571426391602</c:v>
                </c:pt>
                <c:pt idx="3">
                  <c:v>0.56179773807525601</c:v>
                </c:pt>
                <c:pt idx="4">
                  <c:v>0.57303369045257502</c:v>
                </c:pt>
                <c:pt idx="5">
                  <c:v>0.60112357139587402</c:v>
                </c:pt>
                <c:pt idx="6">
                  <c:v>0.58426964282989502</c:v>
                </c:pt>
                <c:pt idx="7">
                  <c:v>0.58426964282989502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98D2-495D-97B7-3C48DA876DF4}"/>
            </c:ext>
          </c:extLst>
        </c:ser>
        <c:ser>
          <c:idx val="147"/>
          <c:order val="14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Accuracy_test!$D$149:$K$149</c:f>
              <c:numCache>
                <c:formatCode>General</c:formatCode>
                <c:ptCount val="8"/>
                <c:pt idx="0">
                  <c:v>0.64444446563720703</c:v>
                </c:pt>
                <c:pt idx="1">
                  <c:v>0.56666666269302302</c:v>
                </c:pt>
                <c:pt idx="2">
                  <c:v>0.63333332538604703</c:v>
                </c:pt>
                <c:pt idx="3">
                  <c:v>0.60000002384185702</c:v>
                </c:pt>
                <c:pt idx="4">
                  <c:v>0.61111110448837203</c:v>
                </c:pt>
                <c:pt idx="5">
                  <c:v>0.58888888359069802</c:v>
                </c:pt>
                <c:pt idx="6">
                  <c:v>0.61111110448837203</c:v>
                </c:pt>
                <c:pt idx="7">
                  <c:v>0.61111110448837203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98D2-495D-97B7-3C48DA876DF4}"/>
            </c:ext>
          </c:extLst>
        </c:ser>
        <c:ser>
          <c:idx val="148"/>
          <c:order val="14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Accuracy_test!$D$150:$K$150</c:f>
              <c:numCache>
                <c:formatCode>General</c:formatCode>
                <c:ptCount val="8"/>
                <c:pt idx="0">
                  <c:v>1</c:v>
                </c:pt>
                <c:pt idx="1">
                  <c:v>0.98876404762268</c:v>
                </c:pt>
                <c:pt idx="2">
                  <c:v>0.98876404762268</c:v>
                </c:pt>
                <c:pt idx="3">
                  <c:v>0.98876404762268</c:v>
                </c:pt>
                <c:pt idx="4">
                  <c:v>0.98876404762268</c:v>
                </c:pt>
                <c:pt idx="5">
                  <c:v>0.98876404762268</c:v>
                </c:pt>
                <c:pt idx="6">
                  <c:v>0.98876404762268</c:v>
                </c:pt>
                <c:pt idx="7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98D2-495D-97B7-3C48DA876DF4}"/>
            </c:ext>
          </c:extLst>
        </c:ser>
        <c:ser>
          <c:idx val="149"/>
          <c:order val="149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Accuracy_test!$D$151:$K$151</c:f>
              <c:numCache>
                <c:formatCode>General</c:formatCode>
                <c:ptCount val="8"/>
                <c:pt idx="0">
                  <c:v>0.69029849767684903</c:v>
                </c:pt>
                <c:pt idx="1">
                  <c:v>0.84701490402221602</c:v>
                </c:pt>
                <c:pt idx="2">
                  <c:v>0.90298509597778298</c:v>
                </c:pt>
                <c:pt idx="3">
                  <c:v>0.91044777631759599</c:v>
                </c:pt>
                <c:pt idx="4">
                  <c:v>0.91044777631759599</c:v>
                </c:pt>
                <c:pt idx="5">
                  <c:v>0.90671640634536699</c:v>
                </c:pt>
                <c:pt idx="6">
                  <c:v>0.90298509597778298</c:v>
                </c:pt>
                <c:pt idx="7">
                  <c:v>0.89925372600555398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98D2-495D-97B7-3C48DA876DF4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Accuracy_test!$D$152:$K$152</c:f>
              <c:numCache>
                <c:formatCode>General</c:formatCode>
                <c:ptCount val="8"/>
                <c:pt idx="0">
                  <c:v>0.60674154758453303</c:v>
                </c:pt>
                <c:pt idx="1">
                  <c:v>0.72471910715103105</c:v>
                </c:pt>
                <c:pt idx="2">
                  <c:v>0.70786517858505205</c:v>
                </c:pt>
                <c:pt idx="3">
                  <c:v>0.76404494047164895</c:v>
                </c:pt>
                <c:pt idx="4">
                  <c:v>0.78089886903762795</c:v>
                </c:pt>
                <c:pt idx="5">
                  <c:v>0.77528089284896795</c:v>
                </c:pt>
                <c:pt idx="6">
                  <c:v>0.79775279760360696</c:v>
                </c:pt>
                <c:pt idx="7">
                  <c:v>0.78651684522628695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98D2-495D-97B7-3C48DA876DF4}"/>
            </c:ext>
          </c:extLst>
        </c:ser>
        <c:ser>
          <c:idx val="151"/>
          <c:order val="15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Accuracy_test!$D$153:$K$153</c:f>
              <c:numCache>
                <c:formatCode>General</c:formatCode>
                <c:ptCount val="8"/>
                <c:pt idx="0">
                  <c:v>0.74444442987442005</c:v>
                </c:pt>
                <c:pt idx="1">
                  <c:v>0.80000001192092896</c:v>
                </c:pt>
                <c:pt idx="2">
                  <c:v>0.76666665077209395</c:v>
                </c:pt>
                <c:pt idx="3">
                  <c:v>0.82222223281860296</c:v>
                </c:pt>
                <c:pt idx="4">
                  <c:v>0.81111109256744296</c:v>
                </c:pt>
                <c:pt idx="5">
                  <c:v>0.82222223281860296</c:v>
                </c:pt>
                <c:pt idx="6">
                  <c:v>0.83333331346511796</c:v>
                </c:pt>
                <c:pt idx="7">
                  <c:v>0.83333331346511796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98D2-495D-97B7-3C48DA876DF4}"/>
            </c:ext>
          </c:extLst>
        </c:ser>
        <c:ser>
          <c:idx val="152"/>
          <c:order val="15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Accuracy_test!$D$154:$K$154</c:f>
              <c:numCache>
                <c:formatCode>General</c:formatCode>
                <c:ptCount val="8"/>
                <c:pt idx="0">
                  <c:v>0.98876404762268</c:v>
                </c:pt>
                <c:pt idx="1">
                  <c:v>0.99719101190567005</c:v>
                </c:pt>
                <c:pt idx="2">
                  <c:v>0.99719101190567005</c:v>
                </c:pt>
                <c:pt idx="3">
                  <c:v>0.99719101190567005</c:v>
                </c:pt>
                <c:pt idx="4">
                  <c:v>0.99719101190567005</c:v>
                </c:pt>
                <c:pt idx="5">
                  <c:v>0.99719101190567005</c:v>
                </c:pt>
                <c:pt idx="6">
                  <c:v>0.99719101190567005</c:v>
                </c:pt>
                <c:pt idx="7">
                  <c:v>0.99719101190567005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98D2-495D-97B7-3C48DA876DF4}"/>
            </c:ext>
          </c:extLst>
        </c:ser>
        <c:ser>
          <c:idx val="153"/>
          <c:order val="153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Accuracy_test!$D$155:$K$155</c:f>
              <c:numCache>
                <c:formatCode>General</c:formatCode>
                <c:ptCount val="8"/>
                <c:pt idx="0">
                  <c:v>0.98507463932037298</c:v>
                </c:pt>
                <c:pt idx="1">
                  <c:v>0.98134326934814398</c:v>
                </c:pt>
                <c:pt idx="2">
                  <c:v>0.98880594968795699</c:v>
                </c:pt>
                <c:pt idx="3">
                  <c:v>0.99253731966018599</c:v>
                </c:pt>
                <c:pt idx="4">
                  <c:v>0.99253731966018599</c:v>
                </c:pt>
                <c:pt idx="5">
                  <c:v>0.98880594968795699</c:v>
                </c:pt>
                <c:pt idx="6">
                  <c:v>0.99253731966018599</c:v>
                </c:pt>
                <c:pt idx="7">
                  <c:v>0.99253731966018599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98D2-495D-97B7-3C48DA876DF4}"/>
            </c:ext>
          </c:extLst>
        </c:ser>
        <c:ser>
          <c:idx val="154"/>
          <c:order val="154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Accuracy_test!$D$156:$K$156</c:f>
              <c:numCache>
                <c:formatCode>General</c:formatCode>
                <c:ptCount val="8"/>
                <c:pt idx="0">
                  <c:v>0.62359547615051203</c:v>
                </c:pt>
                <c:pt idx="1">
                  <c:v>0.84831458330154397</c:v>
                </c:pt>
                <c:pt idx="2">
                  <c:v>0.97191011905670099</c:v>
                </c:pt>
                <c:pt idx="3">
                  <c:v>0.99438202381134</c:v>
                </c:pt>
                <c:pt idx="4">
                  <c:v>0.99438202381134</c:v>
                </c:pt>
                <c:pt idx="5">
                  <c:v>0.99438202381134</c:v>
                </c:pt>
                <c:pt idx="6">
                  <c:v>0.98876404762268</c:v>
                </c:pt>
                <c:pt idx="7">
                  <c:v>0.98876404762268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98D2-495D-97B7-3C48DA876DF4}"/>
            </c:ext>
          </c:extLst>
        </c:ser>
        <c:ser>
          <c:idx val="155"/>
          <c:order val="155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Accuracy_test!$D$157:$K$157</c:f>
              <c:numCache>
                <c:formatCode>General</c:formatCode>
                <c:ptCount val="8"/>
                <c:pt idx="0">
                  <c:v>0.94444441795349099</c:v>
                </c:pt>
                <c:pt idx="1">
                  <c:v>0.977777779102325</c:v>
                </c:pt>
                <c:pt idx="2">
                  <c:v>0.977777779102325</c:v>
                </c:pt>
                <c:pt idx="3">
                  <c:v>0.98888885974884</c:v>
                </c:pt>
                <c:pt idx="4">
                  <c:v>0.977777779102325</c:v>
                </c:pt>
                <c:pt idx="5">
                  <c:v>0.977777779102325</c:v>
                </c:pt>
                <c:pt idx="6">
                  <c:v>0.98888885974884</c:v>
                </c:pt>
                <c:pt idx="7">
                  <c:v>0.977777779102325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98D2-495D-97B7-3C48DA876DF4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Accuracy_test!$D$158:$K$158</c:f>
              <c:numCache>
                <c:formatCode>General</c:formatCode>
                <c:ptCount val="8"/>
                <c:pt idx="0">
                  <c:v>0.67647057771682695</c:v>
                </c:pt>
                <c:pt idx="1">
                  <c:v>0.62990194559097201</c:v>
                </c:pt>
                <c:pt idx="2">
                  <c:v>0.65441179275512695</c:v>
                </c:pt>
                <c:pt idx="3">
                  <c:v>0.651960790157318</c:v>
                </c:pt>
                <c:pt idx="4">
                  <c:v>0.674019634723663</c:v>
                </c:pt>
                <c:pt idx="5">
                  <c:v>0.64460784196853604</c:v>
                </c:pt>
                <c:pt idx="6">
                  <c:v>0.63235294818878096</c:v>
                </c:pt>
                <c:pt idx="7">
                  <c:v>0.64215683937072698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98D2-495D-97B7-3C48DA876DF4}"/>
            </c:ext>
          </c:extLst>
        </c:ser>
        <c:ser>
          <c:idx val="157"/>
          <c:order val="157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Accuracy_test!$D$159:$K$159</c:f>
              <c:numCache>
                <c:formatCode>General</c:formatCode>
                <c:ptCount val="8"/>
                <c:pt idx="0">
                  <c:v>0.62222224473953203</c:v>
                </c:pt>
                <c:pt idx="1">
                  <c:v>0.69166666269302302</c:v>
                </c:pt>
                <c:pt idx="2">
                  <c:v>0.64999997615814198</c:v>
                </c:pt>
                <c:pt idx="3">
                  <c:v>0.69722223281860296</c:v>
                </c:pt>
                <c:pt idx="4">
                  <c:v>0.69166666269302302</c:v>
                </c:pt>
                <c:pt idx="5">
                  <c:v>0.69166666269302302</c:v>
                </c:pt>
                <c:pt idx="6">
                  <c:v>0.68888890743255604</c:v>
                </c:pt>
                <c:pt idx="7">
                  <c:v>0.69166666269302302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98D2-495D-97B7-3C48DA876DF4}"/>
            </c:ext>
          </c:extLst>
        </c:ser>
        <c:ser>
          <c:idx val="158"/>
          <c:order val="15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Accuracy_test!$D$160:$K$160</c:f>
              <c:numCache>
                <c:formatCode>General</c:formatCode>
                <c:ptCount val="8"/>
                <c:pt idx="0">
                  <c:v>0.84482759237289395</c:v>
                </c:pt>
                <c:pt idx="1">
                  <c:v>0.87068963050842196</c:v>
                </c:pt>
                <c:pt idx="2">
                  <c:v>0.88505744934081998</c:v>
                </c:pt>
                <c:pt idx="3">
                  <c:v>0.887931048870086</c:v>
                </c:pt>
                <c:pt idx="4">
                  <c:v>0.89367818832397405</c:v>
                </c:pt>
                <c:pt idx="5">
                  <c:v>0.88505744934081998</c:v>
                </c:pt>
                <c:pt idx="6">
                  <c:v>0.88505744934081998</c:v>
                </c:pt>
                <c:pt idx="7">
                  <c:v>0.88505744934081998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98D2-495D-97B7-3C48DA876DF4}"/>
            </c:ext>
          </c:extLst>
        </c:ser>
        <c:ser>
          <c:idx val="159"/>
          <c:order val="159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Accuracy_test!$D$161:$K$161</c:f>
              <c:numCache>
                <c:formatCode>General</c:formatCode>
                <c:ptCount val="8"/>
                <c:pt idx="0">
                  <c:v>0.980663001537323</c:v>
                </c:pt>
                <c:pt idx="1">
                  <c:v>0.980663001537323</c:v>
                </c:pt>
                <c:pt idx="2">
                  <c:v>0.98342543840408303</c:v>
                </c:pt>
                <c:pt idx="3">
                  <c:v>0.980663001537323</c:v>
                </c:pt>
                <c:pt idx="4">
                  <c:v>0.980663001537323</c:v>
                </c:pt>
                <c:pt idx="5">
                  <c:v>0.980663001537323</c:v>
                </c:pt>
                <c:pt idx="6">
                  <c:v>0.980663001537323</c:v>
                </c:pt>
                <c:pt idx="7">
                  <c:v>0.980663001537323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98D2-495D-97B7-3C48DA876DF4}"/>
            </c:ext>
          </c:extLst>
        </c:ser>
        <c:ser>
          <c:idx val="160"/>
          <c:order val="16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Accuracy_test!$D$162:$K$162</c:f>
              <c:numCache>
                <c:formatCode>General</c:formatCode>
                <c:ptCount val="8"/>
                <c:pt idx="0">
                  <c:v>0.700980365276336</c:v>
                </c:pt>
                <c:pt idx="1">
                  <c:v>0.83823531866073597</c:v>
                </c:pt>
                <c:pt idx="2">
                  <c:v>0.84068626165390004</c:v>
                </c:pt>
                <c:pt idx="3">
                  <c:v>0.84558820724487305</c:v>
                </c:pt>
                <c:pt idx="4">
                  <c:v>0.84313726425170898</c:v>
                </c:pt>
                <c:pt idx="5">
                  <c:v>0.85784316062927202</c:v>
                </c:pt>
                <c:pt idx="6">
                  <c:v>0.85539215803146296</c:v>
                </c:pt>
                <c:pt idx="7">
                  <c:v>0.85539215803146296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98D2-495D-97B7-3C48DA876DF4}"/>
            </c:ext>
          </c:extLst>
        </c:ser>
        <c:ser>
          <c:idx val="161"/>
          <c:order val="161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Accuracy_test!$D$163:$K$163</c:f>
              <c:numCache>
                <c:formatCode>General</c:formatCode>
                <c:ptCount val="8"/>
                <c:pt idx="0">
                  <c:v>0.78333336114883401</c:v>
                </c:pt>
                <c:pt idx="1">
                  <c:v>0.90833336114883401</c:v>
                </c:pt>
                <c:pt idx="2">
                  <c:v>0.93055558204650801</c:v>
                </c:pt>
                <c:pt idx="3">
                  <c:v>0.92777776718139604</c:v>
                </c:pt>
                <c:pt idx="4">
                  <c:v>0.93333333730697599</c:v>
                </c:pt>
                <c:pt idx="5">
                  <c:v>0.93611109256744296</c:v>
                </c:pt>
                <c:pt idx="6">
                  <c:v>0.93611109256744296</c:v>
                </c:pt>
                <c:pt idx="7">
                  <c:v>0.93611109256744296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98D2-495D-97B7-3C48DA876DF4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Accuracy_test!$D$164:$K$164</c:f>
              <c:numCache>
                <c:formatCode>General</c:formatCode>
                <c:ptCount val="8"/>
                <c:pt idx="0">
                  <c:v>0.99425286054611195</c:v>
                </c:pt>
                <c:pt idx="1">
                  <c:v>0.99712646007537797</c:v>
                </c:pt>
                <c:pt idx="2">
                  <c:v>0.99712646007537797</c:v>
                </c:pt>
                <c:pt idx="3">
                  <c:v>0.99712646007537797</c:v>
                </c:pt>
                <c:pt idx="4">
                  <c:v>0.99712646007537797</c:v>
                </c:pt>
                <c:pt idx="5">
                  <c:v>0.99712646007537797</c:v>
                </c:pt>
                <c:pt idx="6">
                  <c:v>0.99137932062149003</c:v>
                </c:pt>
                <c:pt idx="7">
                  <c:v>0.99712646007537797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98D2-495D-97B7-3C48DA876DF4}"/>
            </c:ext>
          </c:extLst>
        </c:ser>
        <c:ser>
          <c:idx val="163"/>
          <c:order val="16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Accuracy_test!$D$165:$K$165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98D2-495D-97B7-3C48DA876DF4}"/>
            </c:ext>
          </c:extLst>
        </c:ser>
        <c:ser>
          <c:idx val="164"/>
          <c:order val="16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Accuracy_test!$D$166:$K$166</c:f>
              <c:numCache>
                <c:formatCode>General</c:formatCode>
                <c:ptCount val="8"/>
                <c:pt idx="0">
                  <c:v>0.70833331346511796</c:v>
                </c:pt>
                <c:pt idx="1">
                  <c:v>0.98774510622024503</c:v>
                </c:pt>
                <c:pt idx="2">
                  <c:v>0.96813726425170898</c:v>
                </c:pt>
                <c:pt idx="3">
                  <c:v>0.98774510622024503</c:v>
                </c:pt>
                <c:pt idx="4">
                  <c:v>0.99264705181121804</c:v>
                </c:pt>
                <c:pt idx="5">
                  <c:v>0.99264705181121804</c:v>
                </c:pt>
                <c:pt idx="6">
                  <c:v>0.99019604921340898</c:v>
                </c:pt>
                <c:pt idx="7">
                  <c:v>0.99019604921340898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98D2-495D-97B7-3C48DA876DF4}"/>
            </c:ext>
          </c:extLst>
        </c:ser>
        <c:ser>
          <c:idx val="165"/>
          <c:order val="16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Accuracy_test!$D$167:$K$167</c:f>
              <c:numCache>
                <c:formatCode>General</c:formatCode>
                <c:ptCount val="8"/>
                <c:pt idx="0">
                  <c:v>0.99444442987442005</c:v>
                </c:pt>
                <c:pt idx="1">
                  <c:v>0.99722224473953203</c:v>
                </c:pt>
                <c:pt idx="2">
                  <c:v>0.99444442987442005</c:v>
                </c:pt>
                <c:pt idx="3">
                  <c:v>0.99444442987442005</c:v>
                </c:pt>
                <c:pt idx="4">
                  <c:v>0.99444442987442005</c:v>
                </c:pt>
                <c:pt idx="5">
                  <c:v>0.99444442987442005</c:v>
                </c:pt>
                <c:pt idx="6">
                  <c:v>0.99444442987442005</c:v>
                </c:pt>
                <c:pt idx="7">
                  <c:v>0.99444442987442005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98D2-495D-97B7-3C48DA876DF4}"/>
            </c:ext>
          </c:extLst>
        </c:ser>
        <c:ser>
          <c:idx val="166"/>
          <c:order val="16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Accuracy_test!$D$168:$K$168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98D2-495D-97B7-3C48DA876DF4}"/>
            </c:ext>
          </c:extLst>
        </c:ser>
        <c:ser>
          <c:idx val="167"/>
          <c:order val="16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Accuracy_test!$D$169:$K$169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98D2-495D-97B7-3C48DA876DF4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Accuracy_test!$D$170:$K$170</c:f>
              <c:numCache>
                <c:formatCode>General</c:formatCode>
                <c:ptCount val="8"/>
                <c:pt idx="0">
                  <c:v>0.483333319425582</c:v>
                </c:pt>
                <c:pt idx="1">
                  <c:v>0.50833332538604703</c:v>
                </c:pt>
                <c:pt idx="2">
                  <c:v>0.47499999403953502</c:v>
                </c:pt>
                <c:pt idx="3">
                  <c:v>0.58333331346511796</c:v>
                </c:pt>
                <c:pt idx="4">
                  <c:v>0.54166668653488104</c:v>
                </c:pt>
                <c:pt idx="5">
                  <c:v>0.55000001192092896</c:v>
                </c:pt>
                <c:pt idx="6">
                  <c:v>0.55833333730697599</c:v>
                </c:pt>
                <c:pt idx="7">
                  <c:v>0.55833333730697599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98D2-495D-97B7-3C48DA876DF4}"/>
            </c:ext>
          </c:extLst>
        </c:ser>
        <c:ser>
          <c:idx val="169"/>
          <c:order val="169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Accuracy_test!$D$171:$K$171</c:f>
              <c:numCache>
                <c:formatCode>General</c:formatCode>
                <c:ptCount val="8"/>
                <c:pt idx="0">
                  <c:v>0.5</c:v>
                </c:pt>
                <c:pt idx="1">
                  <c:v>0.55833333730697599</c:v>
                </c:pt>
                <c:pt idx="2">
                  <c:v>0.69999998807907104</c:v>
                </c:pt>
                <c:pt idx="3">
                  <c:v>0.73333334922790505</c:v>
                </c:pt>
                <c:pt idx="4">
                  <c:v>0.80000001192092896</c:v>
                </c:pt>
                <c:pt idx="5">
                  <c:v>0.78333336114883401</c:v>
                </c:pt>
                <c:pt idx="6">
                  <c:v>0.79166668653488104</c:v>
                </c:pt>
                <c:pt idx="7">
                  <c:v>0.79166668653488104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98D2-495D-97B7-3C48DA876DF4}"/>
            </c:ext>
          </c:extLst>
        </c:ser>
        <c:ser>
          <c:idx val="170"/>
          <c:order val="1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Accuracy_test!$D$172:$K$172</c:f>
              <c:numCache>
                <c:formatCode>General</c:formatCode>
                <c:ptCount val="8"/>
                <c:pt idx="0">
                  <c:v>0.49166667461395203</c:v>
                </c:pt>
                <c:pt idx="1">
                  <c:v>0.58333331346511796</c:v>
                </c:pt>
                <c:pt idx="2">
                  <c:v>0.61666667461395197</c:v>
                </c:pt>
                <c:pt idx="3">
                  <c:v>0.59166663885116499</c:v>
                </c:pt>
                <c:pt idx="4">
                  <c:v>0.58333331346511796</c:v>
                </c:pt>
                <c:pt idx="5">
                  <c:v>0.59166663885116499</c:v>
                </c:pt>
                <c:pt idx="6">
                  <c:v>0.58333331346511796</c:v>
                </c:pt>
                <c:pt idx="7">
                  <c:v>0.57499998807907104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98D2-495D-97B7-3C48DA876DF4}"/>
            </c:ext>
          </c:extLst>
        </c:ser>
        <c:ser>
          <c:idx val="171"/>
          <c:order val="1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Accuracy_test!$D$173:$K$173</c:f>
              <c:numCache>
                <c:formatCode>General</c:formatCode>
                <c:ptCount val="8"/>
                <c:pt idx="0">
                  <c:v>0.51666665077209395</c:v>
                </c:pt>
                <c:pt idx="1">
                  <c:v>0.52499997615814198</c:v>
                </c:pt>
                <c:pt idx="2">
                  <c:v>0.57499998807907104</c:v>
                </c:pt>
                <c:pt idx="3">
                  <c:v>0.58333331346511796</c:v>
                </c:pt>
                <c:pt idx="4">
                  <c:v>0.58333331346511796</c:v>
                </c:pt>
                <c:pt idx="5">
                  <c:v>0.55833333730697599</c:v>
                </c:pt>
                <c:pt idx="6">
                  <c:v>0.55833333730697599</c:v>
                </c:pt>
                <c:pt idx="7">
                  <c:v>0.56666666269302302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98D2-495D-97B7-3C48DA876DF4}"/>
            </c:ext>
          </c:extLst>
        </c:ser>
        <c:ser>
          <c:idx val="172"/>
          <c:order val="17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Accuracy_test!$D$174:$K$174</c:f>
              <c:numCache>
                <c:formatCode>General</c:formatCode>
                <c:ptCount val="8"/>
                <c:pt idx="0">
                  <c:v>0.55833333730697599</c:v>
                </c:pt>
                <c:pt idx="1">
                  <c:v>0.65833336114883401</c:v>
                </c:pt>
                <c:pt idx="2">
                  <c:v>0.65833336114883401</c:v>
                </c:pt>
                <c:pt idx="3">
                  <c:v>0.78333336114883401</c:v>
                </c:pt>
                <c:pt idx="4">
                  <c:v>0.71666663885116499</c:v>
                </c:pt>
                <c:pt idx="5">
                  <c:v>0.75</c:v>
                </c:pt>
                <c:pt idx="6">
                  <c:v>0.75833332538604703</c:v>
                </c:pt>
                <c:pt idx="7">
                  <c:v>0.75833332538604703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98D2-495D-97B7-3C48DA876DF4}"/>
            </c:ext>
          </c:extLst>
        </c:ser>
        <c:ser>
          <c:idx val="173"/>
          <c:order val="173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Accuracy_test!$D$175:$K$175</c:f>
              <c:numCache>
                <c:formatCode>General</c:formatCode>
                <c:ptCount val="8"/>
                <c:pt idx="0">
                  <c:v>0.68333333730697599</c:v>
                </c:pt>
                <c:pt idx="1">
                  <c:v>0.76666665077209395</c:v>
                </c:pt>
                <c:pt idx="2">
                  <c:v>0.72500002384185702</c:v>
                </c:pt>
                <c:pt idx="3">
                  <c:v>0.72500002384185702</c:v>
                </c:pt>
                <c:pt idx="4">
                  <c:v>0.72500002384185702</c:v>
                </c:pt>
                <c:pt idx="5">
                  <c:v>0.72500002384185702</c:v>
                </c:pt>
                <c:pt idx="6">
                  <c:v>0.72500002384185702</c:v>
                </c:pt>
                <c:pt idx="7">
                  <c:v>0.72500002384185702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98D2-495D-97B7-3C48DA876DF4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Accuracy_test!$D$176:$K$176</c:f>
              <c:numCache>
                <c:formatCode>General</c:formatCode>
                <c:ptCount val="8"/>
                <c:pt idx="0">
                  <c:v>0.58333331346511796</c:v>
                </c:pt>
                <c:pt idx="1">
                  <c:v>0.52499997615814198</c:v>
                </c:pt>
                <c:pt idx="2">
                  <c:v>0.75</c:v>
                </c:pt>
                <c:pt idx="3">
                  <c:v>0.81666666269302302</c:v>
                </c:pt>
                <c:pt idx="4">
                  <c:v>0.81666666269302302</c:v>
                </c:pt>
                <c:pt idx="5">
                  <c:v>0.80833333730697599</c:v>
                </c:pt>
                <c:pt idx="6">
                  <c:v>0.80833333730697599</c:v>
                </c:pt>
                <c:pt idx="7">
                  <c:v>0.80833333730697599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98D2-495D-97B7-3C48DA876DF4}"/>
            </c:ext>
          </c:extLst>
        </c:ser>
        <c:ser>
          <c:idx val="175"/>
          <c:order val="175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Accuracy_test!$D$177:$K$177</c:f>
              <c:numCache>
                <c:formatCode>General</c:formatCode>
                <c:ptCount val="8"/>
                <c:pt idx="0">
                  <c:v>0.5</c:v>
                </c:pt>
                <c:pt idx="1">
                  <c:v>0.52499997615814198</c:v>
                </c:pt>
                <c:pt idx="2">
                  <c:v>0.46666666865348799</c:v>
                </c:pt>
                <c:pt idx="3">
                  <c:v>0.55000001192092896</c:v>
                </c:pt>
                <c:pt idx="4">
                  <c:v>0.49166667461395203</c:v>
                </c:pt>
                <c:pt idx="5">
                  <c:v>0.483333319425582</c:v>
                </c:pt>
                <c:pt idx="6">
                  <c:v>0.483333319425582</c:v>
                </c:pt>
                <c:pt idx="7">
                  <c:v>0.49166667461395203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98D2-495D-97B7-3C48DA876DF4}"/>
            </c:ext>
          </c:extLst>
        </c:ser>
        <c:ser>
          <c:idx val="176"/>
          <c:order val="17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Accuracy_test!$D$178:$K$178</c:f>
              <c:numCache>
                <c:formatCode>General</c:formatCode>
                <c:ptCount val="8"/>
                <c:pt idx="0">
                  <c:v>0.55000001192092896</c:v>
                </c:pt>
                <c:pt idx="1">
                  <c:v>0.5</c:v>
                </c:pt>
                <c:pt idx="2">
                  <c:v>0.5</c:v>
                </c:pt>
                <c:pt idx="3">
                  <c:v>0.85833334922790505</c:v>
                </c:pt>
                <c:pt idx="4">
                  <c:v>0.81666666269302302</c:v>
                </c:pt>
                <c:pt idx="5">
                  <c:v>0.85000002384185702</c:v>
                </c:pt>
                <c:pt idx="6">
                  <c:v>0.85000002384185702</c:v>
                </c:pt>
                <c:pt idx="7">
                  <c:v>0.84166663885116499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98D2-495D-97B7-3C48DA876DF4}"/>
            </c:ext>
          </c:extLst>
        </c:ser>
        <c:ser>
          <c:idx val="177"/>
          <c:order val="17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Accuracy_test!$D$179:$K$179</c:f>
              <c:numCache>
                <c:formatCode>General</c:formatCode>
                <c:ptCount val="8"/>
                <c:pt idx="0">
                  <c:v>0.74166667461395197</c:v>
                </c:pt>
                <c:pt idx="1">
                  <c:v>0.94999998807907104</c:v>
                </c:pt>
                <c:pt idx="2">
                  <c:v>0.95833331346511796</c:v>
                </c:pt>
                <c:pt idx="3">
                  <c:v>0.92500001192092896</c:v>
                </c:pt>
                <c:pt idx="4">
                  <c:v>0.93333333730697599</c:v>
                </c:pt>
                <c:pt idx="5">
                  <c:v>0.93333333730697599</c:v>
                </c:pt>
                <c:pt idx="6">
                  <c:v>0.93333333730697599</c:v>
                </c:pt>
                <c:pt idx="7">
                  <c:v>0.94166666269302302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98D2-495D-97B7-3C48DA876DF4}"/>
            </c:ext>
          </c:extLst>
        </c:ser>
        <c:ser>
          <c:idx val="178"/>
          <c:order val="17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Accuracy_test!$D$180:$K$180</c:f>
              <c:numCache>
                <c:formatCode>General</c:formatCode>
                <c:ptCount val="8"/>
                <c:pt idx="0">
                  <c:v>0.89166665077209395</c:v>
                </c:pt>
                <c:pt idx="1">
                  <c:v>0.90833336114883401</c:v>
                </c:pt>
                <c:pt idx="2">
                  <c:v>0.93333333730697599</c:v>
                </c:pt>
                <c:pt idx="3">
                  <c:v>0.93333333730697599</c:v>
                </c:pt>
                <c:pt idx="4">
                  <c:v>0.94166666269302302</c:v>
                </c:pt>
                <c:pt idx="5">
                  <c:v>0.94166666269302302</c:v>
                </c:pt>
                <c:pt idx="6">
                  <c:v>0.93333333730697599</c:v>
                </c:pt>
                <c:pt idx="7">
                  <c:v>0.94166666269302302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98D2-495D-97B7-3C48DA876DF4}"/>
            </c:ext>
          </c:extLst>
        </c:ser>
        <c:ser>
          <c:idx val="179"/>
          <c:order val="179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Accuracy_test!$D$181:$K$181</c:f>
              <c:numCache>
                <c:formatCode>General</c:formatCode>
                <c:ptCount val="8"/>
                <c:pt idx="0">
                  <c:v>0.52499997615814198</c:v>
                </c:pt>
                <c:pt idx="1">
                  <c:v>0.53333336114883401</c:v>
                </c:pt>
                <c:pt idx="2">
                  <c:v>0.58333331346511796</c:v>
                </c:pt>
                <c:pt idx="3">
                  <c:v>0.57499998807907104</c:v>
                </c:pt>
                <c:pt idx="4">
                  <c:v>0.61666667461395197</c:v>
                </c:pt>
                <c:pt idx="5">
                  <c:v>0.65833336114883401</c:v>
                </c:pt>
                <c:pt idx="6">
                  <c:v>0.63333332538604703</c:v>
                </c:pt>
                <c:pt idx="7">
                  <c:v>0.64166665077209395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98D2-495D-97B7-3C48DA876DF4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Accuracy_test!$D$182:$K$182</c:f>
              <c:numCache>
                <c:formatCode>General</c:formatCode>
                <c:ptCount val="8"/>
                <c:pt idx="0">
                  <c:v>0.73611110448837203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0.73611110448837203</c:v>
                </c:pt>
                <c:pt idx="5">
                  <c:v>0.73611110448837203</c:v>
                </c:pt>
                <c:pt idx="6">
                  <c:v>0.73611110448837203</c:v>
                </c:pt>
                <c:pt idx="7">
                  <c:v>0.73611110448837203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98D2-495D-97B7-3C48DA876DF4}"/>
            </c:ext>
          </c:extLst>
        </c:ser>
        <c:ser>
          <c:idx val="181"/>
          <c:order val="181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Accuracy_test!$D$183:$K$183</c:f>
              <c:numCache>
                <c:formatCode>General</c:formatCode>
                <c:ptCount val="8"/>
                <c:pt idx="0">
                  <c:v>0.625</c:v>
                </c:pt>
                <c:pt idx="1">
                  <c:v>0.80357140302658003</c:v>
                </c:pt>
                <c:pt idx="2">
                  <c:v>0.78571426868438698</c:v>
                </c:pt>
                <c:pt idx="3">
                  <c:v>0.84821426868438698</c:v>
                </c:pt>
                <c:pt idx="4">
                  <c:v>0.86607140302658003</c:v>
                </c:pt>
                <c:pt idx="5">
                  <c:v>0.82142859697341897</c:v>
                </c:pt>
                <c:pt idx="6">
                  <c:v>0.83928573131561202</c:v>
                </c:pt>
                <c:pt idx="7">
                  <c:v>0.86607140302658003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98D2-495D-97B7-3C48DA876DF4}"/>
            </c:ext>
          </c:extLst>
        </c:ser>
        <c:ser>
          <c:idx val="182"/>
          <c:order val="18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Accuracy_test!$D$184:$K$184</c:f>
              <c:numCache>
                <c:formatCode>General</c:formatCode>
                <c:ptCount val="8"/>
                <c:pt idx="0">
                  <c:v>0.64999997615814198</c:v>
                </c:pt>
                <c:pt idx="1">
                  <c:v>0.75</c:v>
                </c:pt>
                <c:pt idx="2">
                  <c:v>0.66000002622604304</c:v>
                </c:pt>
                <c:pt idx="3">
                  <c:v>0.76999998092651301</c:v>
                </c:pt>
                <c:pt idx="4">
                  <c:v>0.76999998092651301</c:v>
                </c:pt>
                <c:pt idx="5">
                  <c:v>0.76999998092651301</c:v>
                </c:pt>
                <c:pt idx="6">
                  <c:v>0.77999997138976995</c:v>
                </c:pt>
                <c:pt idx="7">
                  <c:v>0.79000002145767201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98D2-495D-97B7-3C48DA876DF4}"/>
            </c:ext>
          </c:extLst>
        </c:ser>
        <c:ser>
          <c:idx val="183"/>
          <c:order val="183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Accuracy_test!$D$185:$K$185</c:f>
              <c:numCache>
                <c:formatCode>General</c:formatCode>
                <c:ptCount val="8"/>
                <c:pt idx="0">
                  <c:v>0.77450978755950906</c:v>
                </c:pt>
                <c:pt idx="1">
                  <c:v>0.80392158031463601</c:v>
                </c:pt>
                <c:pt idx="2">
                  <c:v>0.74509805440902699</c:v>
                </c:pt>
                <c:pt idx="3">
                  <c:v>0.85294115543365401</c:v>
                </c:pt>
                <c:pt idx="4">
                  <c:v>0.81372547149658203</c:v>
                </c:pt>
                <c:pt idx="5">
                  <c:v>0.82352942228317205</c:v>
                </c:pt>
                <c:pt idx="6">
                  <c:v>0.83333331346511796</c:v>
                </c:pt>
                <c:pt idx="7">
                  <c:v>0.82352942228317205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98D2-495D-97B7-3C48DA876DF4}"/>
            </c:ext>
          </c:extLst>
        </c:ser>
        <c:ser>
          <c:idx val="184"/>
          <c:order val="18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Accuracy_test!$D$186:$K$186</c:f>
              <c:numCache>
                <c:formatCode>General</c:formatCode>
                <c:ptCount val="8"/>
                <c:pt idx="0">
                  <c:v>0.8125</c:v>
                </c:pt>
                <c:pt idx="1">
                  <c:v>0.8125</c:v>
                </c:pt>
                <c:pt idx="2">
                  <c:v>0.86805558204650801</c:v>
                </c:pt>
                <c:pt idx="3">
                  <c:v>0.84027779102325395</c:v>
                </c:pt>
                <c:pt idx="4">
                  <c:v>0.80555558204650801</c:v>
                </c:pt>
                <c:pt idx="5">
                  <c:v>0.875</c:v>
                </c:pt>
                <c:pt idx="6">
                  <c:v>0.875</c:v>
                </c:pt>
                <c:pt idx="7">
                  <c:v>0.88194441795349099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98D2-495D-97B7-3C48DA876DF4}"/>
            </c:ext>
          </c:extLst>
        </c:ser>
        <c:ser>
          <c:idx val="185"/>
          <c:order val="185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Accuracy_test!$D$187:$K$187</c:f>
              <c:numCache>
                <c:formatCode>General</c:formatCode>
                <c:ptCount val="8"/>
                <c:pt idx="0">
                  <c:v>0.58928573131561202</c:v>
                </c:pt>
                <c:pt idx="1">
                  <c:v>0.72321426868438698</c:v>
                </c:pt>
                <c:pt idx="2">
                  <c:v>0.64285713434219305</c:v>
                </c:pt>
                <c:pt idx="3">
                  <c:v>0.66964286565780595</c:v>
                </c:pt>
                <c:pt idx="4">
                  <c:v>0.6875</c:v>
                </c:pt>
                <c:pt idx="5">
                  <c:v>0.6875</c:v>
                </c:pt>
                <c:pt idx="6">
                  <c:v>0.69642859697341897</c:v>
                </c:pt>
                <c:pt idx="7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98D2-495D-97B7-3C48DA876DF4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Accuracy_test!$D$188:$K$188</c:f>
              <c:numCache>
                <c:formatCode>General</c:formatCode>
                <c:ptCount val="8"/>
                <c:pt idx="0">
                  <c:v>0.87999999523162797</c:v>
                </c:pt>
                <c:pt idx="1">
                  <c:v>0.93000000715255704</c:v>
                </c:pt>
                <c:pt idx="2">
                  <c:v>0.93000000715255704</c:v>
                </c:pt>
                <c:pt idx="3">
                  <c:v>0.87000000476837103</c:v>
                </c:pt>
                <c:pt idx="4">
                  <c:v>0.88999998569488503</c:v>
                </c:pt>
                <c:pt idx="5">
                  <c:v>0.92000001668929998</c:v>
                </c:pt>
                <c:pt idx="6">
                  <c:v>0.88999998569488503</c:v>
                </c:pt>
                <c:pt idx="7">
                  <c:v>0.89999997615814198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98D2-495D-97B7-3C48DA876DF4}"/>
            </c:ext>
          </c:extLst>
        </c:ser>
        <c:ser>
          <c:idx val="187"/>
          <c:order val="187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Accuracy_test!$D$189:$K$189</c:f>
              <c:numCache>
                <c:formatCode>General</c:formatCode>
                <c:ptCount val="8"/>
                <c:pt idx="0">
                  <c:v>0.96078431606292702</c:v>
                </c:pt>
                <c:pt idx="1">
                  <c:v>0.94117647409438998</c:v>
                </c:pt>
                <c:pt idx="2">
                  <c:v>0.94117647409438998</c:v>
                </c:pt>
                <c:pt idx="3">
                  <c:v>0.92156863212585405</c:v>
                </c:pt>
                <c:pt idx="4">
                  <c:v>0.94117647409438998</c:v>
                </c:pt>
                <c:pt idx="5">
                  <c:v>0.93137252330779996</c:v>
                </c:pt>
                <c:pt idx="6">
                  <c:v>0.93137252330779996</c:v>
                </c:pt>
                <c:pt idx="7">
                  <c:v>0.96078431606292702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8D2-495D-97B7-3C48DA876DF4}"/>
            </c:ext>
          </c:extLst>
        </c:ser>
        <c:ser>
          <c:idx val="188"/>
          <c:order val="188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Accuracy_test!$D$190:$K$190</c:f>
              <c:numCache>
                <c:formatCode>General</c:formatCode>
                <c:ptCount val="8"/>
                <c:pt idx="0">
                  <c:v>0.81944441795349099</c:v>
                </c:pt>
                <c:pt idx="1">
                  <c:v>0.81944441795349099</c:v>
                </c:pt>
                <c:pt idx="2">
                  <c:v>0.97222220897674505</c:v>
                </c:pt>
                <c:pt idx="3">
                  <c:v>0.96527779102325395</c:v>
                </c:pt>
                <c:pt idx="4">
                  <c:v>0.97916668653488104</c:v>
                </c:pt>
                <c:pt idx="5">
                  <c:v>0.97916668653488104</c:v>
                </c:pt>
                <c:pt idx="6">
                  <c:v>0.97916668653488104</c:v>
                </c:pt>
                <c:pt idx="7">
                  <c:v>0.97916668653488104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98D2-495D-97B7-3C48DA876DF4}"/>
            </c:ext>
          </c:extLst>
        </c:ser>
        <c:ser>
          <c:idx val="189"/>
          <c:order val="189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Accuracy_test!$D$191:$K$191</c:f>
              <c:numCache>
                <c:formatCode>General</c:formatCode>
                <c:ptCount val="8"/>
                <c:pt idx="0">
                  <c:v>0.72321426868438698</c:v>
                </c:pt>
                <c:pt idx="1">
                  <c:v>0.77678573131561202</c:v>
                </c:pt>
                <c:pt idx="2">
                  <c:v>0.89285713434219305</c:v>
                </c:pt>
                <c:pt idx="3">
                  <c:v>0.85714286565780595</c:v>
                </c:pt>
                <c:pt idx="4">
                  <c:v>0.92857140302658003</c:v>
                </c:pt>
                <c:pt idx="5">
                  <c:v>0.90178573131561202</c:v>
                </c:pt>
                <c:pt idx="6">
                  <c:v>0.89285713434219305</c:v>
                </c:pt>
                <c:pt idx="7">
                  <c:v>0.92857140302658003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98D2-495D-97B7-3C48DA876DF4}"/>
            </c:ext>
          </c:extLst>
        </c:ser>
        <c:ser>
          <c:idx val="190"/>
          <c:order val="19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Accuracy_test!$D$192:$K$192</c:f>
              <c:numCache>
                <c:formatCode>General</c:formatCode>
                <c:ptCount val="8"/>
                <c:pt idx="0">
                  <c:v>0.81000000238418501</c:v>
                </c:pt>
                <c:pt idx="1">
                  <c:v>0.85000002384185702</c:v>
                </c:pt>
                <c:pt idx="2">
                  <c:v>0.81999999284744196</c:v>
                </c:pt>
                <c:pt idx="3">
                  <c:v>0.94999998807907104</c:v>
                </c:pt>
                <c:pt idx="4">
                  <c:v>0.94999998807907104</c:v>
                </c:pt>
                <c:pt idx="5">
                  <c:v>0.93000000715255704</c:v>
                </c:pt>
                <c:pt idx="6">
                  <c:v>0.94999998807907104</c:v>
                </c:pt>
                <c:pt idx="7">
                  <c:v>0.94999998807907104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98D2-495D-97B7-3C48DA876DF4}"/>
            </c:ext>
          </c:extLst>
        </c:ser>
        <c:ser>
          <c:idx val="191"/>
          <c:order val="19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Accuracy_test!$D$1:$K$1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Accuracy_test!$D$193:$K$193</c:f>
              <c:numCache>
                <c:formatCode>General</c:formatCode>
                <c:ptCount val="8"/>
                <c:pt idx="0">
                  <c:v>0.98039215803146296</c:v>
                </c:pt>
                <c:pt idx="1">
                  <c:v>0.98039215803146296</c:v>
                </c:pt>
                <c:pt idx="2">
                  <c:v>0.97058820724487305</c:v>
                </c:pt>
                <c:pt idx="3">
                  <c:v>0.98039215803146296</c:v>
                </c:pt>
                <c:pt idx="4">
                  <c:v>0.98039215803146296</c:v>
                </c:pt>
                <c:pt idx="5">
                  <c:v>0.98039215803146296</c:v>
                </c:pt>
                <c:pt idx="6">
                  <c:v>0.98039215803146296</c:v>
                </c:pt>
                <c:pt idx="7">
                  <c:v>0.98039215803146296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98D2-495D-97B7-3C48DA87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1087"/>
        <c:axId val="1792106159"/>
      </c:lineChart>
      <c:catAx>
        <c:axId val="8360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Epochs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2106159"/>
        <c:crosses val="autoZero"/>
        <c:auto val="1"/>
        <c:lblAlgn val="ctr"/>
        <c:lblOffset val="100"/>
        <c:noMultiLvlLbl val="0"/>
      </c:catAx>
      <c:valAx>
        <c:axId val="179210615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01087"/>
        <c:crosses val="autoZero"/>
        <c:crossBetween val="between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1969553048376"/>
          <c:y val="3.8698318215965977E-2"/>
          <c:w val="0.83314669818601639"/>
          <c:h val="0.73619234879355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Accuracy_train!$D$2:$K$2</c:f>
              <c:numCache>
                <c:formatCode>General</c:formatCode>
                <c:ptCount val="8"/>
                <c:pt idx="0">
                  <c:v>0.96629214286804199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F-45F4-B67B-0853DAA0B40F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Accuracy_train!$D$3:$K$3</c:f>
              <c:numCache>
                <c:formatCode>General</c:formatCode>
                <c:ptCount val="8"/>
                <c:pt idx="0">
                  <c:v>0.84210526943206698</c:v>
                </c:pt>
                <c:pt idx="1">
                  <c:v>0.96240603923797596</c:v>
                </c:pt>
                <c:pt idx="2">
                  <c:v>0.99624061584472601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F-45F4-B67B-0853DAA0B40F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Accuracy_train!$D$4:$K$4</c:f>
              <c:numCache>
                <c:formatCode>General</c:formatCode>
                <c:ptCount val="8"/>
                <c:pt idx="0">
                  <c:v>0.516853928565979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F-45F4-B67B-0853DAA0B40F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Accuracy_train!$D$5:$K$5</c:f>
              <c:numCache>
                <c:formatCode>General</c:formatCode>
                <c:ptCount val="8"/>
                <c:pt idx="0">
                  <c:v>0.5</c:v>
                </c:pt>
                <c:pt idx="1">
                  <c:v>0.579545438289642</c:v>
                </c:pt>
                <c:pt idx="2">
                  <c:v>0.977272748947143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F-45F4-B67B-0853DAA0B40F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Accuracy_train!$D$6:$K$6</c:f>
              <c:numCache>
                <c:formatCode>General</c:formatCode>
                <c:ptCount val="8"/>
                <c:pt idx="0">
                  <c:v>0.99719101190567005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F-45F4-B67B-0853DAA0B40F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Accuracy_train!$D$7:$K$7</c:f>
              <c:numCache>
                <c:formatCode>General</c:formatCode>
                <c:ptCount val="8"/>
                <c:pt idx="0">
                  <c:v>0.89849627017974798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F-45F4-B67B-0853DAA0B40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Accuracy_train!$D$8:$K$8</c:f>
              <c:numCache>
                <c:formatCode>General</c:formatCode>
                <c:ptCount val="8"/>
                <c:pt idx="0">
                  <c:v>0.94943821430206299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F-45F4-B67B-0853DAA0B40F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Accuracy_train!$D$9:$K$9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0.852272748947143</c:v>
                </c:pt>
                <c:pt idx="3">
                  <c:v>0.977272748947143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F-45F4-B67B-0853DAA0B40F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F-45F4-B67B-0853DAA0B40F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Accuracy_train!$D$11:$K$11</c:f>
              <c:numCache>
                <c:formatCode>General</c:formatCode>
                <c:ptCount val="8"/>
                <c:pt idx="0">
                  <c:v>0.890977442264556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AF-45F4-B67B-0853DAA0B40F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AF-45F4-B67B-0853DAA0B40F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Accuracy_train!$D$13:$K$13</c:f>
              <c:numCache>
                <c:formatCode>General</c:formatCode>
                <c:ptCount val="8"/>
                <c:pt idx="0">
                  <c:v>0.647727251052856</c:v>
                </c:pt>
                <c:pt idx="1">
                  <c:v>0.806818187236785</c:v>
                </c:pt>
                <c:pt idx="2">
                  <c:v>0.863636374473571</c:v>
                </c:pt>
                <c:pt idx="3">
                  <c:v>0.886363625526428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6AF-45F4-B67B-0853DAA0B40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Accuracy_train!$D$14:$K$14</c:f>
              <c:numCache>
                <c:formatCode>General</c:formatCode>
                <c:ptCount val="8"/>
                <c:pt idx="0">
                  <c:v>0.650246322154998</c:v>
                </c:pt>
                <c:pt idx="1">
                  <c:v>0.98522168397903398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6AF-45F4-B67B-0853DAA0B40F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Accuracy_train!$D$15:$K$15</c:f>
              <c:numCache>
                <c:formatCode>General</c:formatCode>
                <c:ptCount val="8"/>
                <c:pt idx="0">
                  <c:v>0.913407802581787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6AF-45F4-B67B-0853DAA0B40F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Accuracy_train!$D$16:$K$16</c:f>
              <c:numCache>
                <c:formatCode>General</c:formatCode>
                <c:ptCount val="8"/>
                <c:pt idx="0">
                  <c:v>0.88218390941619795</c:v>
                </c:pt>
                <c:pt idx="1">
                  <c:v>0.98850572109222401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6AF-45F4-B67B-0853DAA0B40F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Accuracy_train!$D$17:$K$17</c:f>
              <c:numCache>
                <c:formatCode>General</c:formatCode>
                <c:ptCount val="8"/>
                <c:pt idx="0">
                  <c:v>0.5</c:v>
                </c:pt>
                <c:pt idx="1">
                  <c:v>0.77777779102325395</c:v>
                </c:pt>
                <c:pt idx="2">
                  <c:v>0.94999998807907104</c:v>
                </c:pt>
                <c:pt idx="3">
                  <c:v>0.99722224473953203</c:v>
                </c:pt>
                <c:pt idx="4">
                  <c:v>0.99722224473953203</c:v>
                </c:pt>
                <c:pt idx="5">
                  <c:v>0.99722224473953203</c:v>
                </c:pt>
                <c:pt idx="6">
                  <c:v>0.99722224473953203</c:v>
                </c:pt>
                <c:pt idx="7">
                  <c:v>0.99722224473953203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AF-45F4-B67B-0853DAA0B40F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Accuracy_train!$D$18:$K$18</c:f>
              <c:numCache>
                <c:formatCode>General</c:formatCode>
                <c:ptCount val="8"/>
                <c:pt idx="0">
                  <c:v>0.94581282138824396</c:v>
                </c:pt>
                <c:pt idx="1">
                  <c:v>0.99507391452789296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6AF-45F4-B67B-0853DAA0B40F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Accuracy_train!$D$19:$K$19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6AF-45F4-B67B-0853DAA0B40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Accuracy_train!$D$20:$K$20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6AF-45F4-B67B-0853DAA0B40F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Accuracy_train!$D$21:$K$21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6AF-45F4-B67B-0853DAA0B40F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Accuracy_train!$D$22:$K$22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6AF-45F4-B67B-0853DAA0B40F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Accuracy_train!$D$23:$K$23</c:f>
              <c:numCache>
                <c:formatCode>General</c:formatCode>
                <c:ptCount val="8"/>
                <c:pt idx="0">
                  <c:v>0.99162012338638295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6AF-45F4-B67B-0853DAA0B40F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Accuracy_train!$D$24:$K$24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6AF-45F4-B67B-0853DAA0B40F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Accuracy_train!$D$25:$K$25</c:f>
              <c:numCache>
                <c:formatCode>General</c:formatCode>
                <c:ptCount val="8"/>
                <c:pt idx="0">
                  <c:v>0.5</c:v>
                </c:pt>
                <c:pt idx="1">
                  <c:v>0.99444442987442005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6AF-45F4-B67B-0853DAA0B40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Accuracy_train!$D$26:$K$26</c:f>
              <c:numCache>
                <c:formatCode>General</c:formatCode>
                <c:ptCount val="8"/>
                <c:pt idx="0">
                  <c:v>0.53389829397201505</c:v>
                </c:pt>
                <c:pt idx="1">
                  <c:v>0.93220341205596902</c:v>
                </c:pt>
                <c:pt idx="2">
                  <c:v>0.93220341205596902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6AF-45F4-B67B-0853DAA0B40F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Accuracy_train!$D$27:$K$27</c:f>
              <c:numCache>
                <c:formatCode>General</c:formatCode>
                <c:ptCount val="8"/>
                <c:pt idx="0">
                  <c:v>0.5</c:v>
                </c:pt>
                <c:pt idx="1">
                  <c:v>0.98333334922790505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6AF-45F4-B67B-0853DAA0B40F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Accuracy_train!$D$28:$K$28</c:f>
              <c:numCache>
                <c:formatCode>General</c:formatCode>
                <c:ptCount val="8"/>
                <c:pt idx="0">
                  <c:v>0.81666666269302302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6AF-45F4-B67B-0853DAA0B40F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Accuracy_train!$D$29:$K$29</c:f>
              <c:numCache>
                <c:formatCode>General</c:formatCode>
                <c:ptCount val="8"/>
                <c:pt idx="0">
                  <c:v>0.55833333730697599</c:v>
                </c:pt>
                <c:pt idx="1">
                  <c:v>0.91666668653488104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6AF-45F4-B67B-0853DAA0B40F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Accuracy_train!$D$30:$K$30</c:f>
              <c:numCache>
                <c:formatCode>General</c:formatCode>
                <c:ptCount val="8"/>
                <c:pt idx="0">
                  <c:v>0.83050847053527799</c:v>
                </c:pt>
                <c:pt idx="1">
                  <c:v>0.79661017656326205</c:v>
                </c:pt>
                <c:pt idx="2">
                  <c:v>0.99152541160583496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6AF-45F4-B67B-0853DAA0B40F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Accuracy_train!$D$31:$K$31</c:f>
              <c:numCache>
                <c:formatCode>General</c:formatCode>
                <c:ptCount val="8"/>
                <c:pt idx="0">
                  <c:v>0.76666665077209395</c:v>
                </c:pt>
                <c:pt idx="1">
                  <c:v>0.78333336114883401</c:v>
                </c:pt>
                <c:pt idx="2">
                  <c:v>0.86666667461395197</c:v>
                </c:pt>
                <c:pt idx="3">
                  <c:v>0.92500001192092896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6AF-45F4-B67B-0853DAA0B40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Accuracy_train!$D$32:$K$32</c:f>
              <c:numCache>
                <c:formatCode>General</c:formatCode>
                <c:ptCount val="8"/>
                <c:pt idx="0">
                  <c:v>0.75</c:v>
                </c:pt>
                <c:pt idx="1">
                  <c:v>0.96666663885116499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6AF-45F4-B67B-0853DAA0B40F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Accuracy_train!$D$33:$K$33</c:f>
              <c:numCache>
                <c:formatCode>General</c:formatCode>
                <c:ptCount val="8"/>
                <c:pt idx="0">
                  <c:v>0.86666667461395197</c:v>
                </c:pt>
                <c:pt idx="1">
                  <c:v>0.94166666269302302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6AF-45F4-B67B-0853DAA0B40F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Accuracy_train!$D$34:$K$34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0.54237288236617998</c:v>
                </c:pt>
                <c:pt idx="3">
                  <c:v>0.97457629442214899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6AF-45F4-B67B-0853DAA0B40F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Accuracy_train!$D$35:$K$35</c:f>
              <c:numCache>
                <c:formatCode>General</c:formatCode>
                <c:ptCount val="8"/>
                <c:pt idx="0">
                  <c:v>0.76666665077209395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6AF-45F4-B67B-0853DAA0B40F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Accuracy_train!$D$36:$K$36</c:f>
              <c:numCache>
                <c:formatCode>General</c:formatCode>
                <c:ptCount val="8"/>
                <c:pt idx="0">
                  <c:v>0.75</c:v>
                </c:pt>
                <c:pt idx="1">
                  <c:v>0.83333331346511796</c:v>
                </c:pt>
                <c:pt idx="2">
                  <c:v>0.82499998807907104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6AF-45F4-B67B-0853DAA0B40F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Accuracy_train!$D$37:$K$37</c:f>
              <c:numCache>
                <c:formatCode>General</c:formatCode>
                <c:ptCount val="8"/>
                <c:pt idx="0">
                  <c:v>0.85000002384185702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6AF-45F4-B67B-0853DAA0B40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Accuracy_train!$D$38:$K$38</c:f>
              <c:numCache>
                <c:formatCode>General</c:formatCode>
                <c:ptCount val="8"/>
                <c:pt idx="0">
                  <c:v>0.85211265087127597</c:v>
                </c:pt>
                <c:pt idx="1">
                  <c:v>0.97887325286865201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6AF-45F4-B67B-0853DAA0B40F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Accuracy_train!$D$39:$K$39</c:f>
              <c:numCache>
                <c:formatCode>General</c:formatCode>
                <c:ptCount val="8"/>
                <c:pt idx="0">
                  <c:v>0.5</c:v>
                </c:pt>
                <c:pt idx="1">
                  <c:v>0.909090936183929</c:v>
                </c:pt>
                <c:pt idx="2">
                  <c:v>0.91818183660507202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6AF-45F4-B67B-0853DAA0B40F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Accuracy_train!$D$40:$K$40</c:f>
              <c:numCache>
                <c:formatCode>General</c:formatCode>
                <c:ptCount val="8"/>
                <c:pt idx="0">
                  <c:v>0.980000019073486</c:v>
                </c:pt>
                <c:pt idx="1">
                  <c:v>0.99000000953674305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6AF-45F4-B67B-0853DAA0B40F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Accuracy_train!$D$41:$K$41</c:f>
              <c:numCache>
                <c:formatCode>General</c:formatCode>
                <c:ptCount val="8"/>
                <c:pt idx="0">
                  <c:v>0.68627452850341797</c:v>
                </c:pt>
                <c:pt idx="1">
                  <c:v>0.98039215803146296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6AF-45F4-B67B-0853DAA0B40F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Accuracy_train!$D$42:$K$42</c:f>
              <c:numCache>
                <c:formatCode>General</c:formatCode>
                <c:ptCount val="8"/>
                <c:pt idx="0">
                  <c:v>0.89436620473861606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6AF-45F4-B67B-0853DAA0B40F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Accuracy_train!$D$43:$K$43</c:f>
              <c:numCache>
                <c:formatCode>General</c:formatCode>
                <c:ptCount val="8"/>
                <c:pt idx="0">
                  <c:v>0.545454561710357</c:v>
                </c:pt>
                <c:pt idx="1">
                  <c:v>0.88181817531585605</c:v>
                </c:pt>
                <c:pt idx="2">
                  <c:v>0.99090909957885698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6AF-45F4-B67B-0853DAA0B40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Accuracy_train!$D$44:$K$44</c:f>
              <c:numCache>
                <c:formatCode>General</c:formatCode>
                <c:ptCount val="8"/>
                <c:pt idx="0">
                  <c:v>0.94999998807907104</c:v>
                </c:pt>
                <c:pt idx="1">
                  <c:v>0.99000000953674305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6AF-45F4-B67B-0853DAA0B40F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Accuracy_train!$D$45:$K$45</c:f>
              <c:numCache>
                <c:formatCode>General</c:formatCode>
                <c:ptCount val="8"/>
                <c:pt idx="0">
                  <c:v>0.91176468133926303</c:v>
                </c:pt>
                <c:pt idx="1">
                  <c:v>0.99019604921340898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6AF-45F4-B67B-0853DAA0B40F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Accuracy_train!$D$46:$K$46</c:f>
              <c:numCache>
                <c:formatCode>General</c:formatCode>
                <c:ptCount val="8"/>
                <c:pt idx="0">
                  <c:v>0.93661969900131203</c:v>
                </c:pt>
                <c:pt idx="1">
                  <c:v>0.97887325286865201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6AF-45F4-B67B-0853DAA0B40F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Accuracy_train!$D$47:$K$47</c:f>
              <c:numCache>
                <c:formatCode>General</c:formatCode>
                <c:ptCount val="8"/>
                <c:pt idx="0">
                  <c:v>0.60000002384185702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6AF-45F4-B67B-0853DAA0B40F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Accuracy_train!$D$48:$K$48</c:f>
              <c:numCache>
                <c:formatCode>General</c:formatCode>
                <c:ptCount val="8"/>
                <c:pt idx="0">
                  <c:v>0.97000002861022905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6AF-45F4-B67B-0853DAA0B40F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Accuracy_train!$D$49:$K$49</c:f>
              <c:numCache>
                <c:formatCode>General</c:formatCode>
                <c:ptCount val="8"/>
                <c:pt idx="0">
                  <c:v>0.98039215803146296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6AF-45F4-B67B-0853DAA0B40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Accuracy_train!$D$50:$K$50</c:f>
              <c:numCache>
                <c:formatCode>General</c:formatCode>
                <c:ptCount val="8"/>
                <c:pt idx="0">
                  <c:v>0.98595505952835005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6AF-45F4-B67B-0853DAA0B40F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Accuracy_train!$D$51:$K$51</c:f>
              <c:numCache>
                <c:formatCode>General</c:formatCode>
                <c:ptCount val="8"/>
                <c:pt idx="0">
                  <c:v>0.86090224981307895</c:v>
                </c:pt>
                <c:pt idx="1">
                  <c:v>0.98496240377426103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6AF-45F4-B67B-0853DAA0B40F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Accuracy_train!$D$52:$K$52</c:f>
              <c:numCache>
                <c:formatCode>General</c:formatCode>
                <c:ptCount val="8"/>
                <c:pt idx="0">
                  <c:v>0.983146071434021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6AF-45F4-B67B-0853DAA0B40F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Accuracy_train!$D$53:$K$53</c:f>
              <c:numCache>
                <c:formatCode>General</c:formatCode>
                <c:ptCount val="8"/>
                <c:pt idx="0">
                  <c:v>0.636363625526428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6AF-45F4-B67B-0853DAA0B40F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Accuracy_train!$D$54:$K$54</c:f>
              <c:numCache>
                <c:formatCode>General</c:formatCode>
                <c:ptCount val="8"/>
                <c:pt idx="0">
                  <c:v>0.99157303571701005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6AF-45F4-B67B-0853DAA0B40F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Accuracy_train!$D$55:$K$55</c:f>
              <c:numCache>
                <c:formatCode>General</c:formatCode>
                <c:ptCount val="8"/>
                <c:pt idx="0">
                  <c:v>0.95488721132278398</c:v>
                </c:pt>
                <c:pt idx="1">
                  <c:v>0.92857140302658003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6AF-45F4-B67B-0853DAA0B40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Accuracy_train!$D$56:$K$56</c:f>
              <c:numCache>
                <c:formatCode>General</c:formatCode>
                <c:ptCount val="8"/>
                <c:pt idx="0">
                  <c:v>0.98876404762268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6AF-45F4-B67B-0853DAA0B40F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Accuracy_train!$D$57:$K$57</c:f>
              <c:numCache>
                <c:formatCode>General</c:formatCode>
                <c:ptCount val="8"/>
                <c:pt idx="0">
                  <c:v>0.988636374473571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6AF-45F4-B67B-0853DAA0B40F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Accuracy_train!$D$58:$K$58</c:f>
              <c:numCache>
                <c:formatCode>General</c:formatCode>
                <c:ptCount val="8"/>
                <c:pt idx="0">
                  <c:v>0.983146071434021</c:v>
                </c:pt>
                <c:pt idx="1">
                  <c:v>0.99719101190567005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6AF-45F4-B67B-0853DAA0B40F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Accuracy_train!$D$59:$K$59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6AF-45F4-B67B-0853DAA0B40F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Accuracy_train!$D$60:$K$60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6AF-45F4-B67B-0853DAA0B40F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Accuracy_train!$D$61:$K$61</c:f>
              <c:numCache>
                <c:formatCode>General</c:formatCode>
                <c:ptCount val="8"/>
                <c:pt idx="0">
                  <c:v>0.931818187236785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6AF-45F4-B67B-0853DAA0B40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Accuracy_train!$D$62:$K$62</c:f>
              <c:numCache>
                <c:formatCode>General</c:formatCode>
                <c:ptCount val="8"/>
                <c:pt idx="0">
                  <c:v>0.88669949769973699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6AF-45F4-B67B-0853DAA0B40F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Accuracy_train!$D$63:$K$63</c:f>
              <c:numCache>
                <c:formatCode>General</c:formatCode>
                <c:ptCount val="8"/>
                <c:pt idx="0">
                  <c:v>0.66759777069091797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6AF-45F4-B67B-0853DAA0B40F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Accuracy_train!$D$64:$K$64</c:f>
              <c:numCache>
                <c:formatCode>General</c:formatCode>
                <c:ptCount val="8"/>
                <c:pt idx="0">
                  <c:v>0.94540232419967596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6AF-45F4-B67B-0853DAA0B40F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Accuracy_train!$D$65:$K$65</c:f>
              <c:numCache>
                <c:formatCode>General</c:formatCode>
                <c:ptCount val="8"/>
                <c:pt idx="0">
                  <c:v>0.99166667461395197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6AF-45F4-B67B-0853DAA0B40F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Accuracy_train!$D$66:$K$66</c:f>
              <c:numCache>
                <c:formatCode>General</c:formatCode>
                <c:ptCount val="8"/>
                <c:pt idx="0">
                  <c:v>0.99261081218719405</c:v>
                </c:pt>
                <c:pt idx="1">
                  <c:v>0.99753695726394598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6AF-45F4-B67B-0853DAA0B40F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Accuracy_train!$D$67:$K$67</c:f>
              <c:numCache>
                <c:formatCode>General</c:formatCode>
                <c:ptCount val="8"/>
                <c:pt idx="0">
                  <c:v>0.98603349924087502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76AF-45F4-B67B-0853DAA0B40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Accuracy_train!$D$68:$K$68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76AF-45F4-B67B-0853DAA0B40F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Accuracy_train!$D$69:$K$69</c:f>
              <c:numCache>
                <c:formatCode>General</c:formatCode>
                <c:ptCount val="8"/>
                <c:pt idx="0">
                  <c:v>0.90277779102325395</c:v>
                </c:pt>
                <c:pt idx="1">
                  <c:v>0.98888885974884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76AF-45F4-B67B-0853DAA0B40F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Accuracy_train!$D$70:$K$70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76AF-45F4-B67B-0853DAA0B40F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Accuracy_train!$D$71:$K$71</c:f>
              <c:numCache>
                <c:formatCode>General</c:formatCode>
                <c:ptCount val="8"/>
                <c:pt idx="0">
                  <c:v>0.98603349924087502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76AF-45F4-B67B-0853DAA0B40F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Accuracy_train!$D$72:$K$72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76AF-45F4-B67B-0853DAA0B40F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Accuracy_train!$D$73:$K$73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76AF-45F4-B67B-0853DAA0B40F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Accuracy_train!$D$74:$K$74</c:f>
              <c:numCache>
                <c:formatCode>General</c:formatCode>
                <c:ptCount val="8"/>
                <c:pt idx="0">
                  <c:v>0.95762711763381902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76AF-45F4-B67B-0853DAA0B40F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Accuracy_train!$D$75:$K$75</c:f>
              <c:numCache>
                <c:formatCode>General</c:formatCode>
                <c:ptCount val="8"/>
                <c:pt idx="0">
                  <c:v>0.73333334922790505</c:v>
                </c:pt>
                <c:pt idx="1">
                  <c:v>0.63333332538604703</c:v>
                </c:pt>
                <c:pt idx="2">
                  <c:v>0.80833333730697599</c:v>
                </c:pt>
                <c:pt idx="3">
                  <c:v>0.98333334922790505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76AF-45F4-B67B-0853DAA0B40F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Accuracy_train!$D$76:$K$76</c:f>
              <c:numCache>
                <c:formatCode>General</c:formatCode>
                <c:ptCount val="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76AF-45F4-B67B-0853DAA0B40F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Accuracy_train!$D$77:$K$77</c:f>
              <c:numCache>
                <c:formatCode>General</c:formatCode>
                <c:ptCount val="8"/>
                <c:pt idx="0">
                  <c:v>0.71666663885116499</c:v>
                </c:pt>
                <c:pt idx="1">
                  <c:v>0.86666667461395197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6AF-45F4-B67B-0853DAA0B40F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Accuracy_train!$D$78:$K$78</c:f>
              <c:numCache>
                <c:formatCode>General</c:formatCode>
                <c:ptCount val="8"/>
                <c:pt idx="0">
                  <c:v>0.98305082321166903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6AF-45F4-B67B-0853DAA0B40F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Accuracy_train!$D$79:$K$79</c:f>
              <c:numCache>
                <c:formatCode>General</c:formatCode>
                <c:ptCount val="8"/>
                <c:pt idx="0">
                  <c:v>0.94999998807907104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6AF-45F4-B67B-0853DAA0B40F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Accuracy_train!$D$80:$K$80</c:f>
              <c:numCache>
                <c:formatCode>General</c:formatCode>
                <c:ptCount val="8"/>
                <c:pt idx="0">
                  <c:v>0.75833332538604703</c:v>
                </c:pt>
                <c:pt idx="1">
                  <c:v>0.98333334922790505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6AF-45F4-B67B-0853DAA0B40F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Accuracy_train!$D$81:$K$81</c:f>
              <c:numCache>
                <c:formatCode>General</c:formatCode>
                <c:ptCount val="8"/>
                <c:pt idx="0">
                  <c:v>0.67500001192092896</c:v>
                </c:pt>
                <c:pt idx="1">
                  <c:v>0.96666663885116499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6AF-45F4-B67B-0853DAA0B40F}"/>
            </c:ext>
          </c:extLst>
        </c:ser>
        <c:ser>
          <c:idx val="80"/>
          <c:order val="8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Accuracy_train!$D$82:$K$82</c:f>
              <c:numCache>
                <c:formatCode>General</c:formatCode>
                <c:ptCount val="8"/>
                <c:pt idx="0">
                  <c:v>0.98305082321166903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6AF-45F4-B67B-0853DAA0B40F}"/>
            </c:ext>
          </c:extLst>
        </c:ser>
        <c:ser>
          <c:idx val="81"/>
          <c:order val="8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Accuracy_train!$D$83:$K$83</c:f>
              <c:numCache>
                <c:formatCode>General</c:formatCode>
                <c:ptCount val="8"/>
                <c:pt idx="0">
                  <c:v>1</c:v>
                </c:pt>
                <c:pt idx="1">
                  <c:v>0.97500002384185702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6AF-45F4-B67B-0853DAA0B40F}"/>
            </c:ext>
          </c:extLst>
        </c:ser>
        <c:ser>
          <c:idx val="82"/>
          <c:order val="8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Accuracy_train!$D$84:$K$84</c:f>
              <c:numCache>
                <c:formatCode>General</c:formatCode>
                <c:ptCount val="8"/>
                <c:pt idx="0">
                  <c:v>0.91666668653488104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6AF-45F4-B67B-0853DAA0B40F}"/>
            </c:ext>
          </c:extLst>
        </c:ser>
        <c:ser>
          <c:idx val="83"/>
          <c:order val="8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Accuracy_train!$D$85:$K$85</c:f>
              <c:numCache>
                <c:formatCode>General</c:formatCode>
                <c:ptCount val="8"/>
                <c:pt idx="0">
                  <c:v>0.86666667461395197</c:v>
                </c:pt>
                <c:pt idx="1">
                  <c:v>0.97500002384185702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6AF-45F4-B67B-0853DAA0B40F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Accuracy_train!$D$86:$K$86</c:f>
              <c:numCache>
                <c:formatCode>General</c:formatCode>
                <c:ptCount val="8"/>
                <c:pt idx="0">
                  <c:v>0.85211265087127597</c:v>
                </c:pt>
                <c:pt idx="1">
                  <c:v>0.98591548204421997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6AF-45F4-B67B-0853DAA0B40F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Accuracy_train!$D$87:$K$87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0.99090909957885698</c:v>
                </c:pt>
                <c:pt idx="3">
                  <c:v>1</c:v>
                </c:pt>
                <c:pt idx="4">
                  <c:v>0.98181819915771396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6AF-45F4-B67B-0853DAA0B40F}"/>
            </c:ext>
          </c:extLst>
        </c:ser>
        <c:ser>
          <c:idx val="86"/>
          <c:order val="8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Accuracy_train!$D$88:$K$88</c:f>
              <c:numCache>
                <c:formatCode>General</c:formatCode>
                <c:ptCount val="8"/>
                <c:pt idx="0">
                  <c:v>0.99000000953674305</c:v>
                </c:pt>
                <c:pt idx="1">
                  <c:v>0.99000000953674305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6AF-45F4-B67B-0853DAA0B40F}"/>
            </c:ext>
          </c:extLst>
        </c:ser>
        <c:ser>
          <c:idx val="87"/>
          <c:order val="87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Accuracy_train!$D$89:$K$89</c:f>
              <c:numCache>
                <c:formatCode>General</c:formatCode>
                <c:ptCount val="8"/>
                <c:pt idx="0">
                  <c:v>0.94117647409438998</c:v>
                </c:pt>
                <c:pt idx="1">
                  <c:v>0.99019604921340898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6AF-45F4-B67B-0853DAA0B40F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Accuracy_train!$D$90:$K$90</c:f>
              <c:numCache>
                <c:formatCode>General</c:formatCode>
                <c:ptCount val="8"/>
                <c:pt idx="0">
                  <c:v>0.90845072269439697</c:v>
                </c:pt>
                <c:pt idx="1">
                  <c:v>0.76056337356567305</c:v>
                </c:pt>
                <c:pt idx="2">
                  <c:v>0.99295777082443204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6AF-45F4-B67B-0853DAA0B40F}"/>
            </c:ext>
          </c:extLst>
        </c:ser>
        <c:ser>
          <c:idx val="89"/>
          <c:order val="89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Accuracy_train!$D$91:$K$91</c:f>
              <c:numCache>
                <c:formatCode>General</c:formatCode>
                <c:ptCount val="8"/>
                <c:pt idx="0">
                  <c:v>0.954545438289642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6AF-45F4-B67B-0853DAA0B40F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Accuracy_train!$D$92:$K$92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6AF-45F4-B67B-0853DAA0B40F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Accuracy_train!$D$93:$K$93</c:f>
              <c:numCache>
                <c:formatCode>General</c:formatCode>
                <c:ptCount val="8"/>
                <c:pt idx="0">
                  <c:v>0.92156863212585405</c:v>
                </c:pt>
                <c:pt idx="1">
                  <c:v>0.97058820724487305</c:v>
                </c:pt>
                <c:pt idx="2">
                  <c:v>0.99019604921340898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6AF-45F4-B67B-0853DAA0B40F}"/>
            </c:ext>
          </c:extLst>
        </c:ser>
        <c:ser>
          <c:idx val="92"/>
          <c:order val="9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Accuracy_train!$D$94:$K$94</c:f>
              <c:numCache>
                <c:formatCode>General</c:formatCode>
                <c:ptCount val="8"/>
                <c:pt idx="0">
                  <c:v>0.97183096408843905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6AF-45F4-B67B-0853DAA0B40F}"/>
            </c:ext>
          </c:extLst>
        </c:ser>
        <c:ser>
          <c:idx val="93"/>
          <c:order val="93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Accuracy_train!$D$95:$K$95</c:f>
              <c:numCache>
                <c:formatCode>General</c:formatCode>
                <c:ptCount val="8"/>
                <c:pt idx="0">
                  <c:v>0.98181819915771396</c:v>
                </c:pt>
                <c:pt idx="1">
                  <c:v>0.89999997615814198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6AF-45F4-B67B-0853DAA0B40F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Accuracy_train!$D$96:$K$96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6AF-45F4-B67B-0853DAA0B40F}"/>
            </c:ext>
          </c:extLst>
        </c:ser>
        <c:ser>
          <c:idx val="95"/>
          <c:order val="9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Accuracy_train!$D$97:$K$97</c:f>
              <c:numCache>
                <c:formatCode>General</c:formatCode>
                <c:ptCount val="8"/>
                <c:pt idx="0">
                  <c:v>0.98039215803146296</c:v>
                </c:pt>
                <c:pt idx="1">
                  <c:v>0.99019604921340898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6AF-45F4-B67B-0853DAA0B40F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Accuracy_train!$D$98:$K$98</c:f>
              <c:numCache>
                <c:formatCode>General</c:formatCode>
                <c:ptCount val="8"/>
                <c:pt idx="0">
                  <c:v>0.95224720239639205</c:v>
                </c:pt>
                <c:pt idx="1">
                  <c:v>0.98876404762268</c:v>
                </c:pt>
                <c:pt idx="2">
                  <c:v>0.98876404762268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6AF-45F4-B67B-0853DAA0B40F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Accuracy_train!$D$99:$K$99</c:f>
              <c:numCache>
                <c:formatCode>General</c:formatCode>
                <c:ptCount val="8"/>
                <c:pt idx="0">
                  <c:v>0.82706767320632901</c:v>
                </c:pt>
                <c:pt idx="1">
                  <c:v>0.86090224981307895</c:v>
                </c:pt>
                <c:pt idx="2">
                  <c:v>0.98872178792953402</c:v>
                </c:pt>
                <c:pt idx="3">
                  <c:v>0.99248123168945301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6AF-45F4-B67B-0853DAA0B40F}"/>
            </c:ext>
          </c:extLst>
        </c:ser>
        <c:ser>
          <c:idx val="98"/>
          <c:order val="9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Accuracy_train!$D$100:$K$100</c:f>
              <c:numCache>
                <c:formatCode>General</c:formatCode>
                <c:ptCount val="8"/>
                <c:pt idx="0">
                  <c:v>0.5</c:v>
                </c:pt>
                <c:pt idx="1">
                  <c:v>0.94943821430206299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6AF-45F4-B67B-0853DAA0B40F}"/>
            </c:ext>
          </c:extLst>
        </c:ser>
        <c:ser>
          <c:idx val="99"/>
          <c:order val="99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Accuracy_train!$D$101:$K$101</c:f>
              <c:numCache>
                <c:formatCode>General</c:formatCode>
                <c:ptCount val="8"/>
                <c:pt idx="0">
                  <c:v>0.5</c:v>
                </c:pt>
                <c:pt idx="1">
                  <c:v>0.534090936183929</c:v>
                </c:pt>
                <c:pt idx="2">
                  <c:v>0.852272748947143</c:v>
                </c:pt>
                <c:pt idx="3">
                  <c:v>0.863636374473571</c:v>
                </c:pt>
                <c:pt idx="4">
                  <c:v>0.988636374473571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6AF-45F4-B67B-0853DAA0B40F}"/>
            </c:ext>
          </c:extLst>
        </c:ser>
        <c:ser>
          <c:idx val="100"/>
          <c:order val="1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Accuracy_train!$D$102:$K$102</c:f>
              <c:numCache>
                <c:formatCode>General</c:formatCode>
                <c:ptCount val="8"/>
                <c:pt idx="0">
                  <c:v>0.99719101190567005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6AF-45F4-B67B-0853DAA0B40F}"/>
            </c:ext>
          </c:extLst>
        </c:ser>
        <c:ser>
          <c:idx val="101"/>
          <c:order val="10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Accuracy_train!$D$103:$K$103</c:f>
              <c:numCache>
                <c:formatCode>General</c:formatCode>
                <c:ptCount val="8"/>
                <c:pt idx="0">
                  <c:v>0.84210526943206698</c:v>
                </c:pt>
                <c:pt idx="1">
                  <c:v>0.89849627017974798</c:v>
                </c:pt>
                <c:pt idx="2">
                  <c:v>0.99248123168945301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6AF-45F4-B67B-0853DAA0B40F}"/>
            </c:ext>
          </c:extLst>
        </c:ser>
        <c:ser>
          <c:idx val="102"/>
          <c:order val="10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Accuracy_train!$D$104:$K$104</c:f>
              <c:numCache>
                <c:formatCode>General</c:formatCode>
                <c:ptCount val="8"/>
                <c:pt idx="0">
                  <c:v>0.62921351194381703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6AF-45F4-B67B-0853DAA0B40F}"/>
            </c:ext>
          </c:extLst>
        </c:ser>
        <c:ser>
          <c:idx val="103"/>
          <c:order val="103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Accuracy_train!$D$105:$K$105</c:f>
              <c:numCache>
                <c:formatCode>General</c:formatCode>
                <c:ptCount val="8"/>
                <c:pt idx="0">
                  <c:v>0.636363625526428</c:v>
                </c:pt>
                <c:pt idx="1">
                  <c:v>0.84090906381607</c:v>
                </c:pt>
                <c:pt idx="2">
                  <c:v>0.988636374473571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6AF-45F4-B67B-0853DAA0B40F}"/>
            </c:ext>
          </c:extLst>
        </c:ser>
        <c:ser>
          <c:idx val="104"/>
          <c:order val="10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Accuracy_train!$D$106:$K$106</c:f>
              <c:numCache>
                <c:formatCode>General</c:formatCode>
                <c:ptCount val="8"/>
                <c:pt idx="0">
                  <c:v>0.98876404762268</c:v>
                </c:pt>
                <c:pt idx="1">
                  <c:v>0.99157303571701005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6AF-45F4-B67B-0853DAA0B40F}"/>
            </c:ext>
          </c:extLst>
        </c:ser>
        <c:ser>
          <c:idx val="105"/>
          <c:order val="105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Accuracy_train!$D$107:$K$107</c:f>
              <c:numCache>
                <c:formatCode>General</c:formatCode>
                <c:ptCount val="8"/>
                <c:pt idx="0">
                  <c:v>0.82706767320632901</c:v>
                </c:pt>
                <c:pt idx="1">
                  <c:v>0.87969923019409102</c:v>
                </c:pt>
                <c:pt idx="2">
                  <c:v>0.99624061584472601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6AF-45F4-B67B-0853DAA0B40F}"/>
            </c:ext>
          </c:extLst>
        </c:ser>
        <c:ser>
          <c:idx val="106"/>
          <c:order val="106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Accuracy_train!$D$108:$K$108</c:f>
              <c:numCache>
                <c:formatCode>General</c:formatCode>
                <c:ptCount val="8"/>
                <c:pt idx="0">
                  <c:v>0.90449440479278498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6AF-45F4-B67B-0853DAA0B40F}"/>
            </c:ext>
          </c:extLst>
        </c:ser>
        <c:ser>
          <c:idx val="107"/>
          <c:order val="107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Accuracy_train!$D$109:$K$109</c:f>
              <c:numCache>
                <c:formatCode>General</c:formatCode>
                <c:ptCount val="8"/>
                <c:pt idx="0">
                  <c:v>0.5</c:v>
                </c:pt>
                <c:pt idx="1">
                  <c:v>0.727272748947143</c:v>
                </c:pt>
                <c:pt idx="2">
                  <c:v>0.954545438289642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6AF-45F4-B67B-0853DAA0B40F}"/>
            </c:ext>
          </c:extLst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Accuracy_train!$D$110:$K$110</c:f>
              <c:numCache>
                <c:formatCode>General</c:formatCode>
                <c:ptCount val="8"/>
                <c:pt idx="0">
                  <c:v>0.68226599693298295</c:v>
                </c:pt>
                <c:pt idx="1">
                  <c:v>0.92118227481841997</c:v>
                </c:pt>
                <c:pt idx="2">
                  <c:v>0.92610836029052701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6AF-45F4-B67B-0853DAA0B40F}"/>
            </c:ext>
          </c:extLst>
        </c:ser>
        <c:ser>
          <c:idx val="109"/>
          <c:order val="109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Accuracy_train!$D$111:$K$111</c:f>
              <c:numCache>
                <c:formatCode>General</c:formatCode>
                <c:ptCount val="8"/>
                <c:pt idx="0">
                  <c:v>0.58379888534545898</c:v>
                </c:pt>
                <c:pt idx="1">
                  <c:v>0.86033517122268599</c:v>
                </c:pt>
                <c:pt idx="2">
                  <c:v>0.92178773880004805</c:v>
                </c:pt>
                <c:pt idx="3">
                  <c:v>0.98603349924087502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6AF-45F4-B67B-0853DAA0B40F}"/>
            </c:ext>
          </c:extLst>
        </c:ser>
        <c:ser>
          <c:idx val="110"/>
          <c:order val="11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Accuracy_train!$D$112:$K$112</c:f>
              <c:numCache>
                <c:formatCode>General</c:formatCode>
                <c:ptCount val="8"/>
                <c:pt idx="0">
                  <c:v>0.68103450536727905</c:v>
                </c:pt>
                <c:pt idx="1">
                  <c:v>0.96551722288131703</c:v>
                </c:pt>
                <c:pt idx="2">
                  <c:v>0.99712646007537797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6AF-45F4-B67B-0853DAA0B40F}"/>
            </c:ext>
          </c:extLst>
        </c:ser>
        <c:ser>
          <c:idx val="111"/>
          <c:order val="111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Accuracy_train!$D$113:$K$113</c:f>
              <c:numCache>
                <c:formatCode>General</c:formatCode>
                <c:ptCount val="8"/>
                <c:pt idx="0">
                  <c:v>0.94999998807907104</c:v>
                </c:pt>
                <c:pt idx="1">
                  <c:v>0.98611110448837203</c:v>
                </c:pt>
                <c:pt idx="2">
                  <c:v>0.99722224473953203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6AF-45F4-B67B-0853DAA0B40F}"/>
            </c:ext>
          </c:extLst>
        </c:ser>
        <c:ser>
          <c:idx val="112"/>
          <c:order val="11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Accuracy_train!$D$114:$K$114</c:f>
              <c:numCache>
                <c:formatCode>General</c:formatCode>
                <c:ptCount val="8"/>
                <c:pt idx="0">
                  <c:v>0.68472903966903598</c:v>
                </c:pt>
                <c:pt idx="1">
                  <c:v>0.86945813894271795</c:v>
                </c:pt>
                <c:pt idx="2">
                  <c:v>0.97783249616622903</c:v>
                </c:pt>
                <c:pt idx="3">
                  <c:v>0.99507391452789296</c:v>
                </c:pt>
                <c:pt idx="4">
                  <c:v>0.99753695726394598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6AF-45F4-B67B-0853DAA0B40F}"/>
            </c:ext>
          </c:extLst>
        </c:ser>
        <c:ser>
          <c:idx val="113"/>
          <c:order val="11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Accuracy_train!$D$115:$K$115</c:f>
              <c:numCache>
                <c:formatCode>General</c:formatCode>
                <c:ptCount val="8"/>
                <c:pt idx="0">
                  <c:v>0.86033517122268599</c:v>
                </c:pt>
                <c:pt idx="1">
                  <c:v>0.94134080410003595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6AF-45F4-B67B-0853DAA0B40F}"/>
            </c:ext>
          </c:extLst>
        </c:ser>
        <c:ser>
          <c:idx val="114"/>
          <c:order val="1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Accuracy_train!$D$116:$K$116</c:f>
              <c:numCache>
                <c:formatCode>General</c:formatCode>
                <c:ptCount val="8"/>
                <c:pt idx="0">
                  <c:v>0.97126436233520497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6AF-45F4-B67B-0853DAA0B40F}"/>
            </c:ext>
          </c:extLst>
        </c:ser>
        <c:ser>
          <c:idx val="115"/>
          <c:order val="115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Accuracy_train!$D$117:$K$117</c:f>
              <c:numCache>
                <c:formatCode>General</c:formatCode>
                <c:ptCount val="8"/>
                <c:pt idx="0">
                  <c:v>0.99722224473953203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6AF-45F4-B67B-0853DAA0B40F}"/>
            </c:ext>
          </c:extLst>
        </c:ser>
        <c:ser>
          <c:idx val="116"/>
          <c:order val="1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Accuracy_train!$D$118:$K$118</c:f>
              <c:numCache>
                <c:formatCode>General</c:formatCode>
                <c:ptCount val="8"/>
                <c:pt idx="0">
                  <c:v>0.67980295419692904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6AF-45F4-B67B-0853DAA0B40F}"/>
            </c:ext>
          </c:extLst>
        </c:ser>
        <c:ser>
          <c:idx val="117"/>
          <c:order val="1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Accuracy_train!$D$119:$K$119</c:f>
              <c:numCache>
                <c:formatCode>General</c:formatCode>
                <c:ptCount val="8"/>
                <c:pt idx="0">
                  <c:v>0.82122904062271096</c:v>
                </c:pt>
                <c:pt idx="1">
                  <c:v>0.99162012338638295</c:v>
                </c:pt>
                <c:pt idx="2">
                  <c:v>0.99720668792724598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6AF-45F4-B67B-0853DAA0B40F}"/>
            </c:ext>
          </c:extLst>
        </c:ser>
        <c:ser>
          <c:idx val="118"/>
          <c:order val="1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Accuracy_train!$D$120:$K$120</c:f>
              <c:numCache>
                <c:formatCode>General</c:formatCode>
                <c:ptCount val="8"/>
                <c:pt idx="0">
                  <c:v>0.99425286054611195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6AF-45F4-B67B-0853DAA0B40F}"/>
            </c:ext>
          </c:extLst>
        </c:ser>
        <c:ser>
          <c:idx val="119"/>
          <c:order val="1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Accuracy_train!$D$121:$K$121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6AF-45F4-B67B-0853DAA0B40F}"/>
            </c:ext>
          </c:extLst>
        </c:ser>
        <c:ser>
          <c:idx val="120"/>
          <c:order val="12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Accuracy_train!$D$122:$K$122</c:f>
              <c:numCache>
                <c:formatCode>General</c:formatCode>
                <c:ptCount val="8"/>
                <c:pt idx="0">
                  <c:v>0.81355929374694802</c:v>
                </c:pt>
                <c:pt idx="1">
                  <c:v>0.95762711763381902</c:v>
                </c:pt>
                <c:pt idx="2">
                  <c:v>0.99152541160583496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6AF-45F4-B67B-0853DAA0B40F}"/>
            </c:ext>
          </c:extLst>
        </c:ser>
        <c:ser>
          <c:idx val="121"/>
          <c:order val="121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Accuracy_train!$D$123:$K$123</c:f>
              <c:numCache>
                <c:formatCode>General</c:formatCode>
                <c:ptCount val="8"/>
                <c:pt idx="0">
                  <c:v>0.63333332538604703</c:v>
                </c:pt>
                <c:pt idx="1">
                  <c:v>0.86666667461395197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6AF-45F4-B67B-0853DAA0B40F}"/>
            </c:ext>
          </c:extLst>
        </c:ser>
        <c:ser>
          <c:idx val="122"/>
          <c:order val="12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Accuracy_train!$D$124:$K$124</c:f>
              <c:numCache>
                <c:formatCode>General</c:formatCode>
                <c:ptCount val="8"/>
                <c:pt idx="0">
                  <c:v>0.58333331346511796</c:v>
                </c:pt>
                <c:pt idx="1">
                  <c:v>0.93333333730697599</c:v>
                </c:pt>
                <c:pt idx="2">
                  <c:v>0.96666663885116499</c:v>
                </c:pt>
                <c:pt idx="3">
                  <c:v>0.97500002384185702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6AF-45F4-B67B-0853DAA0B40F}"/>
            </c:ext>
          </c:extLst>
        </c:ser>
        <c:ser>
          <c:idx val="123"/>
          <c:order val="123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Accuracy_train!$D$125:$K$125</c:f>
              <c:numCache>
                <c:formatCode>General</c:formatCode>
                <c:ptCount val="8"/>
                <c:pt idx="0">
                  <c:v>0.75</c:v>
                </c:pt>
                <c:pt idx="1">
                  <c:v>0.93333333730697599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6AF-45F4-B67B-0853DAA0B40F}"/>
            </c:ext>
          </c:extLst>
        </c:ser>
        <c:ser>
          <c:idx val="124"/>
          <c:order val="12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Accuracy_train!$D$126:$K$126</c:f>
              <c:numCache>
                <c:formatCode>General</c:formatCode>
                <c:ptCount val="8"/>
                <c:pt idx="0">
                  <c:v>0.83898305892944303</c:v>
                </c:pt>
                <c:pt idx="1">
                  <c:v>0.96610170602798395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6AF-45F4-B67B-0853DAA0B40F}"/>
            </c:ext>
          </c:extLst>
        </c:ser>
        <c:ser>
          <c:idx val="125"/>
          <c:order val="125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Accuracy_train!$D$127:$K$127</c:f>
              <c:numCache>
                <c:formatCode>General</c:formatCode>
                <c:ptCount val="8"/>
                <c:pt idx="0">
                  <c:v>0.5</c:v>
                </c:pt>
                <c:pt idx="1">
                  <c:v>0.98333334922790505</c:v>
                </c:pt>
                <c:pt idx="2">
                  <c:v>0.98333334922790505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6AF-45F4-B67B-0853DAA0B40F}"/>
            </c:ext>
          </c:extLst>
        </c:ser>
        <c:ser>
          <c:idx val="126"/>
          <c:order val="12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Accuracy_train!$D$128:$K$128</c:f>
              <c:numCache>
                <c:formatCode>General</c:formatCode>
                <c:ptCount val="8"/>
                <c:pt idx="0">
                  <c:v>0.78333336114883401</c:v>
                </c:pt>
                <c:pt idx="1">
                  <c:v>0.98333334922790505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6AF-45F4-B67B-0853DAA0B40F}"/>
            </c:ext>
          </c:extLst>
        </c:ser>
        <c:ser>
          <c:idx val="127"/>
          <c:order val="127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Accuracy_train!$D$129:$K$129</c:f>
              <c:numCache>
                <c:formatCode>General</c:formatCode>
                <c:ptCount val="8"/>
                <c:pt idx="0">
                  <c:v>0.80000001192092896</c:v>
                </c:pt>
                <c:pt idx="1">
                  <c:v>0.875</c:v>
                </c:pt>
                <c:pt idx="2">
                  <c:v>0.98333334922790505</c:v>
                </c:pt>
                <c:pt idx="3">
                  <c:v>0.99166667461395197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6AF-45F4-B67B-0853DAA0B40F}"/>
            </c:ext>
          </c:extLst>
        </c:ser>
        <c:ser>
          <c:idx val="128"/>
          <c:order val="12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Accuracy_train!$D$130:$K$130</c:f>
              <c:numCache>
                <c:formatCode>General</c:formatCode>
                <c:ptCount val="8"/>
                <c:pt idx="0">
                  <c:v>0.55084747076034501</c:v>
                </c:pt>
                <c:pt idx="1">
                  <c:v>0.66101694107055597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76AF-45F4-B67B-0853DAA0B40F}"/>
            </c:ext>
          </c:extLst>
        </c:ser>
        <c:ser>
          <c:idx val="129"/>
          <c:order val="129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Accuracy_train!$D$131:$K$131</c:f>
              <c:numCache>
                <c:formatCode>General</c:formatCode>
                <c:ptCount val="8"/>
                <c:pt idx="0">
                  <c:v>0.98333334922790505</c:v>
                </c:pt>
                <c:pt idx="1">
                  <c:v>0.94999998807907104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76AF-45F4-B67B-0853DAA0B40F}"/>
            </c:ext>
          </c:extLst>
        </c:ser>
        <c:ser>
          <c:idx val="130"/>
          <c:order val="130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Accuracy_train!$D$132:$K$132</c:f>
              <c:numCache>
                <c:formatCode>General</c:formatCode>
                <c:ptCount val="8"/>
                <c:pt idx="0">
                  <c:v>0.79166668653488104</c:v>
                </c:pt>
                <c:pt idx="1">
                  <c:v>0.94999998807907104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76AF-45F4-B67B-0853DAA0B40F}"/>
            </c:ext>
          </c:extLst>
        </c:ser>
        <c:ser>
          <c:idx val="131"/>
          <c:order val="131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Accuracy_train!$D$133:$K$133</c:f>
              <c:numCache>
                <c:formatCode>General</c:formatCode>
                <c:ptCount val="8"/>
                <c:pt idx="0">
                  <c:v>0.74166667461395197</c:v>
                </c:pt>
                <c:pt idx="1">
                  <c:v>0.97500002384185702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76AF-45F4-B67B-0853DAA0B40F}"/>
            </c:ext>
          </c:extLst>
        </c:ser>
        <c:ser>
          <c:idx val="132"/>
          <c:order val="13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Accuracy_train!$D$134:$K$134</c:f>
              <c:numCache>
                <c:formatCode>General</c:formatCode>
                <c:ptCount val="8"/>
                <c:pt idx="0">
                  <c:v>0.55633801221847501</c:v>
                </c:pt>
                <c:pt idx="1">
                  <c:v>0.922535240650177</c:v>
                </c:pt>
                <c:pt idx="2">
                  <c:v>0.95774650573730402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76AF-45F4-B67B-0853DAA0B40F}"/>
            </c:ext>
          </c:extLst>
        </c:ser>
        <c:ser>
          <c:idx val="133"/>
          <c:order val="133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Accuracy_train!$D$135:$K$135</c:f>
              <c:numCache>
                <c:formatCode>General</c:formatCode>
                <c:ptCount val="8"/>
                <c:pt idx="0">
                  <c:v>0.772727251052856</c:v>
                </c:pt>
                <c:pt idx="1">
                  <c:v>0.60000002384185702</c:v>
                </c:pt>
                <c:pt idx="2">
                  <c:v>0.75454545021057096</c:v>
                </c:pt>
                <c:pt idx="3">
                  <c:v>0.98181819915771396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76AF-45F4-B67B-0853DAA0B40F}"/>
            </c:ext>
          </c:extLst>
        </c:ser>
        <c:ser>
          <c:idx val="134"/>
          <c:order val="13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Accuracy_train!$D$136:$K$136</c:f>
              <c:numCache>
                <c:formatCode>General</c:formatCode>
                <c:ptCount val="8"/>
                <c:pt idx="0">
                  <c:v>0.93999999761581399</c:v>
                </c:pt>
                <c:pt idx="1">
                  <c:v>0.980000019073486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76AF-45F4-B67B-0853DAA0B40F}"/>
            </c:ext>
          </c:extLst>
        </c:ser>
        <c:ser>
          <c:idx val="135"/>
          <c:order val="13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Accuracy_train!$D$137:$K$137</c:f>
              <c:numCache>
                <c:formatCode>General</c:formatCode>
                <c:ptCount val="8"/>
                <c:pt idx="0">
                  <c:v>0.50980395078659002</c:v>
                </c:pt>
                <c:pt idx="1">
                  <c:v>0.88235294818878096</c:v>
                </c:pt>
                <c:pt idx="2">
                  <c:v>0.96078431606292702</c:v>
                </c:pt>
                <c:pt idx="3">
                  <c:v>0.99019604921340898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76AF-45F4-B67B-0853DAA0B40F}"/>
            </c:ext>
          </c:extLst>
        </c:ser>
        <c:ser>
          <c:idx val="136"/>
          <c:order val="13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Accuracy_train!$D$138:$K$138</c:f>
              <c:numCache>
                <c:formatCode>General</c:formatCode>
                <c:ptCount val="8"/>
                <c:pt idx="0">
                  <c:v>0.83098590373992898</c:v>
                </c:pt>
                <c:pt idx="1">
                  <c:v>0.91549295186996404</c:v>
                </c:pt>
                <c:pt idx="2">
                  <c:v>0.922535240650177</c:v>
                </c:pt>
                <c:pt idx="3">
                  <c:v>0.98591548204421997</c:v>
                </c:pt>
                <c:pt idx="4">
                  <c:v>0.99295777082443204</c:v>
                </c:pt>
                <c:pt idx="5">
                  <c:v>0.99295777082443204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76AF-45F4-B67B-0853DAA0B40F}"/>
            </c:ext>
          </c:extLst>
        </c:ser>
        <c:ser>
          <c:idx val="137"/>
          <c:order val="13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Accuracy_train!$D$139:$K$139</c:f>
              <c:numCache>
                <c:formatCode>General</c:formatCode>
                <c:ptCount val="8"/>
                <c:pt idx="0">
                  <c:v>0.75454545021057096</c:v>
                </c:pt>
                <c:pt idx="1">
                  <c:v>0.88181817531585605</c:v>
                </c:pt>
                <c:pt idx="2">
                  <c:v>0.954545438289642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76AF-45F4-B67B-0853DAA0B40F}"/>
            </c:ext>
          </c:extLst>
        </c:ser>
        <c:ser>
          <c:idx val="138"/>
          <c:order val="13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Accuracy_train!$D$140:$K$140</c:f>
              <c:numCache>
                <c:formatCode>General</c:formatCode>
                <c:ptCount val="8"/>
                <c:pt idx="0">
                  <c:v>0.95999997854232699</c:v>
                </c:pt>
                <c:pt idx="1">
                  <c:v>0.99000000953674305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76AF-45F4-B67B-0853DAA0B40F}"/>
            </c:ext>
          </c:extLst>
        </c:ser>
        <c:ser>
          <c:idx val="139"/>
          <c:order val="139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Accuracy_train!$D$141:$K$141</c:f>
              <c:numCache>
                <c:formatCode>General</c:formatCode>
                <c:ptCount val="8"/>
                <c:pt idx="0">
                  <c:v>0.901960790157318</c:v>
                </c:pt>
                <c:pt idx="1">
                  <c:v>0.97058820724487305</c:v>
                </c:pt>
                <c:pt idx="2">
                  <c:v>0.97058820724487305</c:v>
                </c:pt>
                <c:pt idx="3">
                  <c:v>0.99019604921340898</c:v>
                </c:pt>
                <c:pt idx="4">
                  <c:v>0.99019604921340898</c:v>
                </c:pt>
                <c:pt idx="5">
                  <c:v>0.99019604921340898</c:v>
                </c:pt>
                <c:pt idx="6">
                  <c:v>0.99019604921340898</c:v>
                </c:pt>
                <c:pt idx="7">
                  <c:v>0.99019604921340898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76AF-45F4-B67B-0853DAA0B40F}"/>
            </c:ext>
          </c:extLst>
        </c:ser>
        <c:ser>
          <c:idx val="140"/>
          <c:order val="14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Accuracy_train!$D$142:$K$142</c:f>
              <c:numCache>
                <c:formatCode>General</c:formatCode>
                <c:ptCount val="8"/>
                <c:pt idx="0">
                  <c:v>0.92957746982574396</c:v>
                </c:pt>
                <c:pt idx="1">
                  <c:v>0.92957746982574396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76AF-45F4-B67B-0853DAA0B40F}"/>
            </c:ext>
          </c:extLst>
        </c:ser>
        <c:ser>
          <c:idx val="141"/>
          <c:order val="14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Accuracy_train!$D$143:$K$143</c:f>
              <c:numCache>
                <c:formatCode>General</c:formatCode>
                <c:ptCount val="8"/>
                <c:pt idx="0">
                  <c:v>0.71818178892135598</c:v>
                </c:pt>
                <c:pt idx="1">
                  <c:v>0.98181819915771396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76AF-45F4-B67B-0853DAA0B40F}"/>
            </c:ext>
          </c:extLst>
        </c:ser>
        <c:ser>
          <c:idx val="142"/>
          <c:order val="14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Accuracy_train!$D$144:$K$144</c:f>
              <c:numCache>
                <c:formatCode>General</c:formatCode>
                <c:ptCount val="8"/>
                <c:pt idx="0">
                  <c:v>0.93000000715255704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76AF-45F4-B67B-0853DAA0B40F}"/>
            </c:ext>
          </c:extLst>
        </c:ser>
        <c:ser>
          <c:idx val="143"/>
          <c:order val="14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Accuracy_train!$D$145:$K$145</c:f>
              <c:numCache>
                <c:formatCode>General</c:formatCode>
                <c:ptCount val="8"/>
                <c:pt idx="0">
                  <c:v>0.97058820724487305</c:v>
                </c:pt>
                <c:pt idx="1">
                  <c:v>0.98039215803146296</c:v>
                </c:pt>
                <c:pt idx="2">
                  <c:v>0.98039215803146296</c:v>
                </c:pt>
                <c:pt idx="3">
                  <c:v>0.98039215803146296</c:v>
                </c:pt>
                <c:pt idx="4">
                  <c:v>0.99019604921340898</c:v>
                </c:pt>
                <c:pt idx="5">
                  <c:v>0.98039215803146296</c:v>
                </c:pt>
                <c:pt idx="6">
                  <c:v>0.98039215803146296</c:v>
                </c:pt>
                <c:pt idx="7">
                  <c:v>0.99019604921340898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76AF-45F4-B67B-0853DAA0B40F}"/>
            </c:ext>
          </c:extLst>
        </c:ser>
        <c:ser>
          <c:idx val="144"/>
          <c:order val="14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Accuracy_train!$D$146:$K$146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76AF-45F4-B67B-0853DAA0B40F}"/>
            </c:ext>
          </c:extLst>
        </c:ser>
        <c:ser>
          <c:idx val="145"/>
          <c:order val="145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Accuracy_train!$D$147:$K$147</c:f>
              <c:numCache>
                <c:formatCode>General</c:formatCode>
                <c:ptCount val="8"/>
                <c:pt idx="0">
                  <c:v>0.70300751924514704</c:v>
                </c:pt>
                <c:pt idx="1">
                  <c:v>0.93233084678649902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76AF-45F4-B67B-0853DAA0B40F}"/>
            </c:ext>
          </c:extLst>
        </c:ser>
        <c:ser>
          <c:idx val="146"/>
          <c:order val="14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Accuracy_train!$D$148:$K$148</c:f>
              <c:numCache>
                <c:formatCode>General</c:formatCode>
                <c:ptCount val="8"/>
                <c:pt idx="0">
                  <c:v>0.75842696428298895</c:v>
                </c:pt>
                <c:pt idx="1">
                  <c:v>0.84831458330154397</c:v>
                </c:pt>
                <c:pt idx="2">
                  <c:v>0.99438202381134</c:v>
                </c:pt>
                <c:pt idx="3">
                  <c:v>0.99438202381134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76AF-45F4-B67B-0853DAA0B40F}"/>
            </c:ext>
          </c:extLst>
        </c:ser>
        <c:ser>
          <c:idx val="147"/>
          <c:order val="147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Accuracy_train!$D$149:$K$149</c:f>
              <c:numCache>
                <c:formatCode>General</c:formatCode>
                <c:ptCount val="8"/>
                <c:pt idx="0">
                  <c:v>0.852272748947143</c:v>
                </c:pt>
                <c:pt idx="1">
                  <c:v>0.96590906381607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76AF-45F4-B67B-0853DAA0B40F}"/>
            </c:ext>
          </c:extLst>
        </c:ser>
        <c:ser>
          <c:idx val="148"/>
          <c:order val="14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Accuracy_train!$D$150:$K$150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76AF-45F4-B67B-0853DAA0B40F}"/>
            </c:ext>
          </c:extLst>
        </c:ser>
        <c:ser>
          <c:idx val="149"/>
          <c:order val="149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Accuracy_train!$D$151:$K$151</c:f>
              <c:numCache>
                <c:formatCode>General</c:formatCode>
                <c:ptCount val="8"/>
                <c:pt idx="0">
                  <c:v>0.74812030792236295</c:v>
                </c:pt>
                <c:pt idx="1">
                  <c:v>0.97744363546371404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76AF-45F4-B67B-0853DAA0B40F}"/>
            </c:ext>
          </c:extLst>
        </c:ser>
        <c:ser>
          <c:idx val="150"/>
          <c:order val="15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Accuracy_train!$D$152:$K$152</c:f>
              <c:numCache>
                <c:formatCode>General</c:formatCode>
                <c:ptCount val="8"/>
                <c:pt idx="0">
                  <c:v>0.57303369045257502</c:v>
                </c:pt>
                <c:pt idx="1">
                  <c:v>0.88764047622680597</c:v>
                </c:pt>
                <c:pt idx="2">
                  <c:v>0.95505619049072199</c:v>
                </c:pt>
                <c:pt idx="3">
                  <c:v>0.983146071434021</c:v>
                </c:pt>
                <c:pt idx="4">
                  <c:v>0.983146071434021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76AF-45F4-B67B-0853DAA0B40F}"/>
            </c:ext>
          </c:extLst>
        </c:ser>
        <c:ser>
          <c:idx val="151"/>
          <c:order val="151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Accuracy_train!$D$153:$K$153</c:f>
              <c:numCache>
                <c:formatCode>General</c:formatCode>
                <c:ptCount val="8"/>
                <c:pt idx="0">
                  <c:v>0.897727251052856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76AF-45F4-B67B-0853DAA0B40F}"/>
            </c:ext>
          </c:extLst>
        </c:ser>
        <c:ser>
          <c:idx val="152"/>
          <c:order val="15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Accuracy_train!$D$154:$K$154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76AF-45F4-B67B-0853DAA0B40F}"/>
            </c:ext>
          </c:extLst>
        </c:ser>
        <c:ser>
          <c:idx val="153"/>
          <c:order val="153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Accuracy_train!$D$155:$K$155</c:f>
              <c:numCache>
                <c:formatCode>General</c:formatCode>
                <c:ptCount val="8"/>
                <c:pt idx="0">
                  <c:v>0.98872178792953402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76AF-45F4-B67B-0853DAA0B40F}"/>
            </c:ext>
          </c:extLst>
        </c:ser>
        <c:ser>
          <c:idx val="154"/>
          <c:order val="154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Accuracy_train!$D$156:$K$156</c:f>
              <c:numCache>
                <c:formatCode>General</c:formatCode>
                <c:ptCount val="8"/>
                <c:pt idx="0">
                  <c:v>0.57865166664123502</c:v>
                </c:pt>
                <c:pt idx="1">
                  <c:v>0.89887642860412598</c:v>
                </c:pt>
                <c:pt idx="2">
                  <c:v>0.99438202381134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6AF-45F4-B67B-0853DAA0B40F}"/>
            </c:ext>
          </c:extLst>
        </c:ser>
        <c:ser>
          <c:idx val="155"/>
          <c:order val="155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Accuracy_train!$D$157:$K$157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6AF-45F4-B67B-0853DAA0B40F}"/>
            </c:ext>
          </c:extLst>
        </c:ser>
        <c:ser>
          <c:idx val="156"/>
          <c:order val="15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Accuracy_train!$D$158:$K$158</c:f>
              <c:numCache>
                <c:formatCode>General</c:formatCode>
                <c:ptCount val="8"/>
                <c:pt idx="0">
                  <c:v>0.82758623361587502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6AF-45F4-B67B-0853DAA0B40F}"/>
            </c:ext>
          </c:extLst>
        </c:ser>
        <c:ser>
          <c:idx val="157"/>
          <c:order val="157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Accuracy_train!$D$159:$K$159</c:f>
              <c:numCache>
                <c:formatCode>General</c:formatCode>
                <c:ptCount val="8"/>
                <c:pt idx="0">
                  <c:v>0.85474860668182295</c:v>
                </c:pt>
                <c:pt idx="1">
                  <c:v>0.99441343545913696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6AF-45F4-B67B-0853DAA0B40F}"/>
            </c:ext>
          </c:extLst>
        </c:ser>
        <c:ser>
          <c:idx val="158"/>
          <c:order val="15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Accuracy_train!$D$160:$K$160</c:f>
              <c:numCache>
                <c:formatCode>General</c:formatCode>
                <c:ptCount val="8"/>
                <c:pt idx="0">
                  <c:v>0.97701150178909302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76AF-45F4-B67B-0853DAA0B40F}"/>
            </c:ext>
          </c:extLst>
        </c:ser>
        <c:ser>
          <c:idx val="159"/>
          <c:order val="159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Accuracy_train!$D$161:$K$161</c:f>
              <c:numCache>
                <c:formatCode>General</c:formatCode>
                <c:ptCount val="8"/>
                <c:pt idx="0">
                  <c:v>0.99444442987442005</c:v>
                </c:pt>
                <c:pt idx="1">
                  <c:v>0.99722224473953203</c:v>
                </c:pt>
                <c:pt idx="2">
                  <c:v>0.99722224473953203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76AF-45F4-B67B-0853DAA0B40F}"/>
            </c:ext>
          </c:extLst>
        </c:ser>
        <c:ser>
          <c:idx val="160"/>
          <c:order val="16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Accuracy_train!$D$162:$K$162</c:f>
              <c:numCache>
                <c:formatCode>General</c:formatCode>
                <c:ptCount val="8"/>
                <c:pt idx="0">
                  <c:v>0.674876868724823</c:v>
                </c:pt>
                <c:pt idx="1">
                  <c:v>0.93596059083938599</c:v>
                </c:pt>
                <c:pt idx="2">
                  <c:v>0.98275864124298096</c:v>
                </c:pt>
                <c:pt idx="3">
                  <c:v>0.99753695726394598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76AF-45F4-B67B-0853DAA0B40F}"/>
            </c:ext>
          </c:extLst>
        </c:ser>
        <c:ser>
          <c:idx val="161"/>
          <c:order val="161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Accuracy_train!$D$163:$K$163</c:f>
              <c:numCache>
                <c:formatCode>General</c:formatCode>
                <c:ptCount val="8"/>
                <c:pt idx="0">
                  <c:v>0.82960891723632801</c:v>
                </c:pt>
                <c:pt idx="1">
                  <c:v>0.98882681131362904</c:v>
                </c:pt>
                <c:pt idx="2">
                  <c:v>0.99720668792724598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76AF-45F4-B67B-0853DAA0B40F}"/>
            </c:ext>
          </c:extLst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Accuracy_train!$D$164:$K$164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76AF-45F4-B67B-0853DAA0B40F}"/>
            </c:ext>
          </c:extLst>
        </c:ser>
        <c:ser>
          <c:idx val="163"/>
          <c:order val="16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Accuracy_train!$D$165:$K$165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6AF-45F4-B67B-0853DAA0B40F}"/>
            </c:ext>
          </c:extLst>
        </c:ser>
        <c:ser>
          <c:idx val="164"/>
          <c:order val="16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Accuracy_train!$D$166:$K$166</c:f>
              <c:numCache>
                <c:formatCode>General</c:formatCode>
                <c:ptCount val="8"/>
                <c:pt idx="0">
                  <c:v>0.66748768091201705</c:v>
                </c:pt>
                <c:pt idx="1">
                  <c:v>0.99261081218719405</c:v>
                </c:pt>
                <c:pt idx="2">
                  <c:v>0.99507391452789296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6AF-45F4-B67B-0853DAA0B40F}"/>
            </c:ext>
          </c:extLst>
        </c:ser>
        <c:ser>
          <c:idx val="165"/>
          <c:order val="16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Accuracy_train!$D$167:$K$167</c:f>
              <c:numCache>
                <c:formatCode>General</c:formatCode>
                <c:ptCount val="8"/>
                <c:pt idx="0">
                  <c:v>0.99720668792724598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76AF-45F4-B67B-0853DAA0B40F}"/>
            </c:ext>
          </c:extLst>
        </c:ser>
        <c:ser>
          <c:idx val="166"/>
          <c:order val="16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Accuracy_train!$D$168:$K$168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6AF-45F4-B67B-0853DAA0B40F}"/>
            </c:ext>
          </c:extLst>
        </c:ser>
        <c:ser>
          <c:idx val="167"/>
          <c:order val="16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Accuracy_train!$D$169:$K$169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76AF-45F4-B67B-0853DAA0B40F}"/>
            </c:ext>
          </c:extLst>
        </c:ser>
        <c:ser>
          <c:idx val="168"/>
          <c:order val="16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Accuracy_train!$D$170:$K$170</c:f>
              <c:numCache>
                <c:formatCode>General</c:formatCode>
                <c:ptCount val="8"/>
                <c:pt idx="0">
                  <c:v>0.93220341205596902</c:v>
                </c:pt>
                <c:pt idx="1">
                  <c:v>0.98305082321166903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76AF-45F4-B67B-0853DAA0B40F}"/>
            </c:ext>
          </c:extLst>
        </c:ser>
        <c:ser>
          <c:idx val="169"/>
          <c:order val="169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Accuracy_train!$D$171:$K$171</c:f>
              <c:numCache>
                <c:formatCode>General</c:formatCode>
                <c:ptCount val="8"/>
                <c:pt idx="0">
                  <c:v>0.84166663885116499</c:v>
                </c:pt>
                <c:pt idx="1">
                  <c:v>0.93333333730697599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76AF-45F4-B67B-0853DAA0B40F}"/>
            </c:ext>
          </c:extLst>
        </c:ser>
        <c:ser>
          <c:idx val="170"/>
          <c:order val="1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Accuracy_train!$D$172:$K$172</c:f>
              <c:numCache>
                <c:formatCode>General</c:formatCode>
                <c:ptCount val="8"/>
                <c:pt idx="0">
                  <c:v>0.77499997615814198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76AF-45F4-B67B-0853DAA0B40F}"/>
            </c:ext>
          </c:extLst>
        </c:ser>
        <c:ser>
          <c:idx val="171"/>
          <c:order val="171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Accuracy_train!$D$173:$K$173</c:f>
              <c:numCache>
                <c:formatCode>General</c:formatCode>
                <c:ptCount val="8"/>
                <c:pt idx="0">
                  <c:v>0.60833334922790505</c:v>
                </c:pt>
                <c:pt idx="1">
                  <c:v>0.80833333730697599</c:v>
                </c:pt>
                <c:pt idx="2">
                  <c:v>0.99166667461395197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76AF-45F4-B67B-0853DAA0B40F}"/>
            </c:ext>
          </c:extLst>
        </c:ser>
        <c:ser>
          <c:idx val="172"/>
          <c:order val="17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Accuracy_train!$D$174:$K$174</c:f>
              <c:numCache>
                <c:formatCode>General</c:formatCode>
                <c:ptCount val="8"/>
                <c:pt idx="0">
                  <c:v>0.77118641138076705</c:v>
                </c:pt>
                <c:pt idx="1">
                  <c:v>0.95762711763381902</c:v>
                </c:pt>
                <c:pt idx="2">
                  <c:v>0.99152541160583496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76AF-45F4-B67B-0853DAA0B40F}"/>
            </c:ext>
          </c:extLst>
        </c:ser>
        <c:ser>
          <c:idx val="173"/>
          <c:order val="173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Accuracy_train!$D$175:$K$175</c:f>
              <c:numCache>
                <c:formatCode>General</c:formatCode>
                <c:ptCount val="8"/>
                <c:pt idx="0">
                  <c:v>0.89999997615814198</c:v>
                </c:pt>
                <c:pt idx="1">
                  <c:v>0.99166667461395197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76AF-45F4-B67B-0853DAA0B40F}"/>
            </c:ext>
          </c:extLst>
        </c:ser>
        <c:ser>
          <c:idx val="174"/>
          <c:order val="17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Accuracy_train!$D$176:$K$176</c:f>
              <c:numCache>
                <c:formatCode>General</c:formatCode>
                <c:ptCount val="8"/>
                <c:pt idx="0">
                  <c:v>0.75833332538604703</c:v>
                </c:pt>
                <c:pt idx="1">
                  <c:v>0.66666668653488104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76AF-45F4-B67B-0853DAA0B40F}"/>
            </c:ext>
          </c:extLst>
        </c:ser>
        <c:ser>
          <c:idx val="175"/>
          <c:order val="175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Accuracy_train!$D$177:$K$177</c:f>
              <c:numCache>
                <c:formatCode>General</c:formatCode>
                <c:ptCount val="8"/>
                <c:pt idx="0">
                  <c:v>0.5</c:v>
                </c:pt>
                <c:pt idx="1">
                  <c:v>0.89166665077209395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76AF-45F4-B67B-0853DAA0B40F}"/>
            </c:ext>
          </c:extLst>
        </c:ser>
        <c:ser>
          <c:idx val="176"/>
          <c:order val="17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Accuracy_train!$D$178:$K$178</c:f>
              <c:numCache>
                <c:formatCode>General</c:formatCode>
                <c:ptCount val="8"/>
                <c:pt idx="0">
                  <c:v>0.644067823886871</c:v>
                </c:pt>
                <c:pt idx="1">
                  <c:v>0.50847458839416504</c:v>
                </c:pt>
                <c:pt idx="2">
                  <c:v>0.52542370557785001</c:v>
                </c:pt>
                <c:pt idx="3">
                  <c:v>0.99152541160583496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76AF-45F4-B67B-0853DAA0B40F}"/>
            </c:ext>
          </c:extLst>
        </c:ser>
        <c:ser>
          <c:idx val="177"/>
          <c:order val="17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Accuracy_train!$D$179:$K$179</c:f>
              <c:numCache>
                <c:formatCode>General</c:formatCode>
                <c:ptCount val="8"/>
                <c:pt idx="0">
                  <c:v>0.91666668653488104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76AF-45F4-B67B-0853DAA0B40F}"/>
            </c:ext>
          </c:extLst>
        </c:ser>
        <c:ser>
          <c:idx val="178"/>
          <c:order val="17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Accuracy_train!$D$180:$K$180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76AF-45F4-B67B-0853DAA0B40F}"/>
            </c:ext>
          </c:extLst>
        </c:ser>
        <c:ser>
          <c:idx val="179"/>
          <c:order val="179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Accuracy_train!$D$181:$K$181</c:f>
              <c:numCache>
                <c:formatCode>General</c:formatCode>
                <c:ptCount val="8"/>
                <c:pt idx="0">
                  <c:v>0.69999998807907104</c:v>
                </c:pt>
                <c:pt idx="1">
                  <c:v>0.75</c:v>
                </c:pt>
                <c:pt idx="2">
                  <c:v>0.89999997615814198</c:v>
                </c:pt>
                <c:pt idx="3">
                  <c:v>0.96666663885116499</c:v>
                </c:pt>
                <c:pt idx="4">
                  <c:v>0.98333334922790505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76AF-45F4-B67B-0853DAA0B40F}"/>
            </c:ext>
          </c:extLst>
        </c:ser>
        <c:ser>
          <c:idx val="180"/>
          <c:order val="18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Accuracy_train!$D$182:$K$182</c:f>
              <c:numCache>
                <c:formatCode>General</c:formatCode>
                <c:ptCount val="8"/>
                <c:pt idx="0">
                  <c:v>0.90140843391418402</c:v>
                </c:pt>
                <c:pt idx="1">
                  <c:v>0.93661969900131203</c:v>
                </c:pt>
                <c:pt idx="2">
                  <c:v>0.98591548204421997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76AF-45F4-B67B-0853DAA0B40F}"/>
            </c:ext>
          </c:extLst>
        </c:ser>
        <c:ser>
          <c:idx val="181"/>
          <c:order val="181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Accuracy_train!$D$183:$K$183</c:f>
              <c:numCache>
                <c:formatCode>General</c:formatCode>
                <c:ptCount val="8"/>
                <c:pt idx="0">
                  <c:v>0.80000001192092896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76AF-45F4-B67B-0853DAA0B40F}"/>
            </c:ext>
          </c:extLst>
        </c:ser>
        <c:ser>
          <c:idx val="182"/>
          <c:order val="18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Accuracy_train!$D$184:$K$184</c:f>
              <c:numCache>
                <c:formatCode>General</c:formatCode>
                <c:ptCount val="8"/>
                <c:pt idx="0">
                  <c:v>0.87000000476837103</c:v>
                </c:pt>
                <c:pt idx="1">
                  <c:v>0.97000002861022905</c:v>
                </c:pt>
                <c:pt idx="2">
                  <c:v>0.980000019073486</c:v>
                </c:pt>
                <c:pt idx="3">
                  <c:v>0.99000000953674305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76AF-45F4-B67B-0853DAA0B40F}"/>
            </c:ext>
          </c:extLst>
        </c:ser>
        <c:ser>
          <c:idx val="183"/>
          <c:order val="183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Accuracy_train!$D$185:$K$185</c:f>
              <c:numCache>
                <c:formatCode>General</c:formatCode>
                <c:ptCount val="8"/>
                <c:pt idx="0">
                  <c:v>0.86274510622024503</c:v>
                </c:pt>
                <c:pt idx="1">
                  <c:v>0.97058820724487305</c:v>
                </c:pt>
                <c:pt idx="2">
                  <c:v>0.99019604921340898</c:v>
                </c:pt>
                <c:pt idx="3">
                  <c:v>0.99019604921340898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76AF-45F4-B67B-0853DAA0B40F}"/>
            </c:ext>
          </c:extLst>
        </c:ser>
        <c:ser>
          <c:idx val="184"/>
          <c:order val="18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Accuracy_train!$D$186:$K$186</c:f>
              <c:numCache>
                <c:formatCode>General</c:formatCode>
                <c:ptCount val="8"/>
                <c:pt idx="0">
                  <c:v>0.77464789152145297</c:v>
                </c:pt>
                <c:pt idx="1">
                  <c:v>0.88028168678283603</c:v>
                </c:pt>
                <c:pt idx="2">
                  <c:v>0.98591548204421997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76AF-45F4-B67B-0853DAA0B40F}"/>
            </c:ext>
          </c:extLst>
        </c:ser>
        <c:ser>
          <c:idx val="185"/>
          <c:order val="185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Accuracy_train!$D$187:$K$187</c:f>
              <c:numCache>
                <c:formatCode>General</c:formatCode>
                <c:ptCount val="8"/>
                <c:pt idx="0">
                  <c:v>0.76363635063171298</c:v>
                </c:pt>
                <c:pt idx="1">
                  <c:v>0.91818183660507202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76AF-45F4-B67B-0853DAA0B40F}"/>
            </c:ext>
          </c:extLst>
        </c:ser>
        <c:ser>
          <c:idx val="186"/>
          <c:order val="18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Accuracy_train!$D$188:$K$188</c:f>
              <c:numCache>
                <c:formatCode>General</c:formatCode>
                <c:ptCount val="8"/>
                <c:pt idx="0">
                  <c:v>0.93999999761581399</c:v>
                </c:pt>
                <c:pt idx="1">
                  <c:v>0.97000002861022905</c:v>
                </c:pt>
                <c:pt idx="2">
                  <c:v>0.97000002861022905</c:v>
                </c:pt>
                <c:pt idx="3">
                  <c:v>0.980000019073486</c:v>
                </c:pt>
                <c:pt idx="4">
                  <c:v>1</c:v>
                </c:pt>
                <c:pt idx="5">
                  <c:v>0.99000000953674305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76AF-45F4-B67B-0853DAA0B40F}"/>
            </c:ext>
          </c:extLst>
        </c:ser>
        <c:ser>
          <c:idx val="187"/>
          <c:order val="187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Accuracy_train!$D$189:$K$189</c:f>
              <c:numCache>
                <c:formatCode>General</c:formatCode>
                <c:ptCount val="8"/>
                <c:pt idx="0">
                  <c:v>0.99019604921340898</c:v>
                </c:pt>
                <c:pt idx="1">
                  <c:v>0.99019604921340898</c:v>
                </c:pt>
                <c:pt idx="2">
                  <c:v>0.99019604921340898</c:v>
                </c:pt>
                <c:pt idx="3">
                  <c:v>0.99019604921340898</c:v>
                </c:pt>
                <c:pt idx="4">
                  <c:v>0.99019604921340898</c:v>
                </c:pt>
                <c:pt idx="5">
                  <c:v>0.99019604921340898</c:v>
                </c:pt>
                <c:pt idx="6">
                  <c:v>0.99019604921340898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76AF-45F4-B67B-0853DAA0B40F}"/>
            </c:ext>
          </c:extLst>
        </c:ser>
        <c:ser>
          <c:idx val="188"/>
          <c:order val="188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Accuracy_train!$D$190:$K$190</c:f>
              <c:numCache>
                <c:formatCode>General</c:formatCode>
                <c:ptCount val="8"/>
                <c:pt idx="0">
                  <c:v>0.79577463865280096</c:v>
                </c:pt>
                <c:pt idx="1">
                  <c:v>0.81690138578414895</c:v>
                </c:pt>
                <c:pt idx="2">
                  <c:v>0.97887325286865201</c:v>
                </c:pt>
                <c:pt idx="3">
                  <c:v>0.99295777082443204</c:v>
                </c:pt>
                <c:pt idx="4">
                  <c:v>0.99295777082443204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76AF-45F4-B67B-0853DAA0B40F}"/>
            </c:ext>
          </c:extLst>
        </c:ser>
        <c:ser>
          <c:idx val="189"/>
          <c:order val="189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Accuracy_train!$D$191:$K$191</c:f>
              <c:numCache>
                <c:formatCode>General</c:formatCode>
                <c:ptCount val="8"/>
                <c:pt idx="0">
                  <c:v>0.79090911149978604</c:v>
                </c:pt>
                <c:pt idx="1">
                  <c:v>0.84545457363128595</c:v>
                </c:pt>
                <c:pt idx="2">
                  <c:v>0.954545438289642</c:v>
                </c:pt>
                <c:pt idx="3">
                  <c:v>0.98181819915771396</c:v>
                </c:pt>
                <c:pt idx="4">
                  <c:v>0.99090909957885698</c:v>
                </c:pt>
                <c:pt idx="5">
                  <c:v>0.99090909957885698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76AF-45F4-B67B-0853DAA0B40F}"/>
            </c:ext>
          </c:extLst>
        </c:ser>
        <c:ser>
          <c:idx val="190"/>
          <c:order val="19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Accuracy_train!$D$192:$K$192</c:f>
              <c:numCache>
                <c:formatCode>General</c:formatCode>
                <c:ptCount val="8"/>
                <c:pt idx="0">
                  <c:v>0.82999998331069902</c:v>
                </c:pt>
                <c:pt idx="1">
                  <c:v>0.89999997615814198</c:v>
                </c:pt>
                <c:pt idx="2">
                  <c:v>0.89999997615814198</c:v>
                </c:pt>
                <c:pt idx="3">
                  <c:v>0.94999998807907104</c:v>
                </c:pt>
                <c:pt idx="4">
                  <c:v>0.94999998807907104</c:v>
                </c:pt>
                <c:pt idx="5">
                  <c:v>0.94999998807907104</c:v>
                </c:pt>
                <c:pt idx="6">
                  <c:v>0.94999998807907104</c:v>
                </c:pt>
                <c:pt idx="7">
                  <c:v>0.94999998807907104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76AF-45F4-B67B-0853DAA0B40F}"/>
            </c:ext>
          </c:extLst>
        </c:ser>
        <c:ser>
          <c:idx val="191"/>
          <c:order val="19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Accuracy_train!$D$1:$K$1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Accuracy_train!$D$193:$K$193</c:f>
              <c:numCache>
                <c:formatCode>General</c:formatCode>
                <c:ptCount val="8"/>
                <c:pt idx="0">
                  <c:v>0.950980365276336</c:v>
                </c:pt>
                <c:pt idx="1">
                  <c:v>0.97058820724487305</c:v>
                </c:pt>
                <c:pt idx="2">
                  <c:v>0.98039215803146296</c:v>
                </c:pt>
                <c:pt idx="3">
                  <c:v>0.98039215803146296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76AF-45F4-B67B-0853DAA0B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6367"/>
        <c:axId val="274488815"/>
      </c:lineChart>
      <c:catAx>
        <c:axId val="8360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Epochs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4488815"/>
        <c:crosses val="autoZero"/>
        <c:auto val="1"/>
        <c:lblAlgn val="ctr"/>
        <c:lblOffset val="100"/>
        <c:noMultiLvlLbl val="0"/>
      </c:catAx>
      <c:valAx>
        <c:axId val="27448881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0636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0732274272782"/>
          <c:y val="0.10477398943797284"/>
          <c:w val="0.87853699530751195"/>
          <c:h val="0.807103021812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'Graph_epoch=5'!$U$5</c:f>
              <c:strCache>
                <c:ptCount val="1"/>
                <c:pt idx="0">
                  <c:v>MIMII baseline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'Graph_epoch=5'!$U$6:$U$9</c:f>
              <c:numCache>
                <c:formatCode>0.00</c:formatCode>
                <c:ptCount val="4"/>
                <c:pt idx="0">
                  <c:v>0.61249999999999993</c:v>
                </c:pt>
                <c:pt idx="1">
                  <c:v>0.72333333333333349</c:v>
                </c:pt>
                <c:pt idx="2">
                  <c:v>0.79</c:v>
                </c:pt>
                <c:pt idx="3">
                  <c:v>0.78583333333333327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2B2-9277-BAF77D794437}"/>
            </c:ext>
          </c:extLst>
        </c:ser>
        <c:ser>
          <c:idx val="1"/>
          <c:order val="1"/>
          <c:tx>
            <c:strRef>
              <c:f>'Graph_epoch=5'!$V$5</c:f>
              <c:strCache>
                <c:ptCount val="1"/>
                <c:pt idx="0">
                  <c:v>GFCC + 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'Graph_epoch=5'!$V$6:$V$9</c:f>
              <c:numCache>
                <c:formatCode>0.00</c:formatCode>
                <c:ptCount val="4"/>
                <c:pt idx="0">
                  <c:v>0.59613425925925878</c:v>
                </c:pt>
                <c:pt idx="1">
                  <c:v>0.87282441944279487</c:v>
                </c:pt>
                <c:pt idx="2">
                  <c:v>0.90252510051164281</c:v>
                </c:pt>
                <c:pt idx="3">
                  <c:v>0.83268571289814253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E-42B2-9277-BAF77D794437}"/>
            </c:ext>
          </c:extLst>
        </c:ser>
        <c:ser>
          <c:idx val="2"/>
          <c:order val="2"/>
          <c:tx>
            <c:strRef>
              <c:f>'Graph_epoch=5'!$W$5</c:f>
              <c:strCache>
                <c:ptCount val="1"/>
                <c:pt idx="0">
                  <c:v>Mel_spectogram +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'Graph_epoch=5'!$W$6:$W$9</c:f>
              <c:numCache>
                <c:formatCode>0.00</c:formatCode>
                <c:ptCount val="4"/>
                <c:pt idx="0">
                  <c:v>0.68166666666666631</c:v>
                </c:pt>
                <c:pt idx="1">
                  <c:v>0.8345987906509732</c:v>
                </c:pt>
                <c:pt idx="2">
                  <c:v>0.92360140358924514</c:v>
                </c:pt>
                <c:pt idx="3">
                  <c:v>0.85840732180534951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E-42B2-9277-BAF77D794437}"/>
            </c:ext>
          </c:extLst>
        </c:ser>
        <c:ser>
          <c:idx val="3"/>
          <c:order val="3"/>
          <c:tx>
            <c:strRef>
              <c:f>'Graph_epoch=5'!$X$5</c:f>
              <c:strCache>
                <c:ptCount val="1"/>
                <c:pt idx="0">
                  <c:v>MFCC + 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'Graph_epoch=5'!$X$6:$X$9</c:f>
              <c:numCache>
                <c:formatCode>0.00</c:formatCode>
                <c:ptCount val="4"/>
                <c:pt idx="0">
                  <c:v>0.65011574074074019</c:v>
                </c:pt>
                <c:pt idx="1">
                  <c:v>0.88458625327581963</c:v>
                </c:pt>
                <c:pt idx="2">
                  <c:v>0.94940938113417417</c:v>
                </c:pt>
                <c:pt idx="3">
                  <c:v>0.90826401065228179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7E-42B2-9277-BAF77D794437}"/>
            </c:ext>
          </c:extLst>
        </c:ser>
        <c:ser>
          <c:idx val="4"/>
          <c:order val="4"/>
          <c:tx>
            <c:strRef>
              <c:f>'Graph_epoch=5'!$Y$5</c:f>
              <c:strCache>
                <c:ptCount val="1"/>
                <c:pt idx="0">
                  <c:v>STFT + CNN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B0F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'Graph_epoch=5'!$T$6:$T$9</c:f>
              <c:strCache>
                <c:ptCount val="4"/>
                <c:pt idx="0">
                  <c:v>Valve</c:v>
                </c:pt>
                <c:pt idx="1">
                  <c:v>Pump</c:v>
                </c:pt>
                <c:pt idx="2">
                  <c:v>Fan</c:v>
                </c:pt>
                <c:pt idx="3">
                  <c:v>Slide rail</c:v>
                </c:pt>
              </c:strCache>
            </c:strRef>
          </c:cat>
          <c:val>
            <c:numRef>
              <c:f>'Graph_epoch=5'!$Y$6:$Y$9</c:f>
              <c:numCache>
                <c:formatCode>0.00</c:formatCode>
                <c:ptCount val="4"/>
                <c:pt idx="0">
                  <c:v>0.79002314814814767</c:v>
                </c:pt>
                <c:pt idx="1">
                  <c:v>0.9517409042683882</c:v>
                </c:pt>
                <c:pt idx="2">
                  <c:v>0.95252482032243302</c:v>
                </c:pt>
                <c:pt idx="3">
                  <c:v>0.92615671415312384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7E-42B2-9277-BAF77D79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803295"/>
        <c:axId val="1799772623"/>
      </c:barChart>
      <c:catAx>
        <c:axId val="85080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9772623"/>
        <c:crosses val="autoZero"/>
        <c:auto val="1"/>
        <c:lblAlgn val="ctr"/>
        <c:lblOffset val="100"/>
        <c:noMultiLvlLbl val="0"/>
      </c:catAx>
      <c:valAx>
        <c:axId val="17997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AUC </a:t>
                </a:r>
                <a:r>
                  <a:rPr lang="en-US" sz="1400" b="0"/>
                  <a:t>(a</a:t>
                </a: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verage </a:t>
                </a:r>
                <a:r>
                  <a:rPr lang="en-US" sz="1400" b="0"/>
                  <a:t>of 12 datasets)</a:t>
                </a:r>
                <a:endParaRPr lang="ko-KR" sz="1400" b="0"/>
              </a:p>
            </c:rich>
          </c:tx>
          <c:layout>
            <c:manualLayout>
              <c:xMode val="edge"/>
              <c:yMode val="edge"/>
              <c:x val="1.5953143989315528E-2"/>
              <c:y val="0.18931086243695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0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119000407516302E-2"/>
          <c:y val="6.8588526111572658E-3"/>
          <c:w val="0.86947160529097633"/>
          <c:h val="6.32256104994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5.png"/><Relationship Id="rId18" Type="http://schemas.openxmlformats.org/officeDocument/2006/relationships/image" Target="../media/image10.png"/><Relationship Id="rId26" Type="http://schemas.openxmlformats.org/officeDocument/2006/relationships/image" Target="../media/image18.png"/><Relationship Id="rId3" Type="http://schemas.openxmlformats.org/officeDocument/2006/relationships/chart" Target="../charts/chart3.xml"/><Relationship Id="rId21" Type="http://schemas.openxmlformats.org/officeDocument/2006/relationships/image" Target="../media/image13.png"/><Relationship Id="rId7" Type="http://schemas.openxmlformats.org/officeDocument/2006/relationships/chart" Target="../charts/chart7.xml"/><Relationship Id="rId12" Type="http://schemas.openxmlformats.org/officeDocument/2006/relationships/image" Target="../media/image4.png"/><Relationship Id="rId17" Type="http://schemas.openxmlformats.org/officeDocument/2006/relationships/image" Target="../media/image9.png"/><Relationship Id="rId25" Type="http://schemas.openxmlformats.org/officeDocument/2006/relationships/image" Target="../media/image17.png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29" Type="http://schemas.openxmlformats.org/officeDocument/2006/relationships/image" Target="../media/image2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24" Type="http://schemas.openxmlformats.org/officeDocument/2006/relationships/image" Target="../media/image16.png"/><Relationship Id="rId5" Type="http://schemas.openxmlformats.org/officeDocument/2006/relationships/chart" Target="../charts/chart5.xml"/><Relationship Id="rId15" Type="http://schemas.openxmlformats.org/officeDocument/2006/relationships/image" Target="../media/image7.png"/><Relationship Id="rId23" Type="http://schemas.openxmlformats.org/officeDocument/2006/relationships/image" Target="../media/image15.png"/><Relationship Id="rId28" Type="http://schemas.openxmlformats.org/officeDocument/2006/relationships/image" Target="../media/image20.png"/><Relationship Id="rId10" Type="http://schemas.openxmlformats.org/officeDocument/2006/relationships/image" Target="../media/image2.png"/><Relationship Id="rId19" Type="http://schemas.openxmlformats.org/officeDocument/2006/relationships/image" Target="../media/image11.png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image" Target="../media/image6.png"/><Relationship Id="rId22" Type="http://schemas.openxmlformats.org/officeDocument/2006/relationships/image" Target="../media/image14.png"/><Relationship Id="rId27" Type="http://schemas.openxmlformats.org/officeDocument/2006/relationships/image" Target="../media/image19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192539</xdr:colOff>
      <xdr:row>66</xdr:row>
      <xdr:rowOff>136511</xdr:rowOff>
    </xdr:from>
    <xdr:to>
      <xdr:col>38</xdr:col>
      <xdr:colOff>461479</xdr:colOff>
      <xdr:row>100</xdr:row>
      <xdr:rowOff>181334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913EAFFF-129B-1B98-1F71-8A02D9E46DFA}"/>
            </a:ext>
          </a:extLst>
        </xdr:cNvPr>
        <xdr:cNvGrpSpPr/>
      </xdr:nvGrpSpPr>
      <xdr:grpSpPr>
        <a:xfrm>
          <a:off x="13908539" y="12709511"/>
          <a:ext cx="15508940" cy="6521823"/>
          <a:chOff x="336177" y="190501"/>
          <a:chExt cx="15508940" cy="6521823"/>
        </a:xfrm>
      </xdr:grpSpPr>
      <xdr:graphicFrame macro="">
        <xdr:nvGraphicFramePr>
          <xdr:cNvPr id="11" name="차트 10">
            <a:extLst>
              <a:ext uri="{FF2B5EF4-FFF2-40B4-BE49-F238E27FC236}">
                <a16:creationId xmlns:a16="http://schemas.microsoft.com/office/drawing/2014/main" id="{82F5BD1F-83C5-42F1-8140-C91457D033ED}"/>
              </a:ext>
            </a:extLst>
          </xdr:cNvPr>
          <xdr:cNvGraphicFramePr>
            <a:graphicFrameLocks/>
          </xdr:cNvGraphicFramePr>
        </xdr:nvGraphicFramePr>
        <xdr:xfrm>
          <a:off x="7877736" y="224118"/>
          <a:ext cx="7967381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차트 14">
            <a:extLst>
              <a:ext uri="{FF2B5EF4-FFF2-40B4-BE49-F238E27FC236}">
                <a16:creationId xmlns:a16="http://schemas.microsoft.com/office/drawing/2014/main" id="{D99D8C2C-791A-41D3-A634-E4997F4DD2FB}"/>
              </a:ext>
            </a:extLst>
          </xdr:cNvPr>
          <xdr:cNvGraphicFramePr>
            <a:graphicFrameLocks/>
          </xdr:cNvGraphicFramePr>
        </xdr:nvGraphicFramePr>
        <xdr:xfrm>
          <a:off x="7877736" y="3473824"/>
          <a:ext cx="7967381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차트 9">
            <a:extLst>
              <a:ext uri="{FF2B5EF4-FFF2-40B4-BE49-F238E27FC236}">
                <a16:creationId xmlns:a16="http://schemas.microsoft.com/office/drawing/2014/main" id="{01655B19-5186-4DF9-B6E9-1B5046D1C7A4}"/>
              </a:ext>
            </a:extLst>
          </xdr:cNvPr>
          <xdr:cNvGraphicFramePr>
            <a:graphicFrameLocks/>
          </xdr:cNvGraphicFramePr>
        </xdr:nvGraphicFramePr>
        <xdr:xfrm>
          <a:off x="336177" y="190501"/>
          <a:ext cx="7967381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차트 13">
            <a:extLst>
              <a:ext uri="{FF2B5EF4-FFF2-40B4-BE49-F238E27FC236}">
                <a16:creationId xmlns:a16="http://schemas.microsoft.com/office/drawing/2014/main" id="{E5212091-C8AD-4365-9EF2-723557341A8D}"/>
              </a:ext>
            </a:extLst>
          </xdr:cNvPr>
          <xdr:cNvGraphicFramePr>
            <a:graphicFrameLocks/>
          </xdr:cNvGraphicFramePr>
        </xdr:nvGraphicFramePr>
        <xdr:xfrm>
          <a:off x="336177" y="3473824"/>
          <a:ext cx="7967381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397300</xdr:colOff>
      <xdr:row>2</xdr:row>
      <xdr:rowOff>57049</xdr:rowOff>
    </xdr:from>
    <xdr:to>
      <xdr:col>3</xdr:col>
      <xdr:colOff>467591</xdr:colOff>
      <xdr:row>17</xdr:row>
      <xdr:rowOff>51955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798AE50A-DB34-4683-9D8A-8DE9A2AAEB53}"/>
            </a:ext>
          </a:extLst>
        </xdr:cNvPr>
        <xdr:cNvSpPr/>
      </xdr:nvSpPr>
      <xdr:spPr>
        <a:xfrm>
          <a:off x="397300" y="438049"/>
          <a:ext cx="2356291" cy="2852406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Supervised learning for anomalous sound detection of the machine</a:t>
          </a:r>
          <a:endParaRPr lang="en-US" altLang="ko-KR" sz="18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632623</xdr:colOff>
      <xdr:row>1</xdr:row>
      <xdr:rowOff>151790</xdr:rowOff>
    </xdr:from>
    <xdr:to>
      <xdr:col>34</xdr:col>
      <xdr:colOff>531771</xdr:colOff>
      <xdr:row>5</xdr:row>
      <xdr:rowOff>73348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BBEDBBCB-1373-E884-46D4-E7C289103A09}"/>
            </a:ext>
          </a:extLst>
        </xdr:cNvPr>
        <xdr:cNvSpPr/>
      </xdr:nvSpPr>
      <xdr:spPr>
        <a:xfrm>
          <a:off x="17396623" y="342290"/>
          <a:ext cx="9043148" cy="683558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Train and test accuracy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of 192 cases that represent machine types, domain, SNR level, and feature extraction method by different Epochs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341272</xdr:colOff>
      <xdr:row>6</xdr:row>
      <xdr:rowOff>22713</xdr:rowOff>
    </xdr:from>
    <xdr:to>
      <xdr:col>34</xdr:col>
      <xdr:colOff>552430</xdr:colOff>
      <xdr:row>34</xdr:row>
      <xdr:rowOff>12129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98B5E708-2393-16AF-6530-97D33DA0D4D3}"/>
            </a:ext>
          </a:extLst>
        </xdr:cNvPr>
        <xdr:cNvGrpSpPr/>
      </xdr:nvGrpSpPr>
      <xdr:grpSpPr>
        <a:xfrm>
          <a:off x="17105272" y="1165713"/>
          <a:ext cx="9355158" cy="5323416"/>
          <a:chOff x="203338" y="124763"/>
          <a:chExt cx="9638058" cy="5325194"/>
        </a:xfrm>
      </xdr:grpSpPr>
      <xdr:graphicFrame macro="">
        <xdr:nvGraphicFramePr>
          <xdr:cNvPr id="2" name="차트 1">
            <a:extLst>
              <a:ext uri="{FF2B5EF4-FFF2-40B4-BE49-F238E27FC236}">
                <a16:creationId xmlns:a16="http://schemas.microsoft.com/office/drawing/2014/main" id="{1218A5B4-FB61-42E8-8010-D349985E6CA9}"/>
              </a:ext>
            </a:extLst>
          </xdr:cNvPr>
          <xdr:cNvGraphicFramePr>
            <a:graphicFrameLocks/>
          </xdr:cNvGraphicFramePr>
        </xdr:nvGraphicFramePr>
        <xdr:xfrm>
          <a:off x="203338" y="124763"/>
          <a:ext cx="9628318" cy="34665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B5156E0A-B49D-458F-8C1E-654412FB4D54}"/>
              </a:ext>
            </a:extLst>
          </xdr:cNvPr>
          <xdr:cNvGraphicFramePr>
            <a:graphicFrameLocks/>
          </xdr:cNvGraphicFramePr>
        </xdr:nvGraphicFramePr>
        <xdr:xfrm>
          <a:off x="211621" y="2291384"/>
          <a:ext cx="9629775" cy="31585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22</xdr:col>
      <xdr:colOff>387560</xdr:colOff>
      <xdr:row>35</xdr:row>
      <xdr:rowOff>108518</xdr:rowOff>
    </xdr:from>
    <xdr:to>
      <xdr:col>34</xdr:col>
      <xdr:colOff>520080</xdr:colOff>
      <xdr:row>48</xdr:row>
      <xdr:rowOff>134472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8C193945-9B3E-E616-32CB-8613028B9B6F}"/>
            </a:ext>
          </a:extLst>
        </xdr:cNvPr>
        <xdr:cNvGrpSpPr/>
      </xdr:nvGrpSpPr>
      <xdr:grpSpPr>
        <a:xfrm>
          <a:off x="17151560" y="6776018"/>
          <a:ext cx="9276520" cy="2502454"/>
          <a:chOff x="10079937" y="107675"/>
          <a:chExt cx="9276520" cy="2502405"/>
        </a:xfrm>
      </xdr:grpSpPr>
      <xdr:graphicFrame macro="">
        <xdr:nvGraphicFramePr>
          <xdr:cNvPr id="4" name="차트 3">
            <a:extLst>
              <a:ext uri="{FF2B5EF4-FFF2-40B4-BE49-F238E27FC236}">
                <a16:creationId xmlns:a16="http://schemas.microsoft.com/office/drawing/2014/main" id="{F3B90686-20C5-45C9-9BF8-BBA17A837097}"/>
              </a:ext>
            </a:extLst>
          </xdr:cNvPr>
          <xdr:cNvGraphicFramePr>
            <a:graphicFrameLocks/>
          </xdr:cNvGraphicFramePr>
        </xdr:nvGraphicFramePr>
        <xdr:xfrm>
          <a:off x="14676783" y="107675"/>
          <a:ext cx="4679674" cy="25024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5" name="차트 4">
            <a:extLst>
              <a:ext uri="{FF2B5EF4-FFF2-40B4-BE49-F238E27FC236}">
                <a16:creationId xmlns:a16="http://schemas.microsoft.com/office/drawing/2014/main" id="{94A29DF6-89BA-4929-907E-A5D2FB8AB4FF}"/>
              </a:ext>
            </a:extLst>
          </xdr:cNvPr>
          <xdr:cNvGraphicFramePr>
            <a:graphicFrameLocks/>
          </xdr:cNvGraphicFramePr>
        </xdr:nvGraphicFramePr>
        <xdr:xfrm>
          <a:off x="10079937" y="140803"/>
          <a:ext cx="4729370" cy="2379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cxnSp macro="">
        <xdr:nvCxnSpPr>
          <xdr:cNvPr id="12" name="직선 연결선 11">
            <a:extLst>
              <a:ext uri="{FF2B5EF4-FFF2-40B4-BE49-F238E27FC236}">
                <a16:creationId xmlns:a16="http://schemas.microsoft.com/office/drawing/2014/main" id="{AD10E8DF-85DB-1DAD-2609-18E90D4DE4EF}"/>
              </a:ext>
            </a:extLst>
          </xdr:cNvPr>
          <xdr:cNvCxnSpPr/>
        </xdr:nvCxnSpPr>
        <xdr:spPr>
          <a:xfrm flipV="1">
            <a:off x="17583979" y="588065"/>
            <a:ext cx="0" cy="1495348"/>
          </a:xfrm>
          <a:prstGeom prst="line">
            <a:avLst/>
          </a:prstGeom>
          <a:ln w="25400">
            <a:solidFill>
              <a:srgbClr val="FF0000">
                <a:alpha val="50000"/>
              </a:srgbClr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직선 연결선 18">
            <a:extLst>
              <a:ext uri="{FF2B5EF4-FFF2-40B4-BE49-F238E27FC236}">
                <a16:creationId xmlns:a16="http://schemas.microsoft.com/office/drawing/2014/main" id="{65FB373D-E6E9-0A11-9837-AE4B08CEAE29}"/>
              </a:ext>
            </a:extLst>
          </xdr:cNvPr>
          <xdr:cNvCxnSpPr/>
        </xdr:nvCxnSpPr>
        <xdr:spPr>
          <a:xfrm flipV="1">
            <a:off x="17053893" y="1664804"/>
            <a:ext cx="0" cy="407403"/>
          </a:xfrm>
          <a:prstGeom prst="line">
            <a:avLst/>
          </a:prstGeom>
          <a:ln w="25400">
            <a:solidFill>
              <a:srgbClr val="FF0000">
                <a:alpha val="50000"/>
              </a:srgbClr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직선 연결선 20">
            <a:extLst>
              <a:ext uri="{FF2B5EF4-FFF2-40B4-BE49-F238E27FC236}">
                <a16:creationId xmlns:a16="http://schemas.microsoft.com/office/drawing/2014/main" id="{86D3331C-BDF3-FB66-51C7-608C81679A3A}"/>
              </a:ext>
            </a:extLst>
          </xdr:cNvPr>
          <xdr:cNvCxnSpPr/>
        </xdr:nvCxnSpPr>
        <xdr:spPr>
          <a:xfrm flipV="1">
            <a:off x="12471436" y="693911"/>
            <a:ext cx="0" cy="1311062"/>
          </a:xfrm>
          <a:prstGeom prst="line">
            <a:avLst/>
          </a:prstGeom>
          <a:ln w="25400">
            <a:solidFill>
              <a:srgbClr val="FF0000">
                <a:alpha val="50000"/>
              </a:srgbClr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연결선 22">
            <a:extLst>
              <a:ext uri="{FF2B5EF4-FFF2-40B4-BE49-F238E27FC236}">
                <a16:creationId xmlns:a16="http://schemas.microsoft.com/office/drawing/2014/main" id="{C5AC8AA7-3AF5-6A91-211A-432D52A626A8}"/>
              </a:ext>
            </a:extLst>
          </xdr:cNvPr>
          <xdr:cNvCxnSpPr/>
        </xdr:nvCxnSpPr>
        <xdr:spPr>
          <a:xfrm flipV="1">
            <a:off x="12962284" y="392693"/>
            <a:ext cx="0" cy="1589869"/>
          </a:xfrm>
          <a:prstGeom prst="line">
            <a:avLst/>
          </a:prstGeom>
          <a:ln w="25400">
            <a:solidFill>
              <a:srgbClr val="FF0000">
                <a:alpha val="50000"/>
              </a:srgbClr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173183</xdr:colOff>
      <xdr:row>6</xdr:row>
      <xdr:rowOff>92308</xdr:rowOff>
    </xdr:from>
    <xdr:to>
      <xdr:col>31</xdr:col>
      <xdr:colOff>164899</xdr:colOff>
      <xdr:row>8</xdr:row>
      <xdr:rowOff>40385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DF558913-BF05-483D-AEFB-976537DF1D93}"/>
            </a:ext>
          </a:extLst>
        </xdr:cNvPr>
        <xdr:cNvSpPr/>
      </xdr:nvSpPr>
      <xdr:spPr>
        <a:xfrm>
          <a:off x="22271183" y="1285004"/>
          <a:ext cx="1515716" cy="3456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Epochs:</a:t>
          </a:r>
        </a:p>
      </xdr:txBody>
    </xdr:sp>
    <xdr:clientData/>
  </xdr:twoCellAnchor>
  <xdr:twoCellAnchor>
    <xdr:from>
      <xdr:col>22</xdr:col>
      <xdr:colOff>495095</xdr:colOff>
      <xdr:row>63</xdr:row>
      <xdr:rowOff>58065</xdr:rowOff>
    </xdr:from>
    <xdr:to>
      <xdr:col>34</xdr:col>
      <xdr:colOff>394243</xdr:colOff>
      <xdr:row>65</xdr:row>
      <xdr:rowOff>114096</xdr:rowOff>
    </xdr:to>
    <xdr:sp macro="" textlink="">
      <xdr:nvSpPr>
        <xdr:cNvPr id="145" name="직사각형 144">
          <a:extLst>
            <a:ext uri="{FF2B5EF4-FFF2-40B4-BE49-F238E27FC236}">
              <a16:creationId xmlns:a16="http://schemas.microsoft.com/office/drawing/2014/main" id="{019F8555-E112-D5D2-176C-C580D750EC2A}"/>
            </a:ext>
          </a:extLst>
        </xdr:cNvPr>
        <xdr:cNvSpPr/>
      </xdr:nvSpPr>
      <xdr:spPr>
        <a:xfrm>
          <a:off x="17259095" y="12059565"/>
          <a:ext cx="9043148" cy="437031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Average AUCs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according to the feature extraction by different Epochs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718000</xdr:colOff>
      <xdr:row>53</xdr:row>
      <xdr:rowOff>85726</xdr:rowOff>
    </xdr:from>
    <xdr:to>
      <xdr:col>34</xdr:col>
      <xdr:colOff>617148</xdr:colOff>
      <xdr:row>58</xdr:row>
      <xdr:rowOff>150041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F3C033EB-0A21-08DA-6A3C-09804007C16B}"/>
            </a:ext>
          </a:extLst>
        </xdr:cNvPr>
        <xdr:cNvSpPr/>
      </xdr:nvSpPr>
      <xdr:spPr>
        <a:xfrm>
          <a:off x="17482000" y="10182226"/>
          <a:ext cx="9043148" cy="101681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Overfitting</a:t>
          </a:r>
          <a:r>
            <a:rPr lang="en-US" altLang="ko-KR" sz="18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problem by the increasing epochs is not significant. The overall accuracy converges certain values in each case except several cases.</a:t>
          </a:r>
        </a:p>
        <a:p>
          <a:pPr algn="ctr"/>
          <a:r>
            <a:rPr lang="en-US" altLang="ko-KR" sz="18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 think that </a:t>
          </a:r>
          <a:r>
            <a:rPr lang="en-US" altLang="ko-KR" sz="18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25~30 Epochs is approprite 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to stop the learning process.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16989</xdr:colOff>
      <xdr:row>5</xdr:row>
      <xdr:rowOff>19136</xdr:rowOff>
    </xdr:from>
    <xdr:to>
      <xdr:col>19</xdr:col>
      <xdr:colOff>745370</xdr:colOff>
      <xdr:row>10</xdr:row>
      <xdr:rowOff>63960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BB018546-A1E7-7B04-1752-D2D260E24D34}"/>
            </a:ext>
          </a:extLst>
        </xdr:cNvPr>
        <xdr:cNvSpPr/>
      </xdr:nvSpPr>
      <xdr:spPr>
        <a:xfrm>
          <a:off x="12208989" y="971636"/>
          <a:ext cx="3014381" cy="99732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This figure shows the</a:t>
          </a:r>
          <a:r>
            <a:rPr lang="en-US" altLang="ko-KR" sz="18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whole procedure.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614081</xdr:colOff>
      <xdr:row>65</xdr:row>
      <xdr:rowOff>86997</xdr:rowOff>
    </xdr:from>
    <xdr:to>
      <xdr:col>16</xdr:col>
      <xdr:colOff>474517</xdr:colOff>
      <xdr:row>102</xdr:row>
      <xdr:rowOff>134613</xdr:rowOff>
    </xdr:to>
    <xdr:grpSp>
      <xdr:nvGrpSpPr>
        <xdr:cNvPr id="160" name="그룹 159">
          <a:extLst>
            <a:ext uri="{FF2B5EF4-FFF2-40B4-BE49-F238E27FC236}">
              <a16:creationId xmlns:a16="http://schemas.microsoft.com/office/drawing/2014/main" id="{1CF47631-207A-3EDE-C9B3-F024D5240F58}"/>
            </a:ext>
          </a:extLst>
        </xdr:cNvPr>
        <xdr:cNvGrpSpPr/>
      </xdr:nvGrpSpPr>
      <xdr:grpSpPr>
        <a:xfrm>
          <a:off x="2138081" y="12469497"/>
          <a:ext cx="10528436" cy="7096116"/>
          <a:chOff x="27398382" y="862851"/>
          <a:chExt cx="10528436" cy="7096116"/>
        </a:xfrm>
      </xdr:grpSpPr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138DC13-58F7-4809-D393-AC0FCFE3A861}"/>
              </a:ext>
            </a:extLst>
          </xdr:cNvPr>
          <xdr:cNvSpPr/>
        </xdr:nvSpPr>
        <xdr:spPr>
          <a:xfrm>
            <a:off x="27398382" y="862851"/>
            <a:ext cx="5087471" cy="437031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STFT</a:t>
            </a:r>
            <a:endParaRPr lang="en-US" altLang="ko-K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51" name="그림 150">
            <a:extLst>
              <a:ext uri="{FF2B5EF4-FFF2-40B4-BE49-F238E27FC236}">
                <a16:creationId xmlns:a16="http://schemas.microsoft.com/office/drawing/2014/main" id="{A7DB04E9-77F0-6CEA-7286-69886C5B77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7432001" y="1333500"/>
            <a:ext cx="5299364" cy="3313201"/>
          </a:xfrm>
          <a:prstGeom prst="rect">
            <a:avLst/>
          </a:prstGeom>
        </xdr:spPr>
      </xdr:pic>
      <xdr:pic>
        <xdr:nvPicPr>
          <xdr:cNvPr id="152" name="그림 151">
            <a:extLst>
              <a:ext uri="{FF2B5EF4-FFF2-40B4-BE49-F238E27FC236}">
                <a16:creationId xmlns:a16="http://schemas.microsoft.com/office/drawing/2014/main" id="{3F554398-74B3-A78B-3732-4883F7F8AE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2696729" y="1350819"/>
            <a:ext cx="5212772" cy="3296441"/>
          </a:xfrm>
          <a:prstGeom prst="rect">
            <a:avLst/>
          </a:prstGeom>
        </xdr:spPr>
      </xdr:pic>
      <xdr:pic>
        <xdr:nvPicPr>
          <xdr:cNvPr id="153" name="그림 152">
            <a:extLst>
              <a:ext uri="{FF2B5EF4-FFF2-40B4-BE49-F238E27FC236}">
                <a16:creationId xmlns:a16="http://schemas.microsoft.com/office/drawing/2014/main" id="{B3179F35-7C32-A5DE-52D2-EF22104BB1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32696728" y="4633123"/>
            <a:ext cx="5230090" cy="3307393"/>
          </a:xfrm>
          <a:prstGeom prst="rect">
            <a:avLst/>
          </a:prstGeom>
        </xdr:spPr>
      </xdr:pic>
      <xdr:pic>
        <xdr:nvPicPr>
          <xdr:cNvPr id="154" name="그림 153">
            <a:extLst>
              <a:ext uri="{FF2B5EF4-FFF2-40B4-BE49-F238E27FC236}">
                <a16:creationId xmlns:a16="http://schemas.microsoft.com/office/drawing/2014/main" id="{EC8E6789-C896-2E25-D5E9-226B60015A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27449319" y="4634939"/>
            <a:ext cx="5316682" cy="3324028"/>
          </a:xfrm>
          <a:prstGeom prst="rect">
            <a:avLst/>
          </a:prstGeom>
        </xdr:spPr>
      </xdr:pic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C984E315-9A7D-5BB4-6941-F3EEFEA259EC}"/>
              </a:ext>
            </a:extLst>
          </xdr:cNvPr>
          <xdr:cNvSpPr/>
        </xdr:nvSpPr>
        <xdr:spPr>
          <a:xfrm>
            <a:off x="32665144" y="862851"/>
            <a:ext cx="5188327" cy="437031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Mel-spectrogram</a:t>
            </a:r>
            <a:endParaRPr lang="en-US" altLang="ko-K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2BCDB031-8416-882D-EC02-C10E692FFDFD}"/>
              </a:ext>
            </a:extLst>
          </xdr:cNvPr>
          <xdr:cNvSpPr/>
        </xdr:nvSpPr>
        <xdr:spPr>
          <a:xfrm>
            <a:off x="30301353" y="1434351"/>
            <a:ext cx="1759324" cy="493061"/>
          </a:xfrm>
          <a:prstGeom prst="rect">
            <a:avLst/>
          </a:prstGeom>
          <a:noFill/>
          <a:ln w="1270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endParaRPr lang="en-US" altLang="ko-K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F390D6A4-7590-A8D7-11F3-CC9657DB05AC}"/>
              </a:ext>
            </a:extLst>
          </xdr:cNvPr>
          <xdr:cNvSpPr/>
        </xdr:nvSpPr>
        <xdr:spPr>
          <a:xfrm>
            <a:off x="30200499" y="4751292"/>
            <a:ext cx="1759324" cy="493061"/>
          </a:xfrm>
          <a:prstGeom prst="rect">
            <a:avLst/>
          </a:prstGeom>
          <a:noFill/>
          <a:ln w="1270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Abnormal</a:t>
            </a:r>
            <a:endParaRPr lang="en-US" altLang="ko-K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8" name="직사각형 157">
            <a:extLst>
              <a:ext uri="{FF2B5EF4-FFF2-40B4-BE49-F238E27FC236}">
                <a16:creationId xmlns:a16="http://schemas.microsoft.com/office/drawing/2014/main" id="{331BF571-D381-6C7F-A769-97968378FF6D}"/>
              </a:ext>
            </a:extLst>
          </xdr:cNvPr>
          <xdr:cNvSpPr/>
        </xdr:nvSpPr>
        <xdr:spPr>
          <a:xfrm>
            <a:off x="35545707" y="1434351"/>
            <a:ext cx="1759324" cy="493061"/>
          </a:xfrm>
          <a:prstGeom prst="rect">
            <a:avLst/>
          </a:prstGeom>
          <a:noFill/>
          <a:ln w="1270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</a:t>
            </a:r>
            <a:endParaRPr lang="en-US" altLang="ko-K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8A78327B-FDB5-3092-701E-AA73653AEE71}"/>
              </a:ext>
            </a:extLst>
          </xdr:cNvPr>
          <xdr:cNvSpPr/>
        </xdr:nvSpPr>
        <xdr:spPr>
          <a:xfrm>
            <a:off x="35444853" y="4751292"/>
            <a:ext cx="1759324" cy="493061"/>
          </a:xfrm>
          <a:prstGeom prst="rect">
            <a:avLst/>
          </a:prstGeom>
          <a:noFill/>
          <a:ln w="1270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Abnormal</a:t>
            </a:r>
            <a:endParaRPr lang="en-US" altLang="ko-KR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</xdr:col>
      <xdr:colOff>602875</xdr:colOff>
      <xdr:row>61</xdr:row>
      <xdr:rowOff>120618</xdr:rowOff>
    </xdr:from>
    <xdr:to>
      <xdr:col>16</xdr:col>
      <xdr:colOff>389964</xdr:colOff>
      <xdr:row>64</xdr:row>
      <xdr:rowOff>120617</xdr:rowOff>
    </xdr:to>
    <xdr:sp macro="" textlink="">
      <xdr:nvSpPr>
        <xdr:cNvPr id="161" name="직사각형 160">
          <a:extLst>
            <a:ext uri="{FF2B5EF4-FFF2-40B4-BE49-F238E27FC236}">
              <a16:creationId xmlns:a16="http://schemas.microsoft.com/office/drawing/2014/main" id="{AE5E19E2-740C-5790-CB12-13B92ED26C7C}"/>
            </a:ext>
          </a:extLst>
        </xdr:cNvPr>
        <xdr:cNvSpPr/>
      </xdr:nvSpPr>
      <xdr:spPr>
        <a:xfrm>
          <a:off x="2126875" y="11741118"/>
          <a:ext cx="10455089" cy="571499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Visualization</a:t>
          </a:r>
          <a:r>
            <a:rPr lang="en-US" altLang="ko-KR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of the feature extraction results </a:t>
          </a:r>
          <a:r>
            <a:rPr lang="en-US" altLang="ko-KR" sz="1600" b="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(machine: fan, STFT and Mel-spectrogram)</a:t>
          </a:r>
          <a:endParaRPr lang="en-US" altLang="ko-KR" sz="14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576389</xdr:colOff>
      <xdr:row>103</xdr:row>
      <xdr:rowOff>14667</xdr:rowOff>
    </xdr:from>
    <xdr:to>
      <xdr:col>16</xdr:col>
      <xdr:colOff>468405</xdr:colOff>
      <xdr:row>105</xdr:row>
      <xdr:rowOff>131822</xdr:rowOff>
    </xdr:to>
    <xdr:sp macro="" textlink="">
      <xdr:nvSpPr>
        <xdr:cNvPr id="162" name="직사각형 161">
          <a:extLst>
            <a:ext uri="{FF2B5EF4-FFF2-40B4-BE49-F238E27FC236}">
              <a16:creationId xmlns:a16="http://schemas.microsoft.com/office/drawing/2014/main" id="{2A65742B-691F-64F7-6468-7AC865437991}"/>
            </a:ext>
          </a:extLst>
        </xdr:cNvPr>
        <xdr:cNvSpPr/>
      </xdr:nvSpPr>
      <xdr:spPr>
        <a:xfrm>
          <a:off x="2862389" y="19636167"/>
          <a:ext cx="9798016" cy="49815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 some(but limited) cases, we can inspect the abnormal condition visually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in the graph.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37</xdr:col>
      <xdr:colOff>516976</xdr:colOff>
      <xdr:row>48</xdr:row>
      <xdr:rowOff>171142</xdr:rowOff>
    </xdr:from>
    <xdr:to>
      <xdr:col>50</xdr:col>
      <xdr:colOff>408992</xdr:colOff>
      <xdr:row>51</xdr:row>
      <xdr:rowOff>92024</xdr:rowOff>
    </xdr:to>
    <xdr:sp macro="" textlink="">
      <xdr:nvSpPr>
        <xdr:cNvPr id="146" name="직사각형 145">
          <a:extLst>
            <a:ext uri="{FF2B5EF4-FFF2-40B4-BE49-F238E27FC236}">
              <a16:creationId xmlns:a16="http://schemas.microsoft.com/office/drawing/2014/main" id="{F2C5B05D-D048-3664-08E7-671AFC5F2E7B}"/>
            </a:ext>
          </a:extLst>
        </xdr:cNvPr>
        <xdr:cNvSpPr/>
      </xdr:nvSpPr>
      <xdr:spPr>
        <a:xfrm>
          <a:off x="28710976" y="9315142"/>
          <a:ext cx="9798016" cy="49238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 uploaded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6,144 figures on Google drive for whole cases with different epoch, machine, SNR ratio, etc.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18</xdr:col>
      <xdr:colOff>679751</xdr:colOff>
      <xdr:row>131</xdr:row>
      <xdr:rowOff>71244</xdr:rowOff>
    </xdr:from>
    <xdr:to>
      <xdr:col>24</xdr:col>
      <xdr:colOff>544288</xdr:colOff>
      <xdr:row>147</xdr:row>
      <xdr:rowOff>34789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09C16412-1EBB-C20C-59A8-BBE43D004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395751" y="25026744"/>
          <a:ext cx="4436537" cy="3011545"/>
        </a:xfrm>
        <a:prstGeom prst="rect">
          <a:avLst/>
        </a:prstGeom>
      </xdr:spPr>
    </xdr:pic>
    <xdr:clientData/>
  </xdr:twoCellAnchor>
  <xdr:twoCellAnchor>
    <xdr:from>
      <xdr:col>38</xdr:col>
      <xdr:colOff>107575</xdr:colOff>
      <xdr:row>44</xdr:row>
      <xdr:rowOff>98393</xdr:rowOff>
    </xdr:from>
    <xdr:to>
      <xdr:col>51</xdr:col>
      <xdr:colOff>656664</xdr:colOff>
      <xdr:row>47</xdr:row>
      <xdr:rowOff>98392</xdr:rowOff>
    </xdr:to>
    <xdr:sp macro="" textlink="">
      <xdr:nvSpPr>
        <xdr:cNvPr id="156" name="직사각형 155">
          <a:extLst>
            <a:ext uri="{FF2B5EF4-FFF2-40B4-BE49-F238E27FC236}">
              <a16:creationId xmlns:a16="http://schemas.microsoft.com/office/drawing/2014/main" id="{7C9DED37-F984-2749-9210-F89C77BD4686}"/>
            </a:ext>
          </a:extLst>
        </xdr:cNvPr>
        <xdr:cNvSpPr/>
      </xdr:nvSpPr>
      <xdr:spPr>
        <a:xfrm>
          <a:off x="29063575" y="8480393"/>
          <a:ext cx="10455089" cy="571499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Example of the output results for each dataset and specific feature extraction method.</a:t>
          </a:r>
          <a:endParaRPr lang="en-US" altLang="ko-KR" sz="1400" b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14</xdr:col>
      <xdr:colOff>495279</xdr:colOff>
      <xdr:row>131</xdr:row>
      <xdr:rowOff>127394</xdr:rowOff>
    </xdr:from>
    <xdr:to>
      <xdr:col>18</xdr:col>
      <xdr:colOff>731125</xdr:colOff>
      <xdr:row>146</xdr:row>
      <xdr:rowOff>88742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FB905F61-9D50-FA7D-30A1-701C86149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63279" y="25082894"/>
          <a:ext cx="3283846" cy="2818848"/>
        </a:xfrm>
        <a:prstGeom prst="rect">
          <a:avLst/>
        </a:prstGeom>
      </xdr:spPr>
    </xdr:pic>
    <xdr:clientData/>
  </xdr:twoCellAnchor>
  <xdr:twoCellAnchor>
    <xdr:from>
      <xdr:col>15</xdr:col>
      <xdr:colOff>437899</xdr:colOff>
      <xdr:row>121</xdr:row>
      <xdr:rowOff>78549</xdr:rowOff>
    </xdr:from>
    <xdr:to>
      <xdr:col>22</xdr:col>
      <xdr:colOff>680358</xdr:colOff>
      <xdr:row>129</xdr:row>
      <xdr:rowOff>172356</xdr:rowOff>
    </xdr:to>
    <xdr:sp macro="" textlink="">
      <xdr:nvSpPr>
        <xdr:cNvPr id="167" name="직사각형 166">
          <a:extLst>
            <a:ext uri="{FF2B5EF4-FFF2-40B4-BE49-F238E27FC236}">
              <a16:creationId xmlns:a16="http://schemas.microsoft.com/office/drawing/2014/main" id="{670D283A-11B1-D271-0C7A-2BAF3A06F678}"/>
            </a:ext>
          </a:extLst>
        </xdr:cNvPr>
        <xdr:cNvSpPr/>
      </xdr:nvSpPr>
      <xdr:spPr>
        <a:xfrm>
          <a:off x="11867899" y="24226692"/>
          <a:ext cx="5576459" cy="1690378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This figure</a:t>
          </a:r>
          <a:r>
            <a:rPr lang="en-US" altLang="ko-KR" sz="18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shows the predicted values [0,1] by the CNN model(red circles) with the true values(blue small circles). In this figure, we can see the distribution of the results visually, and which threshold is appropriate for the classification.</a:t>
          </a:r>
          <a:endParaRPr lang="en-US" altLang="ko-KR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36</xdr:col>
      <xdr:colOff>508977</xdr:colOff>
      <xdr:row>5</xdr:row>
      <xdr:rowOff>160031</xdr:rowOff>
    </xdr:from>
    <xdr:to>
      <xdr:col>48</xdr:col>
      <xdr:colOff>57596</xdr:colOff>
      <xdr:row>43</xdr:row>
      <xdr:rowOff>37317</xdr:rowOff>
    </xdr:to>
    <xdr:grpSp>
      <xdr:nvGrpSpPr>
        <xdr:cNvPr id="493" name="그룹 492">
          <a:extLst>
            <a:ext uri="{FF2B5EF4-FFF2-40B4-BE49-F238E27FC236}">
              <a16:creationId xmlns:a16="http://schemas.microsoft.com/office/drawing/2014/main" id="{35EB402D-0677-376E-6AB8-0D5A883BCA57}"/>
            </a:ext>
          </a:extLst>
        </xdr:cNvPr>
        <xdr:cNvGrpSpPr/>
      </xdr:nvGrpSpPr>
      <xdr:grpSpPr>
        <a:xfrm>
          <a:off x="27940977" y="1112531"/>
          <a:ext cx="8692619" cy="7116286"/>
          <a:chOff x="356577" y="19705331"/>
          <a:chExt cx="8692619" cy="7116286"/>
        </a:xfrm>
      </xdr:grpSpPr>
      <xdr:pic>
        <xdr:nvPicPr>
          <xdr:cNvPr id="166" name="그림 165">
            <a:extLst>
              <a:ext uri="{FF2B5EF4-FFF2-40B4-BE49-F238E27FC236}">
                <a16:creationId xmlns:a16="http://schemas.microsoft.com/office/drawing/2014/main" id="{0F53274E-2FEA-9F62-74AE-C3A347A512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425175" y="19784784"/>
            <a:ext cx="7132722" cy="3383643"/>
          </a:xfrm>
          <a:prstGeom prst="rect">
            <a:avLst/>
          </a:prstGeom>
        </xdr:spPr>
      </xdr:pic>
      <xdr:grpSp>
        <xdr:nvGrpSpPr>
          <xdr:cNvPr id="238" name="그룹 237">
            <a:extLst>
              <a:ext uri="{FF2B5EF4-FFF2-40B4-BE49-F238E27FC236}">
                <a16:creationId xmlns:a16="http://schemas.microsoft.com/office/drawing/2014/main" id="{C76403BD-DEF3-1272-10AF-2154C408ABEC}"/>
              </a:ext>
            </a:extLst>
          </xdr:cNvPr>
          <xdr:cNvGrpSpPr/>
        </xdr:nvGrpSpPr>
        <xdr:grpSpPr>
          <a:xfrm>
            <a:off x="356577" y="23347259"/>
            <a:ext cx="8692619" cy="3474358"/>
            <a:chOff x="6803571" y="20434175"/>
            <a:chExt cx="8692619" cy="3592598"/>
          </a:xfrm>
        </xdr:grpSpPr>
        <xdr:pic>
          <xdr:nvPicPr>
            <xdr:cNvPr id="163" name="그림 162">
              <a:extLst>
                <a:ext uri="{FF2B5EF4-FFF2-40B4-BE49-F238E27FC236}">
                  <a16:creationId xmlns:a16="http://schemas.microsoft.com/office/drawing/2014/main" id="{C42989B4-24F4-D3F1-9051-31D7CCB14A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803571" y="20434175"/>
              <a:ext cx="7275283" cy="3592598"/>
            </a:xfrm>
            <a:prstGeom prst="rect">
              <a:avLst/>
            </a:prstGeom>
          </xdr:spPr>
        </xdr:pic>
        <xdr:sp macro="" textlink="">
          <xdr:nvSpPr>
            <xdr:cNvPr id="168" name="직사각형 167">
              <a:extLst>
                <a:ext uri="{FF2B5EF4-FFF2-40B4-BE49-F238E27FC236}">
                  <a16:creationId xmlns:a16="http://schemas.microsoft.com/office/drawing/2014/main" id="{2BCEB704-696F-ECC1-E81D-E42D5BC7AB7E}"/>
                </a:ext>
              </a:extLst>
            </xdr:cNvPr>
            <xdr:cNvSpPr/>
          </xdr:nvSpPr>
          <xdr:spPr>
            <a:xfrm>
              <a:off x="7647214" y="20792027"/>
              <a:ext cx="2875643" cy="1388554"/>
            </a:xfrm>
            <a:prstGeom prst="rect">
              <a:avLst/>
            </a:prstGeom>
            <a:noFill/>
            <a:ln w="31750">
              <a:solidFill>
                <a:schemeClr val="accent1">
                  <a:shade val="15000"/>
                  <a:alpha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r>
                <a:rPr lang="en-US" sz="20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False positive points</a:t>
              </a: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71" name="직사각형 170">
              <a:extLst>
                <a:ext uri="{FF2B5EF4-FFF2-40B4-BE49-F238E27FC236}">
                  <a16:creationId xmlns:a16="http://schemas.microsoft.com/office/drawing/2014/main" id="{3B9F86F0-CD02-6FF6-DA9F-359C17223401}"/>
                </a:ext>
              </a:extLst>
            </xdr:cNvPr>
            <xdr:cNvSpPr/>
          </xdr:nvSpPr>
          <xdr:spPr>
            <a:xfrm>
              <a:off x="10568214" y="20792027"/>
              <a:ext cx="2821215" cy="1388554"/>
            </a:xfrm>
            <a:prstGeom prst="rect">
              <a:avLst/>
            </a:prstGeom>
            <a:noFill/>
            <a:ln w="31750">
              <a:solidFill>
                <a:schemeClr val="accent1">
                  <a:shade val="15000"/>
                  <a:alpha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r>
                <a:rPr lang="en-US" sz="20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True positive points</a:t>
              </a: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72" name="직사각형 171">
              <a:extLst>
                <a:ext uri="{FF2B5EF4-FFF2-40B4-BE49-F238E27FC236}">
                  <a16:creationId xmlns:a16="http://schemas.microsoft.com/office/drawing/2014/main" id="{923FB8A0-A9BB-95F4-B303-5B9A9F009477}"/>
                </a:ext>
              </a:extLst>
            </xdr:cNvPr>
            <xdr:cNvSpPr/>
          </xdr:nvSpPr>
          <xdr:spPr>
            <a:xfrm>
              <a:off x="7647214" y="22262224"/>
              <a:ext cx="2875643" cy="1386052"/>
            </a:xfrm>
            <a:prstGeom prst="rect">
              <a:avLst/>
            </a:prstGeom>
            <a:noFill/>
            <a:ln w="31750">
              <a:solidFill>
                <a:schemeClr val="accent1">
                  <a:shade val="15000"/>
                  <a:alpha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0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True negative points</a:t>
              </a: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173" name="직사각형 172">
              <a:extLst>
                <a:ext uri="{FF2B5EF4-FFF2-40B4-BE49-F238E27FC236}">
                  <a16:creationId xmlns:a16="http://schemas.microsoft.com/office/drawing/2014/main" id="{83F6A1A6-3ACA-7C42-B44B-BD1893E19EC1}"/>
                </a:ext>
              </a:extLst>
            </xdr:cNvPr>
            <xdr:cNvSpPr/>
          </xdr:nvSpPr>
          <xdr:spPr>
            <a:xfrm>
              <a:off x="10568214" y="22262224"/>
              <a:ext cx="2821215" cy="1386052"/>
            </a:xfrm>
            <a:prstGeom prst="rect">
              <a:avLst/>
            </a:prstGeom>
            <a:noFill/>
            <a:ln w="31750">
              <a:solidFill>
                <a:schemeClr val="accent1">
                  <a:shade val="15000"/>
                  <a:alpha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0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False negative points</a:t>
              </a: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 algn="ctr"/>
              <a:endPara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cxnSp macro="">
          <xdr:nvCxnSpPr>
            <xdr:cNvPr id="175" name="직선 연결선 174">
              <a:extLst>
                <a:ext uri="{FF2B5EF4-FFF2-40B4-BE49-F238E27FC236}">
                  <a16:creationId xmlns:a16="http://schemas.microsoft.com/office/drawing/2014/main" id="{EF0FC45A-1E48-4C30-B8D5-CF4062F4FC56}"/>
                </a:ext>
              </a:extLst>
            </xdr:cNvPr>
            <xdr:cNvCxnSpPr/>
          </xdr:nvCxnSpPr>
          <xdr:spPr>
            <a:xfrm>
              <a:off x="7624379" y="22220148"/>
              <a:ext cx="6572407" cy="0"/>
            </a:xfrm>
            <a:prstGeom prst="line">
              <a:avLst/>
            </a:prstGeom>
            <a:ln w="25400" cmpd="sng">
              <a:solidFill>
                <a:srgbClr val="00B0F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6" name="직사각형 175">
              <a:extLst>
                <a:ext uri="{FF2B5EF4-FFF2-40B4-BE49-F238E27FC236}">
                  <a16:creationId xmlns:a16="http://schemas.microsoft.com/office/drawing/2014/main" id="{77516AE2-715A-2B11-78E9-5165237408D8}"/>
                </a:ext>
              </a:extLst>
            </xdr:cNvPr>
            <xdr:cNvSpPr/>
          </xdr:nvSpPr>
          <xdr:spPr>
            <a:xfrm>
              <a:off x="12674975" y="21185540"/>
              <a:ext cx="2821215" cy="1388554"/>
            </a:xfrm>
            <a:prstGeom prst="rect">
              <a:avLst/>
            </a:prstGeom>
            <a:noFill/>
            <a:ln w="317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2000" b="1">
                  <a:solidFill>
                    <a:srgbClr val="00B0F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Threshold</a:t>
              </a:r>
            </a:p>
            <a:p>
              <a:pPr algn="ctr"/>
              <a:r>
                <a:rPr lang="en-US" sz="2000" b="1">
                  <a:solidFill>
                    <a:srgbClr val="00B0F0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line (=0.5)</a:t>
              </a:r>
            </a:p>
          </xdr:txBody>
        </xdr:sp>
      </xdr:grpSp>
      <xdr:sp macro="" textlink="">
        <xdr:nvSpPr>
          <xdr:cNvPr id="235" name="직사각형 234">
            <a:extLst>
              <a:ext uri="{FF2B5EF4-FFF2-40B4-BE49-F238E27FC236}">
                <a16:creationId xmlns:a16="http://schemas.microsoft.com/office/drawing/2014/main" id="{191C92A7-DB14-457A-A50A-550C16911476}"/>
              </a:ext>
            </a:extLst>
          </xdr:cNvPr>
          <xdr:cNvSpPr/>
        </xdr:nvSpPr>
        <xdr:spPr>
          <a:xfrm>
            <a:off x="1319696" y="19705331"/>
            <a:ext cx="5533757" cy="406652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Prediction</a:t>
            </a:r>
            <a:r>
              <a:rPr lang="en-US" altLang="ko-KR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results by t</a:t>
            </a:r>
            <a:r>
              <a:rPr lang="en-US" altLang="ko-KR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rain dataset</a:t>
            </a:r>
          </a:p>
        </xdr:txBody>
      </xdr:sp>
      <xdr:sp macro="" textlink="">
        <xdr:nvSpPr>
          <xdr:cNvPr id="239" name="직사각형 238">
            <a:extLst>
              <a:ext uri="{FF2B5EF4-FFF2-40B4-BE49-F238E27FC236}">
                <a16:creationId xmlns:a16="http://schemas.microsoft.com/office/drawing/2014/main" id="{B158C4F3-A0F5-2937-4D00-D61AA059E13A}"/>
              </a:ext>
            </a:extLst>
          </xdr:cNvPr>
          <xdr:cNvSpPr/>
        </xdr:nvSpPr>
        <xdr:spPr>
          <a:xfrm>
            <a:off x="1339901" y="23197831"/>
            <a:ext cx="5513552" cy="406652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Prediction</a:t>
            </a:r>
            <a:r>
              <a:rPr lang="en-US" altLang="ko-KR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results by test </a:t>
            </a:r>
            <a:r>
              <a:rPr lang="en-US" altLang="ko-KR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dataset</a:t>
            </a:r>
          </a:p>
        </xdr:txBody>
      </xdr:sp>
    </xdr:grpSp>
    <xdr:clientData/>
  </xdr:twoCellAnchor>
  <xdr:twoCellAnchor>
    <xdr:from>
      <xdr:col>28</xdr:col>
      <xdr:colOff>546652</xdr:colOff>
      <xdr:row>47</xdr:row>
      <xdr:rowOff>99944</xdr:rowOff>
    </xdr:from>
    <xdr:to>
      <xdr:col>30</xdr:col>
      <xdr:colOff>615146</xdr:colOff>
      <xdr:row>50</xdr:row>
      <xdr:rowOff>177230</xdr:rowOff>
    </xdr:to>
    <xdr:sp macro="" textlink="">
      <xdr:nvSpPr>
        <xdr:cNvPr id="240" name="직사각형 239">
          <a:extLst>
            <a:ext uri="{FF2B5EF4-FFF2-40B4-BE49-F238E27FC236}">
              <a16:creationId xmlns:a16="http://schemas.microsoft.com/office/drawing/2014/main" id="{C6E9F7A1-4990-0269-3522-2D673F094FE9}"/>
            </a:ext>
          </a:extLst>
        </xdr:cNvPr>
        <xdr:cNvSpPr/>
      </xdr:nvSpPr>
      <xdr:spPr>
        <a:xfrm>
          <a:off x="21882652" y="9053444"/>
          <a:ext cx="1592494" cy="648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xdr:txBody>
    </xdr:sp>
    <xdr:clientData/>
  </xdr:twoCellAnchor>
  <xdr:twoCellAnchor>
    <xdr:from>
      <xdr:col>28</xdr:col>
      <xdr:colOff>546652</xdr:colOff>
      <xdr:row>33</xdr:row>
      <xdr:rowOff>104913</xdr:rowOff>
    </xdr:from>
    <xdr:to>
      <xdr:col>30</xdr:col>
      <xdr:colOff>615146</xdr:colOff>
      <xdr:row>36</xdr:row>
      <xdr:rowOff>190482</xdr:rowOff>
    </xdr:to>
    <xdr:sp macro="" textlink="">
      <xdr:nvSpPr>
        <xdr:cNvPr id="249" name="직사각형 248">
          <a:extLst>
            <a:ext uri="{FF2B5EF4-FFF2-40B4-BE49-F238E27FC236}">
              <a16:creationId xmlns:a16="http://schemas.microsoft.com/office/drawing/2014/main" id="{87DBD9C4-F5F7-7186-9CE2-04B1A43D492F}"/>
            </a:ext>
          </a:extLst>
        </xdr:cNvPr>
        <xdr:cNvSpPr/>
      </xdr:nvSpPr>
      <xdr:spPr>
        <a:xfrm>
          <a:off x="21882652" y="6664739"/>
          <a:ext cx="1592494" cy="681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xdr:txBody>
    </xdr:sp>
    <xdr:clientData/>
  </xdr:twoCellAnchor>
  <xdr:twoCellAnchor>
    <xdr:from>
      <xdr:col>3</xdr:col>
      <xdr:colOff>293673</xdr:colOff>
      <xdr:row>25</xdr:row>
      <xdr:rowOff>165135</xdr:rowOff>
    </xdr:from>
    <xdr:to>
      <xdr:col>12</xdr:col>
      <xdr:colOff>632980</xdr:colOff>
      <xdr:row>57</xdr:row>
      <xdr:rowOff>60712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09E58912-469C-473B-8900-C337477AB70B}"/>
            </a:ext>
          </a:extLst>
        </xdr:cNvPr>
        <xdr:cNvGrpSpPr/>
      </xdr:nvGrpSpPr>
      <xdr:grpSpPr>
        <a:xfrm>
          <a:off x="2579673" y="4927635"/>
          <a:ext cx="7197307" cy="5991577"/>
          <a:chOff x="2313786" y="1027866"/>
          <a:chExt cx="5059132" cy="4210564"/>
        </a:xfrm>
      </xdr:grpSpPr>
      <xdr:cxnSp macro="">
        <xdr:nvCxnSpPr>
          <xdr:cNvPr id="255" name="직선 화살표 연결선 254">
            <a:extLst>
              <a:ext uri="{FF2B5EF4-FFF2-40B4-BE49-F238E27FC236}">
                <a16:creationId xmlns:a16="http://schemas.microsoft.com/office/drawing/2014/main" id="{68A85759-B9AA-7F4F-56F4-5ED0D0742EA9}"/>
              </a:ext>
            </a:extLst>
          </xdr:cNvPr>
          <xdr:cNvCxnSpPr>
            <a:cxnSpLocks/>
          </xdr:cNvCxnSpPr>
        </xdr:nvCxnSpPr>
        <xdr:spPr>
          <a:xfrm>
            <a:off x="3089111" y="2000426"/>
            <a:ext cx="0" cy="331852"/>
          </a:xfrm>
          <a:prstGeom prst="straightConnector1">
            <a:avLst/>
          </a:prstGeom>
          <a:ln w="47625">
            <a:solidFill>
              <a:srgbClr val="00B0F0">
                <a:alpha val="60000"/>
              </a:srgb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2" name="그룹 31">
            <a:extLst>
              <a:ext uri="{FF2B5EF4-FFF2-40B4-BE49-F238E27FC236}">
                <a16:creationId xmlns:a16="http://schemas.microsoft.com/office/drawing/2014/main" id="{18807F28-D49C-4D37-E094-752D2DE76205}"/>
              </a:ext>
            </a:extLst>
          </xdr:cNvPr>
          <xdr:cNvGrpSpPr/>
        </xdr:nvGrpSpPr>
        <xdr:grpSpPr>
          <a:xfrm>
            <a:off x="5834796" y="2800150"/>
            <a:ext cx="235357" cy="1677828"/>
            <a:chOff x="5834796" y="2800150"/>
            <a:chExt cx="235357" cy="1677828"/>
          </a:xfrm>
        </xdr:grpSpPr>
        <xdr:cxnSp macro="">
          <xdr:nvCxnSpPr>
            <xdr:cNvPr id="273" name="직선 연결선 272">
              <a:extLst>
                <a:ext uri="{FF2B5EF4-FFF2-40B4-BE49-F238E27FC236}">
                  <a16:creationId xmlns:a16="http://schemas.microsoft.com/office/drawing/2014/main" id="{F2A6295F-51E3-10B0-98BF-ED20BC681C9E}"/>
                </a:ext>
              </a:extLst>
            </xdr:cNvPr>
            <xdr:cNvCxnSpPr>
              <a:stCxn id="221" idx="6"/>
              <a:endCxn id="257" idx="2"/>
            </xdr:cNvCxnSpPr>
          </xdr:nvCxnSpPr>
          <xdr:spPr>
            <a:xfrm>
              <a:off x="5834796" y="2800150"/>
              <a:ext cx="235357" cy="475441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4" name="직선 연결선 273">
              <a:extLst>
                <a:ext uri="{FF2B5EF4-FFF2-40B4-BE49-F238E27FC236}">
                  <a16:creationId xmlns:a16="http://schemas.microsoft.com/office/drawing/2014/main" id="{9A578902-3EB3-B758-5F48-906F0D39346C}"/>
                </a:ext>
              </a:extLst>
            </xdr:cNvPr>
            <xdr:cNvCxnSpPr>
              <a:cxnSpLocks/>
              <a:stCxn id="222" idx="6"/>
              <a:endCxn id="257" idx="2"/>
            </xdr:cNvCxnSpPr>
          </xdr:nvCxnSpPr>
          <xdr:spPr>
            <a:xfrm>
              <a:off x="5834796" y="3035099"/>
              <a:ext cx="235357" cy="240492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5" name="직선 연결선 274">
              <a:extLst>
                <a:ext uri="{FF2B5EF4-FFF2-40B4-BE49-F238E27FC236}">
                  <a16:creationId xmlns:a16="http://schemas.microsoft.com/office/drawing/2014/main" id="{9848678C-5975-5B5C-CD27-F4770092A580}"/>
                </a:ext>
              </a:extLst>
            </xdr:cNvPr>
            <xdr:cNvCxnSpPr>
              <a:cxnSpLocks/>
              <a:stCxn id="223" idx="6"/>
              <a:endCxn id="257" idx="2"/>
            </xdr:cNvCxnSpPr>
          </xdr:nvCxnSpPr>
          <xdr:spPr>
            <a:xfrm>
              <a:off x="5834796" y="3275591"/>
              <a:ext cx="235357" cy="0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6" name="직선 연결선 275">
              <a:extLst>
                <a:ext uri="{FF2B5EF4-FFF2-40B4-BE49-F238E27FC236}">
                  <a16:creationId xmlns:a16="http://schemas.microsoft.com/office/drawing/2014/main" id="{3EA4B295-6CB6-8A7E-0040-F3926F3F6E1F}"/>
                </a:ext>
              </a:extLst>
            </xdr:cNvPr>
            <xdr:cNvCxnSpPr>
              <a:cxnSpLocks/>
              <a:stCxn id="224" idx="6"/>
              <a:endCxn id="257" idx="2"/>
            </xdr:cNvCxnSpPr>
          </xdr:nvCxnSpPr>
          <xdr:spPr>
            <a:xfrm flipV="1">
              <a:off x="5834796" y="3275591"/>
              <a:ext cx="235357" cy="240492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" name="직선 연결선 276">
              <a:extLst>
                <a:ext uri="{FF2B5EF4-FFF2-40B4-BE49-F238E27FC236}">
                  <a16:creationId xmlns:a16="http://schemas.microsoft.com/office/drawing/2014/main" id="{E2B8F1D6-5A70-DDC7-F496-AB3F859670A9}"/>
                </a:ext>
              </a:extLst>
            </xdr:cNvPr>
            <xdr:cNvCxnSpPr>
              <a:cxnSpLocks/>
              <a:stCxn id="225" idx="6"/>
              <a:endCxn id="257" idx="2"/>
            </xdr:cNvCxnSpPr>
          </xdr:nvCxnSpPr>
          <xdr:spPr>
            <a:xfrm flipV="1">
              <a:off x="5834796" y="3275591"/>
              <a:ext cx="235357" cy="474833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" name="직선 연결선 277">
              <a:extLst>
                <a:ext uri="{FF2B5EF4-FFF2-40B4-BE49-F238E27FC236}">
                  <a16:creationId xmlns:a16="http://schemas.microsoft.com/office/drawing/2014/main" id="{DE41678A-3511-C6BF-95F1-678065C8B257}"/>
                </a:ext>
              </a:extLst>
            </xdr:cNvPr>
            <xdr:cNvCxnSpPr>
              <a:cxnSpLocks/>
              <a:stCxn id="226" idx="6"/>
              <a:endCxn id="257" idx="2"/>
            </xdr:cNvCxnSpPr>
          </xdr:nvCxnSpPr>
          <xdr:spPr>
            <a:xfrm flipV="1">
              <a:off x="5834796" y="3275591"/>
              <a:ext cx="235357" cy="71869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" name="직선 연결선 278">
              <a:extLst>
                <a:ext uri="{FF2B5EF4-FFF2-40B4-BE49-F238E27FC236}">
                  <a16:creationId xmlns:a16="http://schemas.microsoft.com/office/drawing/2014/main" id="{054FB76B-CE1C-997B-9760-A3094E772232}"/>
                </a:ext>
              </a:extLst>
            </xdr:cNvPr>
            <xdr:cNvCxnSpPr>
              <a:cxnSpLocks/>
              <a:stCxn id="227" idx="6"/>
              <a:endCxn id="257" idx="2"/>
            </xdr:cNvCxnSpPr>
          </xdr:nvCxnSpPr>
          <xdr:spPr>
            <a:xfrm flipV="1">
              <a:off x="5834796" y="3275591"/>
              <a:ext cx="235357" cy="960541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" name="직선 연결선 279">
              <a:extLst>
                <a:ext uri="{FF2B5EF4-FFF2-40B4-BE49-F238E27FC236}">
                  <a16:creationId xmlns:a16="http://schemas.microsoft.com/office/drawing/2014/main" id="{EBAA1E6E-7C12-8880-A307-AF7D2F75B3E8}"/>
                </a:ext>
              </a:extLst>
            </xdr:cNvPr>
            <xdr:cNvCxnSpPr>
              <a:cxnSpLocks/>
              <a:stCxn id="228" idx="6"/>
              <a:endCxn id="257" idx="2"/>
            </xdr:cNvCxnSpPr>
          </xdr:nvCxnSpPr>
          <xdr:spPr>
            <a:xfrm flipV="1">
              <a:off x="5834796" y="3275591"/>
              <a:ext cx="235357" cy="1202387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그룹 33">
            <a:extLst>
              <a:ext uri="{FF2B5EF4-FFF2-40B4-BE49-F238E27FC236}">
                <a16:creationId xmlns:a16="http://schemas.microsoft.com/office/drawing/2014/main" id="{0CF5F63C-A4C6-4EE1-56D2-A6BC6644C3F3}"/>
              </a:ext>
            </a:extLst>
          </xdr:cNvPr>
          <xdr:cNvGrpSpPr/>
        </xdr:nvGrpSpPr>
        <xdr:grpSpPr>
          <a:xfrm flipV="1">
            <a:off x="5835650" y="2800148"/>
            <a:ext cx="235810" cy="1677828"/>
            <a:chOff x="5834796" y="2800150"/>
            <a:chExt cx="213932" cy="1677828"/>
          </a:xfrm>
        </xdr:grpSpPr>
        <xdr:cxnSp macro="">
          <xdr:nvCxnSpPr>
            <xdr:cNvPr id="265" name="직선 연결선 264">
              <a:extLst>
                <a:ext uri="{FF2B5EF4-FFF2-40B4-BE49-F238E27FC236}">
                  <a16:creationId xmlns:a16="http://schemas.microsoft.com/office/drawing/2014/main" id="{ADAD900C-2C1E-6812-5AD6-8D6E8596B3C9}"/>
                </a:ext>
              </a:extLst>
            </xdr:cNvPr>
            <xdr:cNvCxnSpPr/>
          </xdr:nvCxnSpPr>
          <xdr:spPr>
            <a:xfrm>
              <a:off x="5834796" y="2800150"/>
              <a:ext cx="213932" cy="475441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6" name="직선 연결선 265">
              <a:extLst>
                <a:ext uri="{FF2B5EF4-FFF2-40B4-BE49-F238E27FC236}">
                  <a16:creationId xmlns:a16="http://schemas.microsoft.com/office/drawing/2014/main" id="{2954A3AE-9FA4-445F-1E5E-3714293FB5E9}"/>
                </a:ext>
              </a:extLst>
            </xdr:cNvPr>
            <xdr:cNvCxnSpPr>
              <a:cxnSpLocks/>
            </xdr:cNvCxnSpPr>
          </xdr:nvCxnSpPr>
          <xdr:spPr>
            <a:xfrm>
              <a:off x="5834796" y="3035099"/>
              <a:ext cx="213932" cy="240492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7" name="직선 연결선 266">
              <a:extLst>
                <a:ext uri="{FF2B5EF4-FFF2-40B4-BE49-F238E27FC236}">
                  <a16:creationId xmlns:a16="http://schemas.microsoft.com/office/drawing/2014/main" id="{6583FCA2-89CE-74C1-AB44-1618C251FC84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0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8" name="직선 연결선 267">
              <a:extLst>
                <a:ext uri="{FF2B5EF4-FFF2-40B4-BE49-F238E27FC236}">
                  <a16:creationId xmlns:a16="http://schemas.microsoft.com/office/drawing/2014/main" id="{971C96D3-084D-2159-0CBF-5F29BD8B1A54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240492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9" name="직선 연결선 268">
              <a:extLst>
                <a:ext uri="{FF2B5EF4-FFF2-40B4-BE49-F238E27FC236}">
                  <a16:creationId xmlns:a16="http://schemas.microsoft.com/office/drawing/2014/main" id="{2A3C6D90-25D0-8A59-F01A-960460153E47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474833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0" name="직선 연결선 269">
              <a:extLst>
                <a:ext uri="{FF2B5EF4-FFF2-40B4-BE49-F238E27FC236}">
                  <a16:creationId xmlns:a16="http://schemas.microsoft.com/office/drawing/2014/main" id="{C79433C4-5590-C402-A16B-188B8169554D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718695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1" name="직선 연결선 270">
              <a:extLst>
                <a:ext uri="{FF2B5EF4-FFF2-40B4-BE49-F238E27FC236}">
                  <a16:creationId xmlns:a16="http://schemas.microsoft.com/office/drawing/2014/main" id="{E896C1F5-49DE-9583-9774-B7A916E213DC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960541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2" name="직선 연결선 271">
              <a:extLst>
                <a:ext uri="{FF2B5EF4-FFF2-40B4-BE49-F238E27FC236}">
                  <a16:creationId xmlns:a16="http://schemas.microsoft.com/office/drawing/2014/main" id="{5F451175-8AF0-B256-B1A8-C311CF91DE6A}"/>
                </a:ext>
              </a:extLst>
            </xdr:cNvPr>
            <xdr:cNvCxnSpPr>
              <a:cxnSpLocks/>
            </xdr:cNvCxnSpPr>
          </xdr:nvCxnSpPr>
          <xdr:spPr>
            <a:xfrm flipV="1">
              <a:off x="5834796" y="3275591"/>
              <a:ext cx="213932" cy="1202387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  <a:alpha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5" name="직선 연결선 34">
            <a:extLst>
              <a:ext uri="{FF2B5EF4-FFF2-40B4-BE49-F238E27FC236}">
                <a16:creationId xmlns:a16="http://schemas.microsoft.com/office/drawing/2014/main" id="{87E2B9EA-C367-D7CB-EB56-CA356F466B10}"/>
              </a:ext>
            </a:extLst>
          </xdr:cNvPr>
          <xdr:cNvCxnSpPr>
            <a:cxnSpLocks/>
            <a:stCxn id="221" idx="6"/>
            <a:endCxn id="258" idx="2"/>
          </xdr:cNvCxnSpPr>
        </xdr:nvCxnSpPr>
        <xdr:spPr>
          <a:xfrm>
            <a:off x="5834796" y="2800150"/>
            <a:ext cx="235357" cy="71593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직선 연결선 139">
            <a:extLst>
              <a:ext uri="{FF2B5EF4-FFF2-40B4-BE49-F238E27FC236}">
                <a16:creationId xmlns:a16="http://schemas.microsoft.com/office/drawing/2014/main" id="{3F8A3B30-7B26-A407-9357-9F9DC8A9C4BA}"/>
              </a:ext>
            </a:extLst>
          </xdr:cNvPr>
          <xdr:cNvCxnSpPr>
            <a:cxnSpLocks/>
            <a:stCxn id="222" idx="6"/>
            <a:endCxn id="258" idx="2"/>
          </xdr:cNvCxnSpPr>
        </xdr:nvCxnSpPr>
        <xdr:spPr>
          <a:xfrm>
            <a:off x="5834796" y="3035099"/>
            <a:ext cx="235357" cy="480984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직선 연결선 140">
            <a:extLst>
              <a:ext uri="{FF2B5EF4-FFF2-40B4-BE49-F238E27FC236}">
                <a16:creationId xmlns:a16="http://schemas.microsoft.com/office/drawing/2014/main" id="{A2A1221A-2EE5-F85C-E2AD-D77A95A6A041}"/>
              </a:ext>
            </a:extLst>
          </xdr:cNvPr>
          <xdr:cNvCxnSpPr>
            <a:cxnSpLocks/>
            <a:stCxn id="223" idx="6"/>
            <a:endCxn id="258" idx="2"/>
          </xdr:cNvCxnSpPr>
        </xdr:nvCxnSpPr>
        <xdr:spPr>
          <a:xfrm>
            <a:off x="5834796" y="3275591"/>
            <a:ext cx="235357" cy="240492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직선 연결선 143">
            <a:extLst>
              <a:ext uri="{FF2B5EF4-FFF2-40B4-BE49-F238E27FC236}">
                <a16:creationId xmlns:a16="http://schemas.microsoft.com/office/drawing/2014/main" id="{73B514E0-7720-789A-6784-C50280D6671A}"/>
              </a:ext>
            </a:extLst>
          </xdr:cNvPr>
          <xdr:cNvCxnSpPr>
            <a:cxnSpLocks/>
            <a:stCxn id="224" idx="6"/>
            <a:endCxn id="258" idx="2"/>
          </xdr:cNvCxnSpPr>
        </xdr:nvCxnSpPr>
        <xdr:spPr>
          <a:xfrm>
            <a:off x="5834796" y="3516083"/>
            <a:ext cx="235357" cy="0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직선 연결선 180">
            <a:extLst>
              <a:ext uri="{FF2B5EF4-FFF2-40B4-BE49-F238E27FC236}">
                <a16:creationId xmlns:a16="http://schemas.microsoft.com/office/drawing/2014/main" id="{1B440EAC-B199-7155-B71C-290A49148C29}"/>
              </a:ext>
            </a:extLst>
          </xdr:cNvPr>
          <xdr:cNvCxnSpPr>
            <a:cxnSpLocks/>
            <a:stCxn id="225" idx="6"/>
            <a:endCxn id="258" idx="2"/>
          </xdr:cNvCxnSpPr>
        </xdr:nvCxnSpPr>
        <xdr:spPr>
          <a:xfrm flipV="1">
            <a:off x="5834796" y="3516083"/>
            <a:ext cx="235357" cy="234341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2" name="직선 연결선 181">
            <a:extLst>
              <a:ext uri="{FF2B5EF4-FFF2-40B4-BE49-F238E27FC236}">
                <a16:creationId xmlns:a16="http://schemas.microsoft.com/office/drawing/2014/main" id="{82F53A3D-9D2C-7F4D-BB3E-91AD0565E3E0}"/>
              </a:ext>
            </a:extLst>
          </xdr:cNvPr>
          <xdr:cNvCxnSpPr>
            <a:cxnSpLocks/>
            <a:stCxn id="226" idx="6"/>
            <a:endCxn id="258" idx="2"/>
          </xdr:cNvCxnSpPr>
        </xdr:nvCxnSpPr>
        <xdr:spPr>
          <a:xfrm flipV="1">
            <a:off x="5834796" y="3516083"/>
            <a:ext cx="235357" cy="47820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" name="직선 연결선 182">
            <a:extLst>
              <a:ext uri="{FF2B5EF4-FFF2-40B4-BE49-F238E27FC236}">
                <a16:creationId xmlns:a16="http://schemas.microsoft.com/office/drawing/2014/main" id="{712751E6-5760-83CE-0BF9-5D58DA099AA6}"/>
              </a:ext>
            </a:extLst>
          </xdr:cNvPr>
          <xdr:cNvCxnSpPr>
            <a:cxnSpLocks/>
            <a:stCxn id="227" idx="6"/>
            <a:endCxn id="258" idx="2"/>
          </xdr:cNvCxnSpPr>
        </xdr:nvCxnSpPr>
        <xdr:spPr>
          <a:xfrm flipV="1">
            <a:off x="5834796" y="3516083"/>
            <a:ext cx="235357" cy="720049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직선 연결선 183">
            <a:extLst>
              <a:ext uri="{FF2B5EF4-FFF2-40B4-BE49-F238E27FC236}">
                <a16:creationId xmlns:a16="http://schemas.microsoft.com/office/drawing/2014/main" id="{61141B19-4FA5-9028-D3F7-4F9A71855D99}"/>
              </a:ext>
            </a:extLst>
          </xdr:cNvPr>
          <xdr:cNvCxnSpPr>
            <a:cxnSpLocks/>
            <a:stCxn id="228" idx="6"/>
            <a:endCxn id="258" idx="2"/>
          </xdr:cNvCxnSpPr>
        </xdr:nvCxnSpPr>
        <xdr:spPr>
          <a:xfrm flipV="1">
            <a:off x="5834796" y="3516083"/>
            <a:ext cx="235357" cy="961895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직선 연결선 184">
            <a:extLst>
              <a:ext uri="{FF2B5EF4-FFF2-40B4-BE49-F238E27FC236}">
                <a16:creationId xmlns:a16="http://schemas.microsoft.com/office/drawing/2014/main" id="{E508AEF1-A262-66FD-176F-5148B7BD5A11}"/>
              </a:ext>
            </a:extLst>
          </xdr:cNvPr>
          <xdr:cNvCxnSpPr>
            <a:cxnSpLocks/>
            <a:stCxn id="221" idx="6"/>
            <a:endCxn id="259" idx="2"/>
          </xdr:cNvCxnSpPr>
        </xdr:nvCxnSpPr>
        <xdr:spPr>
          <a:xfrm>
            <a:off x="5834796" y="2800150"/>
            <a:ext cx="235357" cy="950274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" name="직선 연결선 185">
            <a:extLst>
              <a:ext uri="{FF2B5EF4-FFF2-40B4-BE49-F238E27FC236}">
                <a16:creationId xmlns:a16="http://schemas.microsoft.com/office/drawing/2014/main" id="{5A83DECF-20A0-7D2A-1F79-A4564B36BC20}"/>
              </a:ext>
            </a:extLst>
          </xdr:cNvPr>
          <xdr:cNvCxnSpPr>
            <a:cxnSpLocks/>
            <a:stCxn id="222" idx="6"/>
            <a:endCxn id="259" idx="2"/>
          </xdr:cNvCxnSpPr>
        </xdr:nvCxnSpPr>
        <xdr:spPr>
          <a:xfrm>
            <a:off x="5834796" y="3035099"/>
            <a:ext cx="235357" cy="715325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직선 연결선 186">
            <a:extLst>
              <a:ext uri="{FF2B5EF4-FFF2-40B4-BE49-F238E27FC236}">
                <a16:creationId xmlns:a16="http://schemas.microsoft.com/office/drawing/2014/main" id="{B105B15F-58EC-073B-C88D-C8DA5C1B5C0C}"/>
              </a:ext>
            </a:extLst>
          </xdr:cNvPr>
          <xdr:cNvCxnSpPr>
            <a:cxnSpLocks/>
            <a:stCxn id="223" idx="6"/>
            <a:endCxn id="259" idx="2"/>
          </xdr:cNvCxnSpPr>
        </xdr:nvCxnSpPr>
        <xdr:spPr>
          <a:xfrm>
            <a:off x="5834796" y="3275591"/>
            <a:ext cx="235357" cy="47483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직선 연결선 187">
            <a:extLst>
              <a:ext uri="{FF2B5EF4-FFF2-40B4-BE49-F238E27FC236}">
                <a16:creationId xmlns:a16="http://schemas.microsoft.com/office/drawing/2014/main" id="{F46C6071-E3C3-492B-8589-AD671B1B9070}"/>
              </a:ext>
            </a:extLst>
          </xdr:cNvPr>
          <xdr:cNvCxnSpPr>
            <a:cxnSpLocks/>
            <a:stCxn id="224" idx="6"/>
            <a:endCxn id="259" idx="2"/>
          </xdr:cNvCxnSpPr>
        </xdr:nvCxnSpPr>
        <xdr:spPr>
          <a:xfrm>
            <a:off x="5834796" y="3516083"/>
            <a:ext cx="235357" cy="234341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직선 연결선 188">
            <a:extLst>
              <a:ext uri="{FF2B5EF4-FFF2-40B4-BE49-F238E27FC236}">
                <a16:creationId xmlns:a16="http://schemas.microsoft.com/office/drawing/2014/main" id="{BD5E378B-127D-69E9-74B4-0BB0FB14FB33}"/>
              </a:ext>
            </a:extLst>
          </xdr:cNvPr>
          <xdr:cNvCxnSpPr>
            <a:cxnSpLocks/>
            <a:stCxn id="225" idx="6"/>
            <a:endCxn id="259" idx="2"/>
          </xdr:cNvCxnSpPr>
        </xdr:nvCxnSpPr>
        <xdr:spPr>
          <a:xfrm>
            <a:off x="5834796" y="3750424"/>
            <a:ext cx="235357" cy="0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직선 연결선 189">
            <a:extLst>
              <a:ext uri="{FF2B5EF4-FFF2-40B4-BE49-F238E27FC236}">
                <a16:creationId xmlns:a16="http://schemas.microsoft.com/office/drawing/2014/main" id="{0F26A7A1-C807-8D25-A13B-DEEA9359F231}"/>
              </a:ext>
            </a:extLst>
          </xdr:cNvPr>
          <xdr:cNvCxnSpPr>
            <a:cxnSpLocks/>
            <a:stCxn id="226" idx="6"/>
            <a:endCxn id="259" idx="2"/>
          </xdr:cNvCxnSpPr>
        </xdr:nvCxnSpPr>
        <xdr:spPr>
          <a:xfrm flipV="1">
            <a:off x="5834796" y="3750424"/>
            <a:ext cx="235357" cy="243862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" name="직선 연결선 190">
            <a:extLst>
              <a:ext uri="{FF2B5EF4-FFF2-40B4-BE49-F238E27FC236}">
                <a16:creationId xmlns:a16="http://schemas.microsoft.com/office/drawing/2014/main" id="{40AA4C67-0757-1313-0692-085BDEF33DE0}"/>
              </a:ext>
            </a:extLst>
          </xdr:cNvPr>
          <xdr:cNvCxnSpPr>
            <a:cxnSpLocks/>
            <a:stCxn id="227" idx="6"/>
            <a:endCxn id="259" idx="2"/>
          </xdr:cNvCxnSpPr>
        </xdr:nvCxnSpPr>
        <xdr:spPr>
          <a:xfrm flipV="1">
            <a:off x="5834796" y="3750424"/>
            <a:ext cx="235357" cy="485708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직선 연결선 191">
            <a:extLst>
              <a:ext uri="{FF2B5EF4-FFF2-40B4-BE49-F238E27FC236}">
                <a16:creationId xmlns:a16="http://schemas.microsoft.com/office/drawing/2014/main" id="{7BD51BDF-761E-6B92-51E3-4D6950207FBE}"/>
              </a:ext>
            </a:extLst>
          </xdr:cNvPr>
          <xdr:cNvCxnSpPr>
            <a:cxnSpLocks/>
            <a:stCxn id="228" idx="6"/>
            <a:endCxn id="259" idx="2"/>
          </xdr:cNvCxnSpPr>
        </xdr:nvCxnSpPr>
        <xdr:spPr>
          <a:xfrm flipV="1">
            <a:off x="5834796" y="3750424"/>
            <a:ext cx="235357" cy="727554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93" name="그림 192">
            <a:extLst>
              <a:ext uri="{FF2B5EF4-FFF2-40B4-BE49-F238E27FC236}">
                <a16:creationId xmlns:a16="http://schemas.microsoft.com/office/drawing/2014/main" id="{859C63E1-B77C-EA1E-FFE6-B6E77EC79E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2313786" y="2322797"/>
            <a:ext cx="1610808" cy="990764"/>
          </a:xfrm>
          <a:prstGeom prst="rect">
            <a:avLst/>
          </a:prstGeom>
        </xdr:spPr>
      </xdr:pic>
      <xdr:sp macro="" textlink="">
        <xdr:nvSpPr>
          <xdr:cNvPr id="194" name="직사각형 193">
            <a:extLst>
              <a:ext uri="{FF2B5EF4-FFF2-40B4-BE49-F238E27FC236}">
                <a16:creationId xmlns:a16="http://schemas.microsoft.com/office/drawing/2014/main" id="{2639DDFF-9D16-AEA5-3268-8278BF5D357B}"/>
              </a:ext>
            </a:extLst>
          </xdr:cNvPr>
          <xdr:cNvSpPr/>
        </xdr:nvSpPr>
        <xdr:spPr>
          <a:xfrm>
            <a:off x="2359752" y="2381480"/>
            <a:ext cx="1467866" cy="4505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Spectrogram Image</a:t>
            </a:r>
          </a:p>
        </xdr:txBody>
      </xdr:sp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19130101-827E-E850-B444-2E594F9279D2}"/>
              </a:ext>
            </a:extLst>
          </xdr:cNvPr>
          <xdr:cNvSpPr/>
        </xdr:nvSpPr>
        <xdr:spPr>
          <a:xfrm>
            <a:off x="3966742" y="1603198"/>
            <a:ext cx="1411953" cy="24968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Feature Extraction</a:t>
            </a:r>
          </a:p>
          <a:p>
            <a:pPr algn="ctr"/>
            <a:r>
              <a:rPr lang="en-US" altLang="ko-KR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(MFCC, STFT, GFCC, </a:t>
            </a:r>
          </a:p>
          <a:p>
            <a:pPr algn="ctr"/>
            <a:r>
              <a:rPr lang="en-US" altLang="ko-KR" sz="12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Mel-spectrogram)</a:t>
            </a:r>
          </a:p>
        </xdr:txBody>
      </xdr:sp>
      <xdr:pic>
        <xdr:nvPicPr>
          <xdr:cNvPr id="196" name="그림 195">
            <a:extLst>
              <a:ext uri="{FF2B5EF4-FFF2-40B4-BE49-F238E27FC236}">
                <a16:creationId xmlns:a16="http://schemas.microsoft.com/office/drawing/2014/main" id="{D7EA2280-0026-8461-0A2A-1364295DE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329236" y="1027866"/>
            <a:ext cx="1380946" cy="1077235"/>
          </a:xfrm>
          <a:prstGeom prst="rect">
            <a:avLst/>
          </a:prstGeom>
        </xdr:spPr>
      </xdr:pic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950D2F9D-90E7-EDB3-EC43-8338E9C812CB}"/>
              </a:ext>
            </a:extLst>
          </xdr:cNvPr>
          <xdr:cNvSpPr/>
        </xdr:nvSpPr>
        <xdr:spPr>
          <a:xfrm>
            <a:off x="2490843" y="1415285"/>
            <a:ext cx="1213937" cy="1729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Audio data</a:t>
            </a:r>
          </a:p>
        </xdr:txBody>
      </xdr:sp>
      <xdr:cxnSp macro="">
        <xdr:nvCxnSpPr>
          <xdr:cNvPr id="198" name="직선 화살표 연결선 197">
            <a:extLst>
              <a:ext uri="{FF2B5EF4-FFF2-40B4-BE49-F238E27FC236}">
                <a16:creationId xmlns:a16="http://schemas.microsoft.com/office/drawing/2014/main" id="{D2F03FA6-74FE-5B3B-AE7A-0FA0A6D82BB6}"/>
              </a:ext>
            </a:extLst>
          </xdr:cNvPr>
          <xdr:cNvCxnSpPr>
            <a:cxnSpLocks/>
            <a:endCxn id="221" idx="0"/>
          </xdr:cNvCxnSpPr>
        </xdr:nvCxnSpPr>
        <xdr:spPr>
          <a:xfrm>
            <a:off x="5748012" y="2548467"/>
            <a:ext cx="1" cy="164899"/>
          </a:xfrm>
          <a:prstGeom prst="straightConnector1">
            <a:avLst/>
          </a:prstGeom>
          <a:ln w="25400">
            <a:solidFill>
              <a:schemeClr val="tx1">
                <a:lumMod val="50000"/>
                <a:lumOff val="50000"/>
                <a:alpha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F252E99E-D7E5-2A23-04FC-521536B9A844}"/>
              </a:ext>
            </a:extLst>
          </xdr:cNvPr>
          <xdr:cNvSpPr/>
        </xdr:nvSpPr>
        <xdr:spPr>
          <a:xfrm>
            <a:off x="2480505" y="3395267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0" name="직사각형 199">
            <a:extLst>
              <a:ext uri="{FF2B5EF4-FFF2-40B4-BE49-F238E27FC236}">
                <a16:creationId xmlns:a16="http://schemas.microsoft.com/office/drawing/2014/main" id="{C0853CD2-5F1A-DBF0-FBA4-DC64F9A68CB8}"/>
              </a:ext>
            </a:extLst>
          </xdr:cNvPr>
          <xdr:cNvSpPr/>
        </xdr:nvSpPr>
        <xdr:spPr>
          <a:xfrm>
            <a:off x="2536114" y="3461280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BCD91DD2-FC28-DCF2-323B-9847570A02D6}"/>
              </a:ext>
            </a:extLst>
          </xdr:cNvPr>
          <xdr:cNvSpPr/>
        </xdr:nvSpPr>
        <xdr:spPr>
          <a:xfrm>
            <a:off x="2591723" y="3536455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1F385C7D-9AE8-AC28-9102-39D6248DC02C}"/>
              </a:ext>
            </a:extLst>
          </xdr:cNvPr>
          <xdr:cNvSpPr/>
        </xdr:nvSpPr>
        <xdr:spPr>
          <a:xfrm>
            <a:off x="2647332" y="3604480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DB20B4CD-B2BC-F7BE-3C04-1A1CE5038709}"/>
              </a:ext>
            </a:extLst>
          </xdr:cNvPr>
          <xdr:cNvSpPr/>
        </xdr:nvSpPr>
        <xdr:spPr>
          <a:xfrm>
            <a:off x="2694633" y="3672505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4" name="직사각형 203">
            <a:extLst>
              <a:ext uri="{FF2B5EF4-FFF2-40B4-BE49-F238E27FC236}">
                <a16:creationId xmlns:a16="http://schemas.microsoft.com/office/drawing/2014/main" id="{82E37135-F196-AAFF-53BC-E38EC82A885E}"/>
              </a:ext>
            </a:extLst>
          </xdr:cNvPr>
          <xdr:cNvSpPr/>
        </xdr:nvSpPr>
        <xdr:spPr>
          <a:xfrm>
            <a:off x="3071447" y="2929076"/>
            <a:ext cx="209012" cy="209012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5" name="직사각형 204">
            <a:extLst>
              <a:ext uri="{FF2B5EF4-FFF2-40B4-BE49-F238E27FC236}">
                <a16:creationId xmlns:a16="http://schemas.microsoft.com/office/drawing/2014/main" id="{AF1893A5-CE71-95EF-0E41-C8A53C2E51A8}"/>
              </a:ext>
            </a:extLst>
          </xdr:cNvPr>
          <xdr:cNvSpPr/>
        </xdr:nvSpPr>
        <xdr:spPr>
          <a:xfrm>
            <a:off x="2350420" y="4366591"/>
            <a:ext cx="1285322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Conv 2D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(3 x 3 kernel, relu)</a:t>
            </a:r>
          </a:p>
        </xdr:txBody>
      </xdr:sp>
      <xdr:sp macro="" textlink="">
        <xdr:nvSpPr>
          <xdr:cNvPr id="206" name="직사각형 205">
            <a:extLst>
              <a:ext uri="{FF2B5EF4-FFF2-40B4-BE49-F238E27FC236}">
                <a16:creationId xmlns:a16="http://schemas.microsoft.com/office/drawing/2014/main" id="{C8585D99-FC55-5322-FD00-3DD7634A167D}"/>
              </a:ext>
            </a:extLst>
          </xdr:cNvPr>
          <xdr:cNvSpPr/>
        </xdr:nvSpPr>
        <xdr:spPr>
          <a:xfrm>
            <a:off x="2429093" y="4642235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32 Convolutions</a:t>
            </a:r>
          </a:p>
        </xdr:txBody>
      </xdr:sp>
      <xdr:grpSp>
        <xdr:nvGrpSpPr>
          <xdr:cNvPr id="207" name="그룹 206">
            <a:extLst>
              <a:ext uri="{FF2B5EF4-FFF2-40B4-BE49-F238E27FC236}">
                <a16:creationId xmlns:a16="http://schemas.microsoft.com/office/drawing/2014/main" id="{210BD021-577E-AEE1-B99D-A9E34A4AEA4E}"/>
              </a:ext>
            </a:extLst>
          </xdr:cNvPr>
          <xdr:cNvGrpSpPr/>
        </xdr:nvGrpSpPr>
        <xdr:grpSpPr>
          <a:xfrm>
            <a:off x="3076526" y="3130370"/>
            <a:ext cx="195581" cy="803239"/>
            <a:chOff x="3037374" y="3138836"/>
            <a:chExt cx="260724" cy="803239"/>
          </a:xfrm>
        </xdr:grpSpPr>
        <xdr:cxnSp macro="">
          <xdr:nvCxnSpPr>
            <xdr:cNvPr id="263" name="직선 연결선 262">
              <a:extLst>
                <a:ext uri="{FF2B5EF4-FFF2-40B4-BE49-F238E27FC236}">
                  <a16:creationId xmlns:a16="http://schemas.microsoft.com/office/drawing/2014/main" id="{555CB455-DD9F-494B-60BB-BE064FA345D1}"/>
                </a:ext>
              </a:extLst>
            </xdr:cNvPr>
            <xdr:cNvCxnSpPr>
              <a:cxnSpLocks/>
            </xdr:cNvCxnSpPr>
          </xdr:nvCxnSpPr>
          <xdr:spPr>
            <a:xfrm flipH="1">
              <a:off x="3174688" y="3147362"/>
              <a:ext cx="123410" cy="784417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4" name="직선 연결선 263">
              <a:extLst>
                <a:ext uri="{FF2B5EF4-FFF2-40B4-BE49-F238E27FC236}">
                  <a16:creationId xmlns:a16="http://schemas.microsoft.com/office/drawing/2014/main" id="{B05FE23F-6140-9A40-1174-44BF674653C7}"/>
                </a:ext>
              </a:extLst>
            </xdr:cNvPr>
            <xdr:cNvCxnSpPr>
              <a:cxnSpLocks/>
            </xdr:cNvCxnSpPr>
          </xdr:nvCxnSpPr>
          <xdr:spPr>
            <a:xfrm>
              <a:off x="3037374" y="3138836"/>
              <a:ext cx="137312" cy="803239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8" name="직사각형 207">
            <a:extLst>
              <a:ext uri="{FF2B5EF4-FFF2-40B4-BE49-F238E27FC236}">
                <a16:creationId xmlns:a16="http://schemas.microsoft.com/office/drawing/2014/main" id="{19BBE1C4-4257-4F07-B994-603B3CB815BE}"/>
              </a:ext>
            </a:extLst>
          </xdr:cNvPr>
          <xdr:cNvSpPr/>
        </xdr:nvSpPr>
        <xdr:spPr>
          <a:xfrm>
            <a:off x="3904820" y="3395267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09" name="직사각형 208">
            <a:extLst>
              <a:ext uri="{FF2B5EF4-FFF2-40B4-BE49-F238E27FC236}">
                <a16:creationId xmlns:a16="http://schemas.microsoft.com/office/drawing/2014/main" id="{0F6739EB-4462-9F1F-BB73-829F5332104A}"/>
              </a:ext>
            </a:extLst>
          </xdr:cNvPr>
          <xdr:cNvSpPr/>
        </xdr:nvSpPr>
        <xdr:spPr>
          <a:xfrm>
            <a:off x="3960429" y="3461280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3E70B80C-FB6B-5138-A7E9-8E8DEB4AAFA3}"/>
              </a:ext>
            </a:extLst>
          </xdr:cNvPr>
          <xdr:cNvSpPr/>
        </xdr:nvSpPr>
        <xdr:spPr>
          <a:xfrm>
            <a:off x="4016038" y="3536455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89871032-E52D-3C33-7CA6-8B3FD58C280A}"/>
              </a:ext>
            </a:extLst>
          </xdr:cNvPr>
          <xdr:cNvSpPr/>
        </xdr:nvSpPr>
        <xdr:spPr>
          <a:xfrm>
            <a:off x="4071647" y="3604480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810FFD62-54DA-1FF6-B8AE-22D9512E1B53}"/>
              </a:ext>
            </a:extLst>
          </xdr:cNvPr>
          <xdr:cNvSpPr/>
        </xdr:nvSpPr>
        <xdr:spPr>
          <a:xfrm>
            <a:off x="4118948" y="3672505"/>
            <a:ext cx="777461" cy="77746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63925829-EA97-BDE5-88B0-B2C9C9C99E80}"/>
              </a:ext>
            </a:extLst>
          </xdr:cNvPr>
          <xdr:cNvSpPr/>
        </xdr:nvSpPr>
        <xdr:spPr>
          <a:xfrm>
            <a:off x="3825476" y="4382975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Maxpooling 2D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(3 x 3 kernel)</a:t>
            </a:r>
          </a:p>
        </xdr:txBody>
      </xdr:sp>
      <xdr:sp macro="" textlink="">
        <xdr:nvSpPr>
          <xdr:cNvPr id="214" name="직사각형 213">
            <a:extLst>
              <a:ext uri="{FF2B5EF4-FFF2-40B4-BE49-F238E27FC236}">
                <a16:creationId xmlns:a16="http://schemas.microsoft.com/office/drawing/2014/main" id="{5589DD34-C8F1-1458-36FA-9FB3840AA0B9}"/>
              </a:ext>
            </a:extLst>
          </xdr:cNvPr>
          <xdr:cNvSpPr/>
        </xdr:nvSpPr>
        <xdr:spPr>
          <a:xfrm>
            <a:off x="3853408" y="4654936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32 Convolutions</a:t>
            </a:r>
          </a:p>
        </xdr:txBody>
      </xdr:sp>
      <xdr:sp macro="" textlink="">
        <xdr:nvSpPr>
          <xdr:cNvPr id="215" name="직사각형 214">
            <a:extLst>
              <a:ext uri="{FF2B5EF4-FFF2-40B4-BE49-F238E27FC236}">
                <a16:creationId xmlns:a16="http://schemas.microsoft.com/office/drawing/2014/main" id="{BE44E573-D03F-18B4-80D1-2022D14D71ED}"/>
              </a:ext>
            </a:extLst>
          </xdr:cNvPr>
          <xdr:cNvSpPr/>
        </xdr:nvSpPr>
        <xdr:spPr>
          <a:xfrm>
            <a:off x="3177111" y="4146725"/>
            <a:ext cx="209012" cy="20901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grpSp>
        <xdr:nvGrpSpPr>
          <xdr:cNvPr id="216" name="그룹 215">
            <a:extLst>
              <a:ext uri="{FF2B5EF4-FFF2-40B4-BE49-F238E27FC236}">
                <a16:creationId xmlns:a16="http://schemas.microsoft.com/office/drawing/2014/main" id="{47A0F91D-0F97-ECF1-2505-F31C471EC69A}"/>
              </a:ext>
            </a:extLst>
          </xdr:cNvPr>
          <xdr:cNvGrpSpPr/>
        </xdr:nvGrpSpPr>
        <xdr:grpSpPr>
          <a:xfrm flipV="1">
            <a:off x="3393208" y="4029833"/>
            <a:ext cx="729974" cy="320400"/>
            <a:chOff x="1751013" y="3739494"/>
            <a:chExt cx="1252653" cy="321742"/>
          </a:xfrm>
        </xdr:grpSpPr>
        <xdr:cxnSp macro="">
          <xdr:nvCxnSpPr>
            <xdr:cNvPr id="261" name="직선 연결선 260">
              <a:extLst>
                <a:ext uri="{FF2B5EF4-FFF2-40B4-BE49-F238E27FC236}">
                  <a16:creationId xmlns:a16="http://schemas.microsoft.com/office/drawing/2014/main" id="{CC3201D3-BE7D-3E2D-7B3B-85D4781DE850}"/>
                </a:ext>
              </a:extLst>
            </xdr:cNvPr>
            <xdr:cNvCxnSpPr>
              <a:cxnSpLocks/>
            </xdr:cNvCxnSpPr>
          </xdr:nvCxnSpPr>
          <xdr:spPr>
            <a:xfrm>
              <a:off x="1755004" y="3739494"/>
              <a:ext cx="1248662" cy="321742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2" name="직선 연결선 261">
              <a:extLst>
                <a:ext uri="{FF2B5EF4-FFF2-40B4-BE49-F238E27FC236}">
                  <a16:creationId xmlns:a16="http://schemas.microsoft.com/office/drawing/2014/main" id="{8880A3BD-011A-5A47-3FC4-76BE7CB7F57F}"/>
                </a:ext>
              </a:extLst>
            </xdr:cNvPr>
            <xdr:cNvCxnSpPr>
              <a:cxnSpLocks/>
            </xdr:cNvCxnSpPr>
          </xdr:nvCxnSpPr>
          <xdr:spPr>
            <a:xfrm>
              <a:off x="1751013" y="3940175"/>
              <a:ext cx="1252653" cy="121061"/>
            </a:xfrm>
            <a:prstGeom prst="line">
              <a:avLst/>
            </a:prstGeom>
            <a:ln w="12700"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17" name="직사각형 216">
            <a:extLst>
              <a:ext uri="{FF2B5EF4-FFF2-40B4-BE49-F238E27FC236}">
                <a16:creationId xmlns:a16="http://schemas.microsoft.com/office/drawing/2014/main" id="{C93B794D-5D49-3A4B-C019-404B2F4B4C3D}"/>
              </a:ext>
            </a:extLst>
          </xdr:cNvPr>
          <xdr:cNvSpPr/>
        </xdr:nvSpPr>
        <xdr:spPr>
          <a:xfrm>
            <a:off x="5450739" y="2717599"/>
            <a:ext cx="100708" cy="18513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cxnSp macro="">
        <xdr:nvCxnSpPr>
          <xdr:cNvPr id="218" name="직선 연결선 217">
            <a:extLst>
              <a:ext uri="{FF2B5EF4-FFF2-40B4-BE49-F238E27FC236}">
                <a16:creationId xmlns:a16="http://schemas.microsoft.com/office/drawing/2014/main" id="{66A051F3-32E7-04FF-BA03-7EC9212850EF}"/>
              </a:ext>
            </a:extLst>
          </xdr:cNvPr>
          <xdr:cNvCxnSpPr>
            <a:cxnSpLocks/>
          </xdr:cNvCxnSpPr>
        </xdr:nvCxnSpPr>
        <xdr:spPr>
          <a:xfrm>
            <a:off x="4904875" y="4445733"/>
            <a:ext cx="547658" cy="130500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9" name="직선 연결선 218">
            <a:extLst>
              <a:ext uri="{FF2B5EF4-FFF2-40B4-BE49-F238E27FC236}">
                <a16:creationId xmlns:a16="http://schemas.microsoft.com/office/drawing/2014/main" id="{0AF6490A-B8B1-C042-9F90-68161A2BE37B}"/>
              </a:ext>
            </a:extLst>
          </xdr:cNvPr>
          <xdr:cNvCxnSpPr>
            <a:cxnSpLocks/>
          </xdr:cNvCxnSpPr>
        </xdr:nvCxnSpPr>
        <xdr:spPr>
          <a:xfrm flipV="1">
            <a:off x="4682281" y="2713567"/>
            <a:ext cx="774486" cy="671196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C5B4B4A5-8EA6-D324-2CB7-ECD0030FF67C}"/>
              </a:ext>
            </a:extLst>
          </xdr:cNvPr>
          <xdr:cNvSpPr/>
        </xdr:nvSpPr>
        <xdr:spPr>
          <a:xfrm>
            <a:off x="4679698" y="3065176"/>
            <a:ext cx="986300" cy="56695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Flatten</a:t>
            </a:r>
          </a:p>
          <a:p>
            <a:pPr algn="ctr"/>
            <a:endParaRPr lang="en-US" altLang="ko-K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21" name="타원 220">
            <a:extLst>
              <a:ext uri="{FF2B5EF4-FFF2-40B4-BE49-F238E27FC236}">
                <a16:creationId xmlns:a16="http://schemas.microsoft.com/office/drawing/2014/main" id="{A3566DF1-B17B-2669-AC62-F0A88ACAC7AE}"/>
              </a:ext>
            </a:extLst>
          </xdr:cNvPr>
          <xdr:cNvSpPr/>
        </xdr:nvSpPr>
        <xdr:spPr>
          <a:xfrm>
            <a:off x="5661229" y="2713366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2" name="타원 221">
            <a:extLst>
              <a:ext uri="{FF2B5EF4-FFF2-40B4-BE49-F238E27FC236}">
                <a16:creationId xmlns:a16="http://schemas.microsoft.com/office/drawing/2014/main" id="{85CC77CA-D5D8-6E7E-DD70-BA281DFDAE30}"/>
              </a:ext>
            </a:extLst>
          </xdr:cNvPr>
          <xdr:cNvSpPr/>
        </xdr:nvSpPr>
        <xdr:spPr>
          <a:xfrm>
            <a:off x="5661229" y="2948315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3" name="타원 222">
            <a:extLst>
              <a:ext uri="{FF2B5EF4-FFF2-40B4-BE49-F238E27FC236}">
                <a16:creationId xmlns:a16="http://schemas.microsoft.com/office/drawing/2014/main" id="{B4DFB6E0-95A2-8C38-295B-C76BED93192A}"/>
              </a:ext>
            </a:extLst>
          </xdr:cNvPr>
          <xdr:cNvSpPr/>
        </xdr:nvSpPr>
        <xdr:spPr>
          <a:xfrm>
            <a:off x="5661229" y="3188807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4" name="타원 223">
            <a:extLst>
              <a:ext uri="{FF2B5EF4-FFF2-40B4-BE49-F238E27FC236}">
                <a16:creationId xmlns:a16="http://schemas.microsoft.com/office/drawing/2014/main" id="{016EDD88-84B7-9B67-CF15-206C55D10D6A}"/>
              </a:ext>
            </a:extLst>
          </xdr:cNvPr>
          <xdr:cNvSpPr/>
        </xdr:nvSpPr>
        <xdr:spPr>
          <a:xfrm>
            <a:off x="5661229" y="3429299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5" name="타원 224">
            <a:extLst>
              <a:ext uri="{FF2B5EF4-FFF2-40B4-BE49-F238E27FC236}">
                <a16:creationId xmlns:a16="http://schemas.microsoft.com/office/drawing/2014/main" id="{46DFEB89-3F4A-89DE-4372-1F8AC34584F7}"/>
              </a:ext>
            </a:extLst>
          </xdr:cNvPr>
          <xdr:cNvSpPr/>
        </xdr:nvSpPr>
        <xdr:spPr>
          <a:xfrm>
            <a:off x="5661229" y="3663640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6" name="타원 225">
            <a:extLst>
              <a:ext uri="{FF2B5EF4-FFF2-40B4-BE49-F238E27FC236}">
                <a16:creationId xmlns:a16="http://schemas.microsoft.com/office/drawing/2014/main" id="{192B493D-E8A7-35E7-CD61-9355F66BE086}"/>
              </a:ext>
            </a:extLst>
          </xdr:cNvPr>
          <xdr:cNvSpPr/>
        </xdr:nvSpPr>
        <xdr:spPr>
          <a:xfrm>
            <a:off x="5661229" y="3907502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7" name="타원 226">
            <a:extLst>
              <a:ext uri="{FF2B5EF4-FFF2-40B4-BE49-F238E27FC236}">
                <a16:creationId xmlns:a16="http://schemas.microsoft.com/office/drawing/2014/main" id="{54F56709-08F9-EB43-881D-779B507FFF31}"/>
              </a:ext>
            </a:extLst>
          </xdr:cNvPr>
          <xdr:cNvSpPr/>
        </xdr:nvSpPr>
        <xdr:spPr>
          <a:xfrm>
            <a:off x="5661229" y="4149348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8" name="타원 227">
            <a:extLst>
              <a:ext uri="{FF2B5EF4-FFF2-40B4-BE49-F238E27FC236}">
                <a16:creationId xmlns:a16="http://schemas.microsoft.com/office/drawing/2014/main" id="{BE2FAA70-BD0A-ACAE-D4FE-0C26E7A14060}"/>
              </a:ext>
            </a:extLst>
          </xdr:cNvPr>
          <xdr:cNvSpPr/>
        </xdr:nvSpPr>
        <xdr:spPr>
          <a:xfrm>
            <a:off x="5661229" y="4391194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29" name="직사각형 228">
            <a:extLst>
              <a:ext uri="{FF2B5EF4-FFF2-40B4-BE49-F238E27FC236}">
                <a16:creationId xmlns:a16="http://schemas.microsoft.com/office/drawing/2014/main" id="{6E851AC8-718B-860D-71D9-72730C430A10}"/>
              </a:ext>
            </a:extLst>
          </xdr:cNvPr>
          <xdr:cNvSpPr/>
        </xdr:nvSpPr>
        <xdr:spPr>
          <a:xfrm>
            <a:off x="4772590" y="2136892"/>
            <a:ext cx="1213937" cy="4626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Dense layer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(64 node, relu)</a:t>
            </a:r>
          </a:p>
        </xdr:txBody>
      </xdr:sp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BB4BB05E-5C98-A037-E8AC-F6E02D33EDDC}"/>
              </a:ext>
            </a:extLst>
          </xdr:cNvPr>
          <xdr:cNvSpPr/>
        </xdr:nvSpPr>
        <xdr:spPr>
          <a:xfrm>
            <a:off x="5913109" y="2251002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Dense layer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(32 node, relu)</a:t>
            </a:r>
          </a:p>
        </xdr:txBody>
      </xdr:sp>
      <xdr:sp macro="" textlink="">
        <xdr:nvSpPr>
          <xdr:cNvPr id="231" name="직사각형 230">
            <a:extLst>
              <a:ext uri="{FF2B5EF4-FFF2-40B4-BE49-F238E27FC236}">
                <a16:creationId xmlns:a16="http://schemas.microsoft.com/office/drawing/2014/main" id="{E39DC48D-3E9C-288F-F2C5-B1B5D3FED892}"/>
              </a:ext>
            </a:extLst>
          </xdr:cNvPr>
          <xdr:cNvSpPr/>
        </xdr:nvSpPr>
        <xdr:spPr>
          <a:xfrm>
            <a:off x="6158981" y="2757418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Dense layer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(16 node, relu)</a:t>
            </a:r>
          </a:p>
        </xdr:txBody>
      </xdr:sp>
      <xdr:sp macro="" textlink="">
        <xdr:nvSpPr>
          <xdr:cNvPr id="232" name="직사각형 231">
            <a:extLst>
              <a:ext uri="{FF2B5EF4-FFF2-40B4-BE49-F238E27FC236}">
                <a16:creationId xmlns:a16="http://schemas.microsoft.com/office/drawing/2014/main" id="{0BC89D37-859D-2E4B-FEF6-4CC5E23BB240}"/>
              </a:ext>
            </a:extLst>
          </xdr:cNvPr>
          <xdr:cNvSpPr/>
        </xdr:nvSpPr>
        <xdr:spPr>
          <a:xfrm>
            <a:off x="6096000" y="3986970"/>
            <a:ext cx="1213937" cy="58349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Output layer</a:t>
            </a:r>
          </a:p>
          <a:p>
            <a:pPr algn="ctr"/>
            <a:r>
              <a:rPr lang="en-US" altLang="ko-KR" sz="1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(1 node, sigmoid)</a:t>
            </a:r>
          </a:p>
        </xdr:txBody>
      </xdr:sp>
      <xdr:cxnSp macro="">
        <xdr:nvCxnSpPr>
          <xdr:cNvPr id="233" name="직선 화살표 연결선 232">
            <a:extLst>
              <a:ext uri="{FF2B5EF4-FFF2-40B4-BE49-F238E27FC236}">
                <a16:creationId xmlns:a16="http://schemas.microsoft.com/office/drawing/2014/main" id="{F6679E53-FC63-B49A-5AEF-F9878F66A796}"/>
              </a:ext>
            </a:extLst>
          </xdr:cNvPr>
          <xdr:cNvCxnSpPr>
            <a:cxnSpLocks/>
            <a:endCxn id="257" idx="0"/>
          </xdr:cNvCxnSpPr>
        </xdr:nvCxnSpPr>
        <xdr:spPr>
          <a:xfrm>
            <a:off x="6156937" y="2757418"/>
            <a:ext cx="0" cy="431389"/>
          </a:xfrm>
          <a:prstGeom prst="straightConnector1">
            <a:avLst/>
          </a:prstGeom>
          <a:ln w="25400">
            <a:solidFill>
              <a:schemeClr val="tx1">
                <a:lumMod val="50000"/>
                <a:lumOff val="50000"/>
                <a:alpha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4" name="직선 화살표 연결선 233">
            <a:extLst>
              <a:ext uri="{FF2B5EF4-FFF2-40B4-BE49-F238E27FC236}">
                <a16:creationId xmlns:a16="http://schemas.microsoft.com/office/drawing/2014/main" id="{920D398D-5864-7CB1-49F9-8D761C7A2F9B}"/>
              </a:ext>
            </a:extLst>
          </xdr:cNvPr>
          <xdr:cNvCxnSpPr>
            <a:cxnSpLocks/>
          </xdr:cNvCxnSpPr>
        </xdr:nvCxnSpPr>
        <xdr:spPr>
          <a:xfrm>
            <a:off x="6565453" y="3238500"/>
            <a:ext cx="0" cy="177560"/>
          </a:xfrm>
          <a:prstGeom prst="straightConnector1">
            <a:avLst/>
          </a:prstGeom>
          <a:ln w="25400">
            <a:solidFill>
              <a:schemeClr val="tx1">
                <a:lumMod val="50000"/>
                <a:lumOff val="50000"/>
                <a:alpha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직선 화살표 연결선 235">
            <a:extLst>
              <a:ext uri="{FF2B5EF4-FFF2-40B4-BE49-F238E27FC236}">
                <a16:creationId xmlns:a16="http://schemas.microsoft.com/office/drawing/2014/main" id="{6174B5CB-2849-C16A-F727-F55918BF1B32}"/>
              </a:ext>
            </a:extLst>
          </xdr:cNvPr>
          <xdr:cNvCxnSpPr>
            <a:cxnSpLocks/>
          </xdr:cNvCxnSpPr>
        </xdr:nvCxnSpPr>
        <xdr:spPr>
          <a:xfrm flipV="1">
            <a:off x="6967432" y="3737454"/>
            <a:ext cx="0" cy="352657"/>
          </a:xfrm>
          <a:prstGeom prst="straightConnector1">
            <a:avLst/>
          </a:prstGeom>
          <a:ln w="25400">
            <a:solidFill>
              <a:schemeClr val="tx1">
                <a:lumMod val="50000"/>
                <a:lumOff val="50000"/>
                <a:alpha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직선 연결선 236">
            <a:extLst>
              <a:ext uri="{FF2B5EF4-FFF2-40B4-BE49-F238E27FC236}">
                <a16:creationId xmlns:a16="http://schemas.microsoft.com/office/drawing/2014/main" id="{DD0E3912-218F-D151-4E8F-A871455FD394}"/>
              </a:ext>
            </a:extLst>
          </xdr:cNvPr>
          <xdr:cNvCxnSpPr>
            <a:cxnSpLocks/>
            <a:stCxn id="257" idx="6"/>
            <a:endCxn id="252" idx="2"/>
          </xdr:cNvCxnSpPr>
        </xdr:nvCxnSpPr>
        <xdr:spPr>
          <a:xfrm>
            <a:off x="6243720" y="3275591"/>
            <a:ext cx="234950" cy="240492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1" name="직선 연결선 240">
            <a:extLst>
              <a:ext uri="{FF2B5EF4-FFF2-40B4-BE49-F238E27FC236}">
                <a16:creationId xmlns:a16="http://schemas.microsoft.com/office/drawing/2014/main" id="{F793C156-06F0-BF03-E7BF-1DC2339076D7}"/>
              </a:ext>
            </a:extLst>
          </xdr:cNvPr>
          <xdr:cNvCxnSpPr>
            <a:cxnSpLocks/>
            <a:stCxn id="258" idx="6"/>
            <a:endCxn id="252" idx="2"/>
          </xdr:cNvCxnSpPr>
        </xdr:nvCxnSpPr>
        <xdr:spPr>
          <a:xfrm>
            <a:off x="6243720" y="3516083"/>
            <a:ext cx="234950" cy="0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직선 연결선 241">
            <a:extLst>
              <a:ext uri="{FF2B5EF4-FFF2-40B4-BE49-F238E27FC236}">
                <a16:creationId xmlns:a16="http://schemas.microsoft.com/office/drawing/2014/main" id="{3EF91BF4-F201-6FDA-2DAA-CE841F47452D}"/>
              </a:ext>
            </a:extLst>
          </xdr:cNvPr>
          <xdr:cNvCxnSpPr>
            <a:cxnSpLocks/>
            <a:stCxn id="260" idx="6"/>
            <a:endCxn id="252" idx="2"/>
          </xdr:cNvCxnSpPr>
        </xdr:nvCxnSpPr>
        <xdr:spPr>
          <a:xfrm flipV="1">
            <a:off x="6243720" y="3516083"/>
            <a:ext cx="234950" cy="47820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직선 연결선 242">
            <a:extLst>
              <a:ext uri="{FF2B5EF4-FFF2-40B4-BE49-F238E27FC236}">
                <a16:creationId xmlns:a16="http://schemas.microsoft.com/office/drawing/2014/main" id="{941E4A3F-815B-3890-A7FD-70CCA967C0A7}"/>
              </a:ext>
            </a:extLst>
          </xdr:cNvPr>
          <xdr:cNvCxnSpPr>
            <a:cxnSpLocks/>
            <a:stCxn id="259" idx="6"/>
            <a:endCxn id="252" idx="2"/>
          </xdr:cNvCxnSpPr>
        </xdr:nvCxnSpPr>
        <xdr:spPr>
          <a:xfrm flipV="1">
            <a:off x="6243720" y="3516083"/>
            <a:ext cx="234950" cy="234341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4" name="직선 연결선 243">
            <a:extLst>
              <a:ext uri="{FF2B5EF4-FFF2-40B4-BE49-F238E27FC236}">
                <a16:creationId xmlns:a16="http://schemas.microsoft.com/office/drawing/2014/main" id="{3C0A4F79-F78D-0953-4814-A949FA20713A}"/>
              </a:ext>
            </a:extLst>
          </xdr:cNvPr>
          <xdr:cNvCxnSpPr>
            <a:cxnSpLocks/>
            <a:stCxn id="257" idx="6"/>
            <a:endCxn id="253" idx="2"/>
          </xdr:cNvCxnSpPr>
        </xdr:nvCxnSpPr>
        <xdr:spPr>
          <a:xfrm>
            <a:off x="6243720" y="3275591"/>
            <a:ext cx="234950" cy="474833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직선 연결선 244">
            <a:extLst>
              <a:ext uri="{FF2B5EF4-FFF2-40B4-BE49-F238E27FC236}">
                <a16:creationId xmlns:a16="http://schemas.microsoft.com/office/drawing/2014/main" id="{C1275991-2EBB-0B17-B3AF-F11A4CD94A45}"/>
              </a:ext>
            </a:extLst>
          </xdr:cNvPr>
          <xdr:cNvCxnSpPr>
            <a:cxnSpLocks/>
            <a:stCxn id="258" idx="6"/>
            <a:endCxn id="253" idx="2"/>
          </xdr:cNvCxnSpPr>
        </xdr:nvCxnSpPr>
        <xdr:spPr>
          <a:xfrm>
            <a:off x="6243720" y="3516083"/>
            <a:ext cx="234950" cy="234341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6" name="직선 연결선 245">
            <a:extLst>
              <a:ext uri="{FF2B5EF4-FFF2-40B4-BE49-F238E27FC236}">
                <a16:creationId xmlns:a16="http://schemas.microsoft.com/office/drawing/2014/main" id="{E95AD03B-8BE8-F10A-4C42-5642B197B1BB}"/>
              </a:ext>
            </a:extLst>
          </xdr:cNvPr>
          <xdr:cNvCxnSpPr>
            <a:cxnSpLocks/>
            <a:stCxn id="259" idx="6"/>
            <a:endCxn id="253" idx="2"/>
          </xdr:cNvCxnSpPr>
        </xdr:nvCxnSpPr>
        <xdr:spPr>
          <a:xfrm>
            <a:off x="6243720" y="3750424"/>
            <a:ext cx="234950" cy="0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7" name="직선 연결선 246">
            <a:extLst>
              <a:ext uri="{FF2B5EF4-FFF2-40B4-BE49-F238E27FC236}">
                <a16:creationId xmlns:a16="http://schemas.microsoft.com/office/drawing/2014/main" id="{F769D32B-8D53-2056-DA08-C7A01D50A69C}"/>
              </a:ext>
            </a:extLst>
          </xdr:cNvPr>
          <xdr:cNvCxnSpPr>
            <a:cxnSpLocks/>
            <a:stCxn id="260" idx="6"/>
            <a:endCxn id="253" idx="2"/>
          </xdr:cNvCxnSpPr>
        </xdr:nvCxnSpPr>
        <xdr:spPr>
          <a:xfrm flipV="1">
            <a:off x="6243720" y="3750424"/>
            <a:ext cx="234950" cy="243862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직선 연결선 247">
            <a:extLst>
              <a:ext uri="{FF2B5EF4-FFF2-40B4-BE49-F238E27FC236}">
                <a16:creationId xmlns:a16="http://schemas.microsoft.com/office/drawing/2014/main" id="{9BE1E643-45EA-A96B-3935-F0C885A86875}"/>
              </a:ext>
            </a:extLst>
          </xdr:cNvPr>
          <xdr:cNvCxnSpPr>
            <a:cxnSpLocks/>
            <a:stCxn id="252" idx="6"/>
            <a:endCxn id="254" idx="2"/>
          </xdr:cNvCxnSpPr>
        </xdr:nvCxnSpPr>
        <xdr:spPr>
          <a:xfrm>
            <a:off x="6652237" y="3516083"/>
            <a:ext cx="228412" cy="115409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0" name="직선 연결선 249">
            <a:extLst>
              <a:ext uri="{FF2B5EF4-FFF2-40B4-BE49-F238E27FC236}">
                <a16:creationId xmlns:a16="http://schemas.microsoft.com/office/drawing/2014/main" id="{F972CCE8-40F2-77BD-FC24-A18942D77C63}"/>
              </a:ext>
            </a:extLst>
          </xdr:cNvPr>
          <xdr:cNvCxnSpPr>
            <a:cxnSpLocks/>
            <a:stCxn id="253" idx="6"/>
            <a:endCxn id="254" idx="2"/>
          </xdr:cNvCxnSpPr>
        </xdr:nvCxnSpPr>
        <xdr:spPr>
          <a:xfrm flipV="1">
            <a:off x="6652237" y="3631492"/>
            <a:ext cx="228412" cy="118932"/>
          </a:xfrm>
          <a:prstGeom prst="line">
            <a:avLst/>
          </a:prstGeom>
          <a:ln w="12700">
            <a:solidFill>
              <a:schemeClr val="tx1">
                <a:lumMod val="50000"/>
                <a:lumOff val="50000"/>
                <a:alpha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51" name="그룹 250">
            <a:extLst>
              <a:ext uri="{FF2B5EF4-FFF2-40B4-BE49-F238E27FC236}">
                <a16:creationId xmlns:a16="http://schemas.microsoft.com/office/drawing/2014/main" id="{11FD7905-B0E9-AB9B-BD58-670140B9655F}"/>
              </a:ext>
            </a:extLst>
          </xdr:cNvPr>
          <xdr:cNvGrpSpPr/>
        </xdr:nvGrpSpPr>
        <xdr:grpSpPr>
          <a:xfrm>
            <a:off x="6070153" y="3188807"/>
            <a:ext cx="173567" cy="892262"/>
            <a:chOff x="6048728" y="3188807"/>
            <a:chExt cx="173567" cy="892262"/>
          </a:xfrm>
        </xdr:grpSpPr>
        <xdr:sp macro="" textlink="">
          <xdr:nvSpPr>
            <xdr:cNvPr id="257" name="타원 256">
              <a:extLst>
                <a:ext uri="{FF2B5EF4-FFF2-40B4-BE49-F238E27FC236}">
                  <a16:creationId xmlns:a16="http://schemas.microsoft.com/office/drawing/2014/main" id="{F0924A7E-B2C6-5304-D448-93140878B577}"/>
                </a:ext>
              </a:extLst>
            </xdr:cNvPr>
            <xdr:cNvSpPr/>
          </xdr:nvSpPr>
          <xdr:spPr>
            <a:xfrm>
              <a:off x="6048728" y="3188807"/>
              <a:ext cx="173567" cy="173567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3200"/>
            </a:p>
          </xdr:txBody>
        </xdr:sp>
        <xdr:sp macro="" textlink="">
          <xdr:nvSpPr>
            <xdr:cNvPr id="258" name="타원 257">
              <a:extLst>
                <a:ext uri="{FF2B5EF4-FFF2-40B4-BE49-F238E27FC236}">
                  <a16:creationId xmlns:a16="http://schemas.microsoft.com/office/drawing/2014/main" id="{446FCBD8-2174-1CA0-96E6-E17EC4A61639}"/>
                </a:ext>
              </a:extLst>
            </xdr:cNvPr>
            <xdr:cNvSpPr/>
          </xdr:nvSpPr>
          <xdr:spPr>
            <a:xfrm>
              <a:off x="6048728" y="3429299"/>
              <a:ext cx="173567" cy="173567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3200"/>
            </a:p>
          </xdr:txBody>
        </xdr:sp>
        <xdr:sp macro="" textlink="">
          <xdr:nvSpPr>
            <xdr:cNvPr id="259" name="타원 258">
              <a:extLst>
                <a:ext uri="{FF2B5EF4-FFF2-40B4-BE49-F238E27FC236}">
                  <a16:creationId xmlns:a16="http://schemas.microsoft.com/office/drawing/2014/main" id="{68CEBBAE-B545-5513-3631-5697E9AB6B43}"/>
                </a:ext>
              </a:extLst>
            </xdr:cNvPr>
            <xdr:cNvSpPr/>
          </xdr:nvSpPr>
          <xdr:spPr>
            <a:xfrm>
              <a:off x="6048728" y="3663640"/>
              <a:ext cx="173567" cy="173567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3200"/>
            </a:p>
          </xdr:txBody>
        </xdr:sp>
        <xdr:sp macro="" textlink="">
          <xdr:nvSpPr>
            <xdr:cNvPr id="260" name="타원 259">
              <a:extLst>
                <a:ext uri="{FF2B5EF4-FFF2-40B4-BE49-F238E27FC236}">
                  <a16:creationId xmlns:a16="http://schemas.microsoft.com/office/drawing/2014/main" id="{AFC18B4E-592A-6228-3A75-01CA16DD61CC}"/>
                </a:ext>
              </a:extLst>
            </xdr:cNvPr>
            <xdr:cNvSpPr/>
          </xdr:nvSpPr>
          <xdr:spPr>
            <a:xfrm>
              <a:off x="6048728" y="3907502"/>
              <a:ext cx="173567" cy="173567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3200"/>
            </a:p>
          </xdr:txBody>
        </xdr:sp>
      </xdr:grpSp>
      <xdr:sp macro="" textlink="">
        <xdr:nvSpPr>
          <xdr:cNvPr id="252" name="타원 251">
            <a:extLst>
              <a:ext uri="{FF2B5EF4-FFF2-40B4-BE49-F238E27FC236}">
                <a16:creationId xmlns:a16="http://schemas.microsoft.com/office/drawing/2014/main" id="{B937296A-0F06-E34C-DEF9-DF9415E2EE88}"/>
              </a:ext>
            </a:extLst>
          </xdr:cNvPr>
          <xdr:cNvSpPr/>
        </xdr:nvSpPr>
        <xdr:spPr>
          <a:xfrm>
            <a:off x="6478670" y="3429299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53" name="타원 252">
            <a:extLst>
              <a:ext uri="{FF2B5EF4-FFF2-40B4-BE49-F238E27FC236}">
                <a16:creationId xmlns:a16="http://schemas.microsoft.com/office/drawing/2014/main" id="{F5B140F7-52F5-E483-1477-3154D5265AA0}"/>
              </a:ext>
            </a:extLst>
          </xdr:cNvPr>
          <xdr:cNvSpPr/>
        </xdr:nvSpPr>
        <xdr:spPr>
          <a:xfrm>
            <a:off x="6478670" y="3663640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sp macro="" textlink="">
        <xdr:nvSpPr>
          <xdr:cNvPr id="254" name="타원 253">
            <a:extLst>
              <a:ext uri="{FF2B5EF4-FFF2-40B4-BE49-F238E27FC236}">
                <a16:creationId xmlns:a16="http://schemas.microsoft.com/office/drawing/2014/main" id="{597B4686-AEB7-6DE7-5729-4C660A222983}"/>
              </a:ext>
            </a:extLst>
          </xdr:cNvPr>
          <xdr:cNvSpPr/>
        </xdr:nvSpPr>
        <xdr:spPr>
          <a:xfrm>
            <a:off x="6880649" y="3544708"/>
            <a:ext cx="173567" cy="173567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200"/>
          </a:p>
        </xdr:txBody>
      </xdr:sp>
      <xdr:cxnSp macro="">
        <xdr:nvCxnSpPr>
          <xdr:cNvPr id="286" name="직선 화살표 연결선 285">
            <a:extLst>
              <a:ext uri="{FF2B5EF4-FFF2-40B4-BE49-F238E27FC236}">
                <a16:creationId xmlns:a16="http://schemas.microsoft.com/office/drawing/2014/main" id="{DBCCD18B-38F4-A1C1-D174-38D136873403}"/>
              </a:ext>
            </a:extLst>
          </xdr:cNvPr>
          <xdr:cNvCxnSpPr>
            <a:cxnSpLocks/>
          </xdr:cNvCxnSpPr>
        </xdr:nvCxnSpPr>
        <xdr:spPr>
          <a:xfrm flipH="1">
            <a:off x="3179543" y="1621721"/>
            <a:ext cx="746785" cy="566388"/>
          </a:xfrm>
          <a:prstGeom prst="straightConnector1">
            <a:avLst/>
          </a:prstGeom>
          <a:ln w="25400">
            <a:solidFill>
              <a:schemeClr val="tx1">
                <a:lumMod val="50000"/>
                <a:lumOff val="50000"/>
                <a:alpha val="6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306161</xdr:colOff>
      <xdr:row>107</xdr:row>
      <xdr:rowOff>146277</xdr:rowOff>
    </xdr:from>
    <xdr:to>
      <xdr:col>30</xdr:col>
      <xdr:colOff>168055</xdr:colOff>
      <xdr:row>130</xdr:row>
      <xdr:rowOff>40458</xdr:rowOff>
    </xdr:to>
    <xdr:grpSp>
      <xdr:nvGrpSpPr>
        <xdr:cNvPr id="352" name="그룹 351">
          <a:extLst>
            <a:ext uri="{FF2B5EF4-FFF2-40B4-BE49-F238E27FC236}">
              <a16:creationId xmlns:a16="http://schemas.microsoft.com/office/drawing/2014/main" id="{58AFEC2E-4014-AFA7-6A00-F7F7F4E26AEA}"/>
            </a:ext>
          </a:extLst>
        </xdr:cNvPr>
        <xdr:cNvGrpSpPr/>
      </xdr:nvGrpSpPr>
      <xdr:grpSpPr>
        <a:xfrm>
          <a:off x="19356161" y="20529777"/>
          <a:ext cx="3671894" cy="4275681"/>
          <a:chOff x="6267796" y="153601"/>
          <a:chExt cx="3671894" cy="4275681"/>
        </a:xfrm>
      </xdr:grpSpPr>
      <xdr:pic>
        <xdr:nvPicPr>
          <xdr:cNvPr id="353" name="그림 352">
            <a:extLst>
              <a:ext uri="{FF2B5EF4-FFF2-40B4-BE49-F238E27FC236}">
                <a16:creationId xmlns:a16="http://schemas.microsoft.com/office/drawing/2014/main" id="{1BD03DEE-4A1F-03A4-A49A-C719928CA1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6330399" y="153601"/>
            <a:ext cx="3475822" cy="1521509"/>
          </a:xfrm>
          <a:prstGeom prst="rect">
            <a:avLst/>
          </a:prstGeom>
        </xdr:spPr>
      </xdr:pic>
      <xdr:sp macro="" textlink="">
        <xdr:nvSpPr>
          <xdr:cNvPr id="354" name="직사각형 353">
            <a:extLst>
              <a:ext uri="{FF2B5EF4-FFF2-40B4-BE49-F238E27FC236}">
                <a16:creationId xmlns:a16="http://schemas.microsoft.com/office/drawing/2014/main" id="{EBA0DE45-59E9-D4B3-44A9-3A0210601437}"/>
              </a:ext>
            </a:extLst>
          </xdr:cNvPr>
          <xdr:cNvSpPr/>
        </xdr:nvSpPr>
        <xdr:spPr>
          <a:xfrm>
            <a:off x="6681052" y="326221"/>
            <a:ext cx="1213937" cy="1729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Epoch = 5</a:t>
            </a:r>
          </a:p>
        </xdr:txBody>
      </xdr:sp>
      <xdr:pic>
        <xdr:nvPicPr>
          <xdr:cNvPr id="355" name="그림 354">
            <a:extLst>
              <a:ext uri="{FF2B5EF4-FFF2-40B4-BE49-F238E27FC236}">
                <a16:creationId xmlns:a16="http://schemas.microsoft.com/office/drawing/2014/main" id="{2A930354-DEB6-23BD-941C-A2B50311B7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6330399" y="1675110"/>
            <a:ext cx="3442263" cy="1416615"/>
          </a:xfrm>
          <a:prstGeom prst="rect">
            <a:avLst/>
          </a:prstGeom>
        </xdr:spPr>
      </xdr:pic>
      <xdr:sp macro="" textlink="">
        <xdr:nvSpPr>
          <xdr:cNvPr id="356" name="직사각형 355">
            <a:extLst>
              <a:ext uri="{FF2B5EF4-FFF2-40B4-BE49-F238E27FC236}">
                <a16:creationId xmlns:a16="http://schemas.microsoft.com/office/drawing/2014/main" id="{A3311B65-9FF2-319B-5968-464ECE1CB0EB}"/>
              </a:ext>
            </a:extLst>
          </xdr:cNvPr>
          <xdr:cNvSpPr/>
        </xdr:nvSpPr>
        <xdr:spPr>
          <a:xfrm>
            <a:off x="6681052" y="1725733"/>
            <a:ext cx="1213937" cy="1729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Epoch = 25</a:t>
            </a:r>
          </a:p>
        </xdr:txBody>
      </xdr:sp>
      <xdr:pic>
        <xdr:nvPicPr>
          <xdr:cNvPr id="357" name="그림 356">
            <a:extLst>
              <a:ext uri="{FF2B5EF4-FFF2-40B4-BE49-F238E27FC236}">
                <a16:creationId xmlns:a16="http://schemas.microsoft.com/office/drawing/2014/main" id="{F5AD5A56-C1B5-A160-E2C8-0A1424118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6267796" y="3115949"/>
            <a:ext cx="3500909" cy="1313333"/>
          </a:xfrm>
          <a:prstGeom prst="rect">
            <a:avLst/>
          </a:prstGeom>
        </xdr:spPr>
      </xdr:pic>
      <xdr:grpSp>
        <xdr:nvGrpSpPr>
          <xdr:cNvPr id="358" name="그룹 357">
            <a:extLst>
              <a:ext uri="{FF2B5EF4-FFF2-40B4-BE49-F238E27FC236}">
                <a16:creationId xmlns:a16="http://schemas.microsoft.com/office/drawing/2014/main" id="{A918B11C-DD51-ED99-61C1-0041145596AC}"/>
              </a:ext>
            </a:extLst>
          </xdr:cNvPr>
          <xdr:cNvGrpSpPr/>
        </xdr:nvGrpSpPr>
        <xdr:grpSpPr>
          <a:xfrm>
            <a:off x="7426828" y="304034"/>
            <a:ext cx="1572293" cy="3832992"/>
            <a:chOff x="7426828" y="294508"/>
            <a:chExt cx="1572293" cy="4025735"/>
          </a:xfrm>
        </xdr:grpSpPr>
        <xdr:cxnSp macro="">
          <xdr:nvCxnSpPr>
            <xdr:cNvPr id="360" name="직선 연결선 359">
              <a:extLst>
                <a:ext uri="{FF2B5EF4-FFF2-40B4-BE49-F238E27FC236}">
                  <a16:creationId xmlns:a16="http://schemas.microsoft.com/office/drawing/2014/main" id="{C72C0B2C-94EE-077F-5504-769E356539F3}"/>
                </a:ext>
              </a:extLst>
            </xdr:cNvPr>
            <xdr:cNvCxnSpPr/>
          </xdr:nvCxnSpPr>
          <xdr:spPr>
            <a:xfrm>
              <a:off x="7426828" y="294508"/>
              <a:ext cx="0" cy="4025735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1" name="직선 연결선 360">
              <a:extLst>
                <a:ext uri="{FF2B5EF4-FFF2-40B4-BE49-F238E27FC236}">
                  <a16:creationId xmlns:a16="http://schemas.microsoft.com/office/drawing/2014/main" id="{1B020BD7-AE60-4E2D-009C-29982AC77992}"/>
                </a:ext>
              </a:extLst>
            </xdr:cNvPr>
            <xdr:cNvCxnSpPr/>
          </xdr:nvCxnSpPr>
          <xdr:spPr>
            <a:xfrm>
              <a:off x="8212974" y="294508"/>
              <a:ext cx="0" cy="4025735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2" name="직선 연결선 361">
              <a:extLst>
                <a:ext uri="{FF2B5EF4-FFF2-40B4-BE49-F238E27FC236}">
                  <a16:creationId xmlns:a16="http://schemas.microsoft.com/office/drawing/2014/main" id="{C85B97B5-34D3-4770-6C71-BE9A9A3B2347}"/>
                </a:ext>
              </a:extLst>
            </xdr:cNvPr>
            <xdr:cNvCxnSpPr/>
          </xdr:nvCxnSpPr>
          <xdr:spPr>
            <a:xfrm>
              <a:off x="8999121" y="294508"/>
              <a:ext cx="0" cy="4025735"/>
            </a:xfrm>
            <a:prstGeom prst="line">
              <a:avLst/>
            </a:prstGeom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59" name="직사각형 358">
            <a:extLst>
              <a:ext uri="{FF2B5EF4-FFF2-40B4-BE49-F238E27FC236}">
                <a16:creationId xmlns:a16="http://schemas.microsoft.com/office/drawing/2014/main" id="{CD6E2E5A-52F9-1F1B-C801-D8DDA630233E}"/>
              </a:ext>
            </a:extLst>
          </xdr:cNvPr>
          <xdr:cNvSpPr/>
        </xdr:nvSpPr>
        <xdr:spPr>
          <a:xfrm>
            <a:off x="7998888" y="3196619"/>
            <a:ext cx="1940802" cy="1729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Difference = Epoch 25 – Epoch 5</a:t>
            </a:r>
          </a:p>
        </xdr:txBody>
      </xdr:sp>
    </xdr:grpSp>
    <xdr:clientData/>
  </xdr:twoCellAnchor>
  <xdr:twoCellAnchor>
    <xdr:from>
      <xdr:col>32</xdr:col>
      <xdr:colOff>149678</xdr:colOff>
      <xdr:row>104</xdr:row>
      <xdr:rowOff>163286</xdr:rowOff>
    </xdr:from>
    <xdr:to>
      <xdr:col>40</xdr:col>
      <xdr:colOff>395181</xdr:colOff>
      <xdr:row>131</xdr:row>
      <xdr:rowOff>3551</xdr:rowOff>
    </xdr:to>
    <xdr:grpSp>
      <xdr:nvGrpSpPr>
        <xdr:cNvPr id="419" name="그룹 418">
          <a:extLst>
            <a:ext uri="{FF2B5EF4-FFF2-40B4-BE49-F238E27FC236}">
              <a16:creationId xmlns:a16="http://schemas.microsoft.com/office/drawing/2014/main" id="{551A3635-B9F0-8483-6CEE-DE4340311258}"/>
            </a:ext>
          </a:extLst>
        </xdr:cNvPr>
        <xdr:cNvGrpSpPr/>
      </xdr:nvGrpSpPr>
      <xdr:grpSpPr>
        <a:xfrm>
          <a:off x="24533678" y="19975286"/>
          <a:ext cx="6341503" cy="4983765"/>
          <a:chOff x="1265797" y="1230386"/>
          <a:chExt cx="6341503" cy="4983765"/>
        </a:xfrm>
      </xdr:grpSpPr>
      <xdr:pic>
        <xdr:nvPicPr>
          <xdr:cNvPr id="420" name="그림 419">
            <a:extLst>
              <a:ext uri="{FF2B5EF4-FFF2-40B4-BE49-F238E27FC236}">
                <a16:creationId xmlns:a16="http://schemas.microsoft.com/office/drawing/2014/main" id="{B7135BC5-6C6A-F230-9200-B89EA5DF0D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4136328" y="1488015"/>
            <a:ext cx="2073972" cy="1930196"/>
          </a:xfrm>
          <a:prstGeom prst="rect">
            <a:avLst/>
          </a:prstGeom>
        </xdr:spPr>
      </xdr:pic>
      <xdr:sp macro="" textlink="">
        <xdr:nvSpPr>
          <xdr:cNvPr id="421" name="직사각형 420">
            <a:extLst>
              <a:ext uri="{FF2B5EF4-FFF2-40B4-BE49-F238E27FC236}">
                <a16:creationId xmlns:a16="http://schemas.microsoft.com/office/drawing/2014/main" id="{36BF8688-237D-8008-FE6A-383C362EA07A}"/>
              </a:ext>
            </a:extLst>
          </xdr:cNvPr>
          <xdr:cNvSpPr/>
        </xdr:nvSpPr>
        <xdr:spPr>
          <a:xfrm>
            <a:off x="4294837" y="1230386"/>
            <a:ext cx="1657912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6_dB_fan/id_00</a:t>
            </a:r>
          </a:p>
        </xdr:txBody>
      </xdr:sp>
      <xdr:sp macro="" textlink="">
        <xdr:nvSpPr>
          <xdr:cNvPr id="422" name="직사각형 421">
            <a:extLst>
              <a:ext uri="{FF2B5EF4-FFF2-40B4-BE49-F238E27FC236}">
                <a16:creationId xmlns:a16="http://schemas.microsoft.com/office/drawing/2014/main" id="{CEA29DAF-AAAF-99E9-003F-CD7DA1B5BA39}"/>
              </a:ext>
            </a:extLst>
          </xdr:cNvPr>
          <xdr:cNvSpPr/>
        </xdr:nvSpPr>
        <xdr:spPr>
          <a:xfrm>
            <a:off x="2745850" y="1232201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0_dB_pump/id_02</a:t>
            </a:r>
          </a:p>
        </xdr:txBody>
      </xdr:sp>
      <xdr:sp macro="" textlink="">
        <xdr:nvSpPr>
          <xdr:cNvPr id="423" name="직사각형 422">
            <a:extLst>
              <a:ext uri="{FF2B5EF4-FFF2-40B4-BE49-F238E27FC236}">
                <a16:creationId xmlns:a16="http://schemas.microsoft.com/office/drawing/2014/main" id="{AE76BCE1-BACE-2FD0-073D-7626276BBFF5}"/>
              </a:ext>
            </a:extLst>
          </xdr:cNvPr>
          <xdr:cNvSpPr/>
        </xdr:nvSpPr>
        <xdr:spPr>
          <a:xfrm>
            <a:off x="1348447" y="1237879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6_dB_valve/id_00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424" name="그림 423">
            <a:extLst>
              <a:ext uri="{FF2B5EF4-FFF2-40B4-BE49-F238E27FC236}">
                <a16:creationId xmlns:a16="http://schemas.microsoft.com/office/drawing/2014/main" id="{809C9DFE-5E84-6E5B-34D9-66FBB76118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265797" y="1482211"/>
            <a:ext cx="2033054" cy="1960185"/>
          </a:xfrm>
          <a:prstGeom prst="rect">
            <a:avLst/>
          </a:prstGeom>
        </xdr:spPr>
      </xdr:pic>
      <xdr:sp macro="" textlink="">
        <xdr:nvSpPr>
          <xdr:cNvPr id="425" name="직사각형 424">
            <a:extLst>
              <a:ext uri="{FF2B5EF4-FFF2-40B4-BE49-F238E27FC236}">
                <a16:creationId xmlns:a16="http://schemas.microsoft.com/office/drawing/2014/main" id="{6000CF71-2040-35EC-174C-712EE78F2C99}"/>
              </a:ext>
            </a:extLst>
          </xdr:cNvPr>
          <xdr:cNvSpPr/>
        </xdr:nvSpPr>
        <xdr:spPr>
          <a:xfrm>
            <a:off x="1582331" y="3432284"/>
            <a:ext cx="5636437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  <a:endParaRPr lang="en-US" altLang="ko-K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426" name="그림 425">
            <a:extLst>
              <a:ext uri="{FF2B5EF4-FFF2-40B4-BE49-F238E27FC236}">
                <a16:creationId xmlns:a16="http://schemas.microsoft.com/office/drawing/2014/main" id="{D1202EFA-FA39-6F5A-9692-C1C15E4F5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009228" y="1479607"/>
            <a:ext cx="1391322" cy="1964003"/>
          </a:xfrm>
          <a:prstGeom prst="rect">
            <a:avLst/>
          </a:prstGeom>
        </xdr:spPr>
      </xdr:pic>
      <xdr:pic>
        <xdr:nvPicPr>
          <xdr:cNvPr id="427" name="그림 426">
            <a:extLst>
              <a:ext uri="{FF2B5EF4-FFF2-40B4-BE49-F238E27FC236}">
                <a16:creationId xmlns:a16="http://schemas.microsoft.com/office/drawing/2014/main" id="{62826A67-ABF0-2C58-1BCD-1FF6E3B3D0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/>
          <a:stretch>
            <a:fillRect/>
          </a:stretch>
        </xdr:blipFill>
        <xdr:spPr>
          <a:xfrm>
            <a:off x="5828670" y="1468590"/>
            <a:ext cx="1778630" cy="1940979"/>
          </a:xfrm>
          <a:prstGeom prst="rect">
            <a:avLst/>
          </a:prstGeom>
        </xdr:spPr>
      </xdr:pic>
      <xdr:sp macro="" textlink="">
        <xdr:nvSpPr>
          <xdr:cNvPr id="428" name="직사각형 427">
            <a:extLst>
              <a:ext uri="{FF2B5EF4-FFF2-40B4-BE49-F238E27FC236}">
                <a16:creationId xmlns:a16="http://schemas.microsoft.com/office/drawing/2014/main" id="{C3D5C223-DE8B-9B5C-72B7-58D4B6602C0A}"/>
              </a:ext>
            </a:extLst>
          </xdr:cNvPr>
          <xdr:cNvSpPr/>
        </xdr:nvSpPr>
        <xdr:spPr>
          <a:xfrm>
            <a:off x="5659233" y="1233587"/>
            <a:ext cx="1751652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6_dB_slider/id_00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29" name="직사각형 428">
            <a:extLst>
              <a:ext uri="{FF2B5EF4-FFF2-40B4-BE49-F238E27FC236}">
                <a16:creationId xmlns:a16="http://schemas.microsoft.com/office/drawing/2014/main" id="{E109FA44-A0E7-0C6C-D14C-A957F2124C70}"/>
              </a:ext>
            </a:extLst>
          </xdr:cNvPr>
          <xdr:cNvSpPr/>
        </xdr:nvSpPr>
        <xdr:spPr>
          <a:xfrm>
            <a:off x="4209520" y="3776389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-6_dB_fan/id_00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30" name="직사각형 429">
            <a:extLst>
              <a:ext uri="{FF2B5EF4-FFF2-40B4-BE49-F238E27FC236}">
                <a16:creationId xmlns:a16="http://schemas.microsoft.com/office/drawing/2014/main" id="{67B4AF56-25F5-9AFD-FAEF-3B188AFFC8F1}"/>
              </a:ext>
            </a:extLst>
          </xdr:cNvPr>
          <xdr:cNvSpPr/>
        </xdr:nvSpPr>
        <xdr:spPr>
          <a:xfrm>
            <a:off x="2799010" y="3776389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sv-SE" sz="1100" b="1" i="0" u="none" strike="noStrike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-6_dB_pump/id_00</a:t>
            </a:r>
            <a:r>
              <a:rPr lang="sv-SE" sz="11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431" name="그림 430">
            <a:extLst>
              <a:ext uri="{FF2B5EF4-FFF2-40B4-BE49-F238E27FC236}">
                <a16:creationId xmlns:a16="http://schemas.microsoft.com/office/drawing/2014/main" id="{5DFFD856-D49A-75C2-F25F-A68E9F63A9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/>
          <a:stretch>
            <a:fillRect/>
          </a:stretch>
        </xdr:blipFill>
        <xdr:spPr>
          <a:xfrm>
            <a:off x="3001619" y="4020679"/>
            <a:ext cx="1384067" cy="1975674"/>
          </a:xfrm>
          <a:prstGeom prst="rect">
            <a:avLst/>
          </a:prstGeom>
        </xdr:spPr>
      </xdr:pic>
      <xdr:pic>
        <xdr:nvPicPr>
          <xdr:cNvPr id="432" name="그림 431">
            <a:extLst>
              <a:ext uri="{FF2B5EF4-FFF2-40B4-BE49-F238E27FC236}">
                <a16:creationId xmlns:a16="http://schemas.microsoft.com/office/drawing/2014/main" id="{A2E1C074-2E08-9782-33D4-73EEAB4F33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4425553" y="4006850"/>
            <a:ext cx="1378347" cy="1976840"/>
          </a:xfrm>
          <a:prstGeom prst="rect">
            <a:avLst/>
          </a:prstGeom>
        </xdr:spPr>
      </xdr:pic>
      <xdr:pic>
        <xdr:nvPicPr>
          <xdr:cNvPr id="433" name="그림 432">
            <a:extLst>
              <a:ext uri="{FF2B5EF4-FFF2-40B4-BE49-F238E27FC236}">
                <a16:creationId xmlns:a16="http://schemas.microsoft.com/office/drawing/2014/main" id="{321AD390-0357-5C90-C874-3C109AC153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/>
          <a:stretch>
            <a:fillRect/>
          </a:stretch>
        </xdr:blipFill>
        <xdr:spPr>
          <a:xfrm>
            <a:off x="5830894" y="4020679"/>
            <a:ext cx="1392283" cy="1963011"/>
          </a:xfrm>
          <a:prstGeom prst="rect">
            <a:avLst/>
          </a:prstGeom>
        </xdr:spPr>
      </xdr:pic>
      <xdr:sp macro="" textlink="">
        <xdr:nvSpPr>
          <xdr:cNvPr id="434" name="직사각형 433">
            <a:extLst>
              <a:ext uri="{FF2B5EF4-FFF2-40B4-BE49-F238E27FC236}">
                <a16:creationId xmlns:a16="http://schemas.microsoft.com/office/drawing/2014/main" id="{7ED89BB2-9AC9-C2B2-A6B1-6267E5A6A090}"/>
              </a:ext>
            </a:extLst>
          </xdr:cNvPr>
          <xdr:cNvSpPr/>
        </xdr:nvSpPr>
        <xdr:spPr>
          <a:xfrm>
            <a:off x="5582339" y="3776389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-6_dB_slider/id_06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35" name="직사각형 434">
            <a:extLst>
              <a:ext uri="{FF2B5EF4-FFF2-40B4-BE49-F238E27FC236}">
                <a16:creationId xmlns:a16="http://schemas.microsoft.com/office/drawing/2014/main" id="{1838FB39-BA8E-7720-EB7C-125A52EE63D5}"/>
              </a:ext>
            </a:extLst>
          </xdr:cNvPr>
          <xdr:cNvSpPr/>
        </xdr:nvSpPr>
        <xdr:spPr>
          <a:xfrm>
            <a:off x="1334698" y="3776389"/>
            <a:ext cx="1828546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sz="1100" b="1" i="0" u="none" strike="noStrike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-6_dB_valve/id_06</a:t>
            </a:r>
            <a:endParaRPr lang="en-US" altLang="ko-KR" sz="11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436" name="그림 435">
            <a:extLst>
              <a:ext uri="{FF2B5EF4-FFF2-40B4-BE49-F238E27FC236}">
                <a16:creationId xmlns:a16="http://schemas.microsoft.com/office/drawing/2014/main" id="{96445B73-D2D6-7A1E-9D3E-42C094A334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1288837" y="4028047"/>
            <a:ext cx="1699285" cy="1955643"/>
          </a:xfrm>
          <a:prstGeom prst="rect">
            <a:avLst/>
          </a:prstGeom>
        </xdr:spPr>
      </xdr:pic>
      <xdr:sp macro="" textlink="">
        <xdr:nvSpPr>
          <xdr:cNvPr id="437" name="직사각형 436">
            <a:extLst>
              <a:ext uri="{FF2B5EF4-FFF2-40B4-BE49-F238E27FC236}">
                <a16:creationId xmlns:a16="http://schemas.microsoft.com/office/drawing/2014/main" id="{5F8BAD15-EEEC-815D-6B73-89AD637ECD91}"/>
              </a:ext>
            </a:extLst>
          </xdr:cNvPr>
          <xdr:cNvSpPr/>
        </xdr:nvSpPr>
        <xdr:spPr>
          <a:xfrm>
            <a:off x="1607334" y="5982561"/>
            <a:ext cx="5636437" cy="2315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da-DK" altLang="ko-KR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  <a:endParaRPr lang="en-US" altLang="ko-K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28</xdr:col>
      <xdr:colOff>0</xdr:colOff>
      <xdr:row>138</xdr:row>
      <xdr:rowOff>0</xdr:rowOff>
    </xdr:from>
    <xdr:to>
      <xdr:col>33</xdr:col>
      <xdr:colOff>758825</xdr:colOff>
      <xdr:row>151</xdr:row>
      <xdr:rowOff>36869</xdr:rowOff>
    </xdr:to>
    <xdr:grpSp>
      <xdr:nvGrpSpPr>
        <xdr:cNvPr id="438" name="그룹 437">
          <a:extLst>
            <a:ext uri="{FF2B5EF4-FFF2-40B4-BE49-F238E27FC236}">
              <a16:creationId xmlns:a16="http://schemas.microsoft.com/office/drawing/2014/main" id="{212F33CA-13FE-D310-7C9F-6EDDDAE67CF0}"/>
            </a:ext>
          </a:extLst>
        </xdr:cNvPr>
        <xdr:cNvGrpSpPr/>
      </xdr:nvGrpSpPr>
      <xdr:grpSpPr>
        <a:xfrm>
          <a:off x="21336000" y="26289000"/>
          <a:ext cx="4568825" cy="2513369"/>
          <a:chOff x="660400" y="395197"/>
          <a:chExt cx="4568825" cy="2513369"/>
        </a:xfrm>
      </xdr:grpSpPr>
      <xdr:sp macro="" textlink="">
        <xdr:nvSpPr>
          <xdr:cNvPr id="439" name="직사각형 438">
            <a:extLst>
              <a:ext uri="{FF2B5EF4-FFF2-40B4-BE49-F238E27FC236}">
                <a16:creationId xmlns:a16="http://schemas.microsoft.com/office/drawing/2014/main" id="{2C2D4CB5-28F8-FF5B-598A-B26F8A1108FB}"/>
              </a:ext>
            </a:extLst>
          </xdr:cNvPr>
          <xdr:cNvSpPr/>
        </xdr:nvSpPr>
        <xdr:spPr>
          <a:xfrm>
            <a:off x="3086661" y="2237841"/>
            <a:ext cx="980512" cy="431652"/>
          </a:xfrm>
          <a:prstGeom prst="rect">
            <a:avLst/>
          </a:prstGeom>
          <a:noFill/>
          <a:ln>
            <a:solidFill>
              <a:srgbClr val="00B050"/>
            </a:solidFill>
            <a:prstDash val="sysDot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50"/>
              </a:solidFill>
            </a:endParaRPr>
          </a:p>
        </xdr:txBody>
      </xdr:sp>
      <xdr:sp macro="" textlink="">
        <xdr:nvSpPr>
          <xdr:cNvPr id="440" name="직사각형 439">
            <a:extLst>
              <a:ext uri="{FF2B5EF4-FFF2-40B4-BE49-F238E27FC236}">
                <a16:creationId xmlns:a16="http://schemas.microsoft.com/office/drawing/2014/main" id="{995D9731-0EBB-5237-A3F8-F833B40FEFB9}"/>
              </a:ext>
            </a:extLst>
          </xdr:cNvPr>
          <xdr:cNvSpPr/>
        </xdr:nvSpPr>
        <xdr:spPr>
          <a:xfrm>
            <a:off x="4243712" y="799020"/>
            <a:ext cx="859259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1" name="직사각형 440">
            <a:extLst>
              <a:ext uri="{FF2B5EF4-FFF2-40B4-BE49-F238E27FC236}">
                <a16:creationId xmlns:a16="http://schemas.microsoft.com/office/drawing/2014/main" id="{46815539-7DB1-1700-DD02-E63D94647B81}"/>
              </a:ext>
            </a:extLst>
          </xdr:cNvPr>
          <xdr:cNvSpPr/>
        </xdr:nvSpPr>
        <xdr:spPr>
          <a:xfrm>
            <a:off x="2116932" y="799020"/>
            <a:ext cx="2085010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2" name="직사각형 441">
            <a:extLst>
              <a:ext uri="{FF2B5EF4-FFF2-40B4-BE49-F238E27FC236}">
                <a16:creationId xmlns:a16="http://schemas.microsoft.com/office/drawing/2014/main" id="{E8120821-717D-0B5C-F187-8420F984C28A}"/>
              </a:ext>
            </a:extLst>
          </xdr:cNvPr>
          <xdr:cNvSpPr/>
        </xdr:nvSpPr>
        <xdr:spPr>
          <a:xfrm>
            <a:off x="4172893" y="607474"/>
            <a:ext cx="101408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Abnormal data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3" name="직사각형 442">
            <a:extLst>
              <a:ext uri="{FF2B5EF4-FFF2-40B4-BE49-F238E27FC236}">
                <a16:creationId xmlns:a16="http://schemas.microsoft.com/office/drawing/2014/main" id="{C21AC591-66FE-CCBC-6C25-057D8BB12B9C}"/>
              </a:ext>
            </a:extLst>
          </xdr:cNvPr>
          <xdr:cNvSpPr/>
        </xdr:nvSpPr>
        <xdr:spPr>
          <a:xfrm>
            <a:off x="2729806" y="617430"/>
            <a:ext cx="85925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 data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4" name="직사각형 443">
            <a:extLst>
              <a:ext uri="{FF2B5EF4-FFF2-40B4-BE49-F238E27FC236}">
                <a16:creationId xmlns:a16="http://schemas.microsoft.com/office/drawing/2014/main" id="{F693D290-5B34-0924-9190-BB0EC695F04D}"/>
              </a:ext>
            </a:extLst>
          </xdr:cNvPr>
          <xdr:cNvSpPr/>
        </xdr:nvSpPr>
        <xdr:spPr>
          <a:xfrm>
            <a:off x="4243711" y="827252"/>
            <a:ext cx="85925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5" name="직사각형 444">
            <a:extLst>
              <a:ext uri="{FF2B5EF4-FFF2-40B4-BE49-F238E27FC236}">
                <a16:creationId xmlns:a16="http://schemas.microsoft.com/office/drawing/2014/main" id="{16B08385-EAA9-EF96-FA0E-96397F9D102B}"/>
              </a:ext>
            </a:extLst>
          </xdr:cNvPr>
          <xdr:cNvSpPr/>
        </xdr:nvSpPr>
        <xdr:spPr>
          <a:xfrm>
            <a:off x="2729807" y="812964"/>
            <a:ext cx="85925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 + alpha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6" name="직사각형 445">
            <a:extLst>
              <a:ext uri="{FF2B5EF4-FFF2-40B4-BE49-F238E27FC236}">
                <a16:creationId xmlns:a16="http://schemas.microsoft.com/office/drawing/2014/main" id="{8BF50F57-2477-C5BA-EBD0-1065748E2E2D}"/>
              </a:ext>
            </a:extLst>
          </xdr:cNvPr>
          <xdr:cNvSpPr/>
        </xdr:nvSpPr>
        <xdr:spPr>
          <a:xfrm>
            <a:off x="660400" y="1006840"/>
            <a:ext cx="137190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Original </a:t>
            </a:r>
          </a:p>
          <a:p>
            <a:pPr algn="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dataset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 specific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Machins type, 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IDs, SNRs</a:t>
            </a:r>
          </a:p>
        </xdr:txBody>
      </xdr:sp>
      <xdr:sp macro="" textlink="">
        <xdr:nvSpPr>
          <xdr:cNvPr id="447" name="직사각형 446">
            <a:extLst>
              <a:ext uri="{FF2B5EF4-FFF2-40B4-BE49-F238E27FC236}">
                <a16:creationId xmlns:a16="http://schemas.microsoft.com/office/drawing/2014/main" id="{F4321483-26F6-6937-5E52-EC1D65E71B61}"/>
              </a:ext>
            </a:extLst>
          </xdr:cNvPr>
          <xdr:cNvSpPr/>
        </xdr:nvSpPr>
        <xdr:spPr>
          <a:xfrm>
            <a:off x="1767827" y="1339859"/>
            <a:ext cx="1229908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Sampled</a:t>
            </a:r>
          </a:p>
          <a:p>
            <a:pPr algn="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dataset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48" name="직사각형 447">
            <a:extLst>
              <a:ext uri="{FF2B5EF4-FFF2-40B4-BE49-F238E27FC236}">
                <a16:creationId xmlns:a16="http://schemas.microsoft.com/office/drawing/2014/main" id="{B4A1B2EC-5EE3-5055-FDE6-AEBBAC60BC0B}"/>
              </a:ext>
            </a:extLst>
          </xdr:cNvPr>
          <xdr:cNvSpPr/>
        </xdr:nvSpPr>
        <xdr:spPr>
          <a:xfrm>
            <a:off x="4243712" y="1285904"/>
            <a:ext cx="859259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9" name="직사각형 448">
            <a:extLst>
              <a:ext uri="{FF2B5EF4-FFF2-40B4-BE49-F238E27FC236}">
                <a16:creationId xmlns:a16="http://schemas.microsoft.com/office/drawing/2014/main" id="{EFF9B318-A15B-285F-42CE-67CC31EC7F3A}"/>
              </a:ext>
            </a:extLst>
          </xdr:cNvPr>
          <xdr:cNvSpPr/>
        </xdr:nvSpPr>
        <xdr:spPr>
          <a:xfrm>
            <a:off x="3163913" y="1285904"/>
            <a:ext cx="859259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450" name="연결선: 꺾임 449">
            <a:extLst>
              <a:ext uri="{FF2B5EF4-FFF2-40B4-BE49-F238E27FC236}">
                <a16:creationId xmlns:a16="http://schemas.microsoft.com/office/drawing/2014/main" id="{646EF932-8162-4D77-C113-310A0138CE1F}"/>
              </a:ext>
            </a:extLst>
          </xdr:cNvPr>
          <xdr:cNvCxnSpPr>
            <a:stCxn id="441" idx="2"/>
            <a:endCxn id="449" idx="0"/>
          </xdr:cNvCxnSpPr>
        </xdr:nvCxnSpPr>
        <xdr:spPr>
          <a:xfrm rot="16200000" flipH="1">
            <a:off x="3222511" y="914871"/>
            <a:ext cx="307959" cy="434106"/>
          </a:xfrm>
          <a:prstGeom prst="bentConnector3">
            <a:avLst>
              <a:gd name="adj1" fmla="val 50000"/>
            </a:avLst>
          </a:prstGeom>
          <a:ln w="15875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1" name="직사각형 450">
            <a:extLst>
              <a:ext uri="{FF2B5EF4-FFF2-40B4-BE49-F238E27FC236}">
                <a16:creationId xmlns:a16="http://schemas.microsoft.com/office/drawing/2014/main" id="{0EAFC228-86AB-50CE-7040-5850E3AF242B}"/>
              </a:ext>
            </a:extLst>
          </xdr:cNvPr>
          <xdr:cNvSpPr/>
        </xdr:nvSpPr>
        <xdr:spPr>
          <a:xfrm>
            <a:off x="4243711" y="1329990"/>
            <a:ext cx="85925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52" name="직사각형 451">
            <a:extLst>
              <a:ext uri="{FF2B5EF4-FFF2-40B4-BE49-F238E27FC236}">
                <a16:creationId xmlns:a16="http://schemas.microsoft.com/office/drawing/2014/main" id="{BEEF4C2A-171D-7BFF-F911-DD59C16A15ED}"/>
              </a:ext>
            </a:extLst>
          </xdr:cNvPr>
          <xdr:cNvSpPr/>
        </xdr:nvSpPr>
        <xdr:spPr>
          <a:xfrm>
            <a:off x="3163912" y="1315112"/>
            <a:ext cx="859259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53" name="직사각형 452">
            <a:extLst>
              <a:ext uri="{FF2B5EF4-FFF2-40B4-BE49-F238E27FC236}">
                <a16:creationId xmlns:a16="http://schemas.microsoft.com/office/drawing/2014/main" id="{DE31A499-7491-D236-6C9B-C131D7A953A5}"/>
              </a:ext>
            </a:extLst>
          </xdr:cNvPr>
          <xdr:cNvSpPr/>
        </xdr:nvSpPr>
        <xdr:spPr>
          <a:xfrm>
            <a:off x="1767827" y="1842164"/>
            <a:ext cx="1229908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Splitted dataset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(train:test = 0.5:0.5)</a:t>
            </a:r>
          </a:p>
        </xdr:txBody>
      </xdr:sp>
      <xdr:sp macro="" textlink="">
        <xdr:nvSpPr>
          <xdr:cNvPr id="454" name="직사각형 453">
            <a:extLst>
              <a:ext uri="{FF2B5EF4-FFF2-40B4-BE49-F238E27FC236}">
                <a16:creationId xmlns:a16="http://schemas.microsoft.com/office/drawing/2014/main" id="{3E67A3F6-146D-4232-0FA6-EF078C656706}"/>
              </a:ext>
            </a:extLst>
          </xdr:cNvPr>
          <xdr:cNvSpPr/>
        </xdr:nvSpPr>
        <xdr:spPr>
          <a:xfrm>
            <a:off x="3122137" y="1776263"/>
            <a:ext cx="429631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5" name="직사각형 454">
            <a:extLst>
              <a:ext uri="{FF2B5EF4-FFF2-40B4-BE49-F238E27FC236}">
                <a16:creationId xmlns:a16="http://schemas.microsoft.com/office/drawing/2014/main" id="{4119BADB-2AA8-3441-9BE6-E51871D7832C}"/>
              </a:ext>
            </a:extLst>
          </xdr:cNvPr>
          <xdr:cNvSpPr/>
        </xdr:nvSpPr>
        <xdr:spPr>
          <a:xfrm>
            <a:off x="3593539" y="1776263"/>
            <a:ext cx="429631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456" name="직선 화살표 연결선 455">
            <a:extLst>
              <a:ext uri="{FF2B5EF4-FFF2-40B4-BE49-F238E27FC236}">
                <a16:creationId xmlns:a16="http://schemas.microsoft.com/office/drawing/2014/main" id="{BFA8ECD4-855B-76BF-4F12-C805D3850BBC}"/>
              </a:ext>
            </a:extLst>
          </xdr:cNvPr>
          <xdr:cNvCxnSpPr>
            <a:stCxn id="440" idx="2"/>
            <a:endCxn id="448" idx="0"/>
          </xdr:cNvCxnSpPr>
        </xdr:nvCxnSpPr>
        <xdr:spPr>
          <a:xfrm>
            <a:off x="4673342" y="977945"/>
            <a:ext cx="0" cy="307959"/>
          </a:xfrm>
          <a:prstGeom prst="straightConnector1">
            <a:avLst/>
          </a:prstGeom>
          <a:ln w="12700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7" name="직사각형 456">
            <a:extLst>
              <a:ext uri="{FF2B5EF4-FFF2-40B4-BE49-F238E27FC236}">
                <a16:creationId xmlns:a16="http://schemas.microsoft.com/office/drawing/2014/main" id="{B8FB7B8F-27DC-17F9-73DF-2F8B8914E410}"/>
              </a:ext>
            </a:extLst>
          </xdr:cNvPr>
          <xdr:cNvSpPr/>
        </xdr:nvSpPr>
        <xdr:spPr>
          <a:xfrm>
            <a:off x="4243711" y="1776263"/>
            <a:ext cx="429631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8" name="직사각형 457">
            <a:extLst>
              <a:ext uri="{FF2B5EF4-FFF2-40B4-BE49-F238E27FC236}">
                <a16:creationId xmlns:a16="http://schemas.microsoft.com/office/drawing/2014/main" id="{F93CE72D-E0E2-775F-C6BF-436C4E91077F}"/>
              </a:ext>
            </a:extLst>
          </xdr:cNvPr>
          <xdr:cNvSpPr/>
        </xdr:nvSpPr>
        <xdr:spPr>
          <a:xfrm>
            <a:off x="4715113" y="1776263"/>
            <a:ext cx="429631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9" name="직사각형 458">
            <a:extLst>
              <a:ext uri="{FF2B5EF4-FFF2-40B4-BE49-F238E27FC236}">
                <a16:creationId xmlns:a16="http://schemas.microsoft.com/office/drawing/2014/main" id="{73341F29-8EDC-B6DE-6B90-848433A15C25}"/>
              </a:ext>
            </a:extLst>
          </xdr:cNvPr>
          <xdr:cNvSpPr/>
        </xdr:nvSpPr>
        <xdr:spPr>
          <a:xfrm>
            <a:off x="3470011" y="1483196"/>
            <a:ext cx="1293158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Random</a:t>
            </a:r>
          </a:p>
          <a:p>
            <a:pPr algn="ct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sampling</a:t>
            </a:r>
          </a:p>
        </xdr:txBody>
      </xdr:sp>
      <xdr:cxnSp macro="">
        <xdr:nvCxnSpPr>
          <xdr:cNvPr id="460" name="연결선: 꺾임 459">
            <a:extLst>
              <a:ext uri="{FF2B5EF4-FFF2-40B4-BE49-F238E27FC236}">
                <a16:creationId xmlns:a16="http://schemas.microsoft.com/office/drawing/2014/main" id="{2201E426-1044-BE8A-9A10-2925B5DB79B3}"/>
              </a:ext>
            </a:extLst>
          </xdr:cNvPr>
          <xdr:cNvCxnSpPr>
            <a:cxnSpLocks/>
            <a:stCxn id="449" idx="2"/>
            <a:endCxn id="454" idx="0"/>
          </xdr:cNvCxnSpPr>
        </xdr:nvCxnSpPr>
        <xdr:spPr>
          <a:xfrm rot="5400000">
            <a:off x="3309531" y="1492251"/>
            <a:ext cx="311434" cy="256590"/>
          </a:xfrm>
          <a:prstGeom prst="bentConnector3">
            <a:avLst>
              <a:gd name="adj1" fmla="val 50000"/>
            </a:avLst>
          </a:prstGeom>
          <a:ln w="15875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" name="연결선: 꺾임 460">
            <a:extLst>
              <a:ext uri="{FF2B5EF4-FFF2-40B4-BE49-F238E27FC236}">
                <a16:creationId xmlns:a16="http://schemas.microsoft.com/office/drawing/2014/main" id="{33F610DB-BC4C-A939-8A39-93161E1D9130}"/>
              </a:ext>
            </a:extLst>
          </xdr:cNvPr>
          <xdr:cNvCxnSpPr>
            <a:cxnSpLocks/>
            <a:stCxn id="449" idx="2"/>
            <a:endCxn id="455" idx="0"/>
          </xdr:cNvCxnSpPr>
        </xdr:nvCxnSpPr>
        <xdr:spPr>
          <a:xfrm rot="16200000" flipH="1">
            <a:off x="3545232" y="1513140"/>
            <a:ext cx="311434" cy="214812"/>
          </a:xfrm>
          <a:prstGeom prst="bentConnector3">
            <a:avLst>
              <a:gd name="adj1" fmla="val 50000"/>
            </a:avLst>
          </a:prstGeom>
          <a:ln w="15875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2" name="직사각형 461">
            <a:extLst>
              <a:ext uri="{FF2B5EF4-FFF2-40B4-BE49-F238E27FC236}">
                <a16:creationId xmlns:a16="http://schemas.microsoft.com/office/drawing/2014/main" id="{E76A0766-0280-15BB-5E6B-8839C1AA4337}"/>
              </a:ext>
            </a:extLst>
          </xdr:cNvPr>
          <xdr:cNvSpPr/>
        </xdr:nvSpPr>
        <xdr:spPr>
          <a:xfrm>
            <a:off x="3122138" y="1805471"/>
            <a:ext cx="42963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3" name="직사각형 462">
            <a:extLst>
              <a:ext uri="{FF2B5EF4-FFF2-40B4-BE49-F238E27FC236}">
                <a16:creationId xmlns:a16="http://schemas.microsoft.com/office/drawing/2014/main" id="{0E8459B7-AF0F-EEC6-5B53-6471E68F5B3B}"/>
              </a:ext>
            </a:extLst>
          </xdr:cNvPr>
          <xdr:cNvSpPr/>
        </xdr:nvSpPr>
        <xdr:spPr>
          <a:xfrm>
            <a:off x="3600137" y="1805471"/>
            <a:ext cx="42963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4" name="직사각형 463">
            <a:extLst>
              <a:ext uri="{FF2B5EF4-FFF2-40B4-BE49-F238E27FC236}">
                <a16:creationId xmlns:a16="http://schemas.microsoft.com/office/drawing/2014/main" id="{13896AC9-8BAC-FF17-5039-64DE0BF8C28A}"/>
              </a:ext>
            </a:extLst>
          </xdr:cNvPr>
          <xdr:cNvSpPr/>
        </xdr:nvSpPr>
        <xdr:spPr>
          <a:xfrm>
            <a:off x="4250308" y="1805471"/>
            <a:ext cx="42963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5" name="직사각형 464">
            <a:extLst>
              <a:ext uri="{FF2B5EF4-FFF2-40B4-BE49-F238E27FC236}">
                <a16:creationId xmlns:a16="http://schemas.microsoft.com/office/drawing/2014/main" id="{ADE99E3E-E38F-C0AF-7BFC-B55231ED5BCE}"/>
              </a:ext>
            </a:extLst>
          </xdr:cNvPr>
          <xdr:cNvSpPr/>
        </xdr:nvSpPr>
        <xdr:spPr>
          <a:xfrm>
            <a:off x="4721709" y="1805471"/>
            <a:ext cx="42963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66" name="연결선: 꺾임 465">
            <a:extLst>
              <a:ext uri="{FF2B5EF4-FFF2-40B4-BE49-F238E27FC236}">
                <a16:creationId xmlns:a16="http://schemas.microsoft.com/office/drawing/2014/main" id="{E48BBA45-E083-515B-7BF0-AAF93BCAD680}"/>
              </a:ext>
            </a:extLst>
          </xdr:cNvPr>
          <xdr:cNvCxnSpPr>
            <a:cxnSpLocks/>
            <a:stCxn id="448" idx="2"/>
            <a:endCxn id="457" idx="0"/>
          </xdr:cNvCxnSpPr>
        </xdr:nvCxnSpPr>
        <xdr:spPr>
          <a:xfrm rot="5400000">
            <a:off x="4410218" y="1513139"/>
            <a:ext cx="311434" cy="214815"/>
          </a:xfrm>
          <a:prstGeom prst="bentConnector3">
            <a:avLst>
              <a:gd name="adj1" fmla="val 50000"/>
            </a:avLst>
          </a:prstGeom>
          <a:ln w="15875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" name="연결선: 꺾임 466">
            <a:extLst>
              <a:ext uri="{FF2B5EF4-FFF2-40B4-BE49-F238E27FC236}">
                <a16:creationId xmlns:a16="http://schemas.microsoft.com/office/drawing/2014/main" id="{1E9D591A-03CC-BA6F-30D0-45CE2F3F6A20}"/>
              </a:ext>
            </a:extLst>
          </xdr:cNvPr>
          <xdr:cNvCxnSpPr>
            <a:cxnSpLocks/>
            <a:stCxn id="448" idx="2"/>
            <a:endCxn id="458" idx="0"/>
          </xdr:cNvCxnSpPr>
        </xdr:nvCxnSpPr>
        <xdr:spPr>
          <a:xfrm rot="16200000" flipH="1">
            <a:off x="4645918" y="1492252"/>
            <a:ext cx="311434" cy="256587"/>
          </a:xfrm>
          <a:prstGeom prst="bentConnector3">
            <a:avLst>
              <a:gd name="adj1" fmla="val 50000"/>
            </a:avLst>
          </a:prstGeom>
          <a:ln w="15875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8" name="직사각형 467">
            <a:extLst>
              <a:ext uri="{FF2B5EF4-FFF2-40B4-BE49-F238E27FC236}">
                <a16:creationId xmlns:a16="http://schemas.microsoft.com/office/drawing/2014/main" id="{C0530337-C1EB-7143-CFF3-CEA8B4D64822}"/>
              </a:ext>
            </a:extLst>
          </xdr:cNvPr>
          <xdr:cNvSpPr/>
        </xdr:nvSpPr>
        <xdr:spPr>
          <a:xfrm>
            <a:off x="3122137" y="2279001"/>
            <a:ext cx="429631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9" name="직사각형 468">
            <a:extLst>
              <a:ext uri="{FF2B5EF4-FFF2-40B4-BE49-F238E27FC236}">
                <a16:creationId xmlns:a16="http://schemas.microsoft.com/office/drawing/2014/main" id="{851D0122-0937-08C4-29B9-2EC8AC2033EC}"/>
              </a:ext>
            </a:extLst>
          </xdr:cNvPr>
          <xdr:cNvSpPr/>
        </xdr:nvSpPr>
        <xdr:spPr>
          <a:xfrm>
            <a:off x="3593538" y="2279001"/>
            <a:ext cx="429631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470" name="직선 화살표 연결선 469">
            <a:extLst>
              <a:ext uri="{FF2B5EF4-FFF2-40B4-BE49-F238E27FC236}">
                <a16:creationId xmlns:a16="http://schemas.microsoft.com/office/drawing/2014/main" id="{3BFB7E73-DC14-15C7-D326-4B507EFB8397}"/>
              </a:ext>
            </a:extLst>
          </xdr:cNvPr>
          <xdr:cNvCxnSpPr>
            <a:cxnSpLocks/>
            <a:stCxn id="454" idx="2"/>
            <a:endCxn id="468" idx="0"/>
          </xdr:cNvCxnSpPr>
        </xdr:nvCxnSpPr>
        <xdr:spPr>
          <a:xfrm>
            <a:off x="3336953" y="1955188"/>
            <a:ext cx="0" cy="323813"/>
          </a:xfrm>
          <a:prstGeom prst="straightConnector1">
            <a:avLst/>
          </a:prstGeom>
          <a:ln w="12700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1" name="직선 화살표 연결선 470">
            <a:extLst>
              <a:ext uri="{FF2B5EF4-FFF2-40B4-BE49-F238E27FC236}">
                <a16:creationId xmlns:a16="http://schemas.microsoft.com/office/drawing/2014/main" id="{A6C482A0-2C22-73D1-4005-7D350B8BC320}"/>
              </a:ext>
            </a:extLst>
          </xdr:cNvPr>
          <xdr:cNvCxnSpPr>
            <a:cxnSpLocks/>
            <a:endCxn id="473" idx="0"/>
          </xdr:cNvCxnSpPr>
        </xdr:nvCxnSpPr>
        <xdr:spPr>
          <a:xfrm>
            <a:off x="4936524" y="1955188"/>
            <a:ext cx="1" cy="323813"/>
          </a:xfrm>
          <a:prstGeom prst="straightConnector1">
            <a:avLst/>
          </a:prstGeom>
          <a:ln w="12700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2" name="직사각형 471">
            <a:extLst>
              <a:ext uri="{FF2B5EF4-FFF2-40B4-BE49-F238E27FC236}">
                <a16:creationId xmlns:a16="http://schemas.microsoft.com/office/drawing/2014/main" id="{DB336FB9-8160-B63D-18EB-90DD48849E2D}"/>
              </a:ext>
            </a:extLst>
          </xdr:cNvPr>
          <xdr:cNvSpPr/>
        </xdr:nvSpPr>
        <xdr:spPr>
          <a:xfrm>
            <a:off x="4250308" y="2279001"/>
            <a:ext cx="429631" cy="17892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73" name="직사각형 472">
            <a:extLst>
              <a:ext uri="{FF2B5EF4-FFF2-40B4-BE49-F238E27FC236}">
                <a16:creationId xmlns:a16="http://schemas.microsoft.com/office/drawing/2014/main" id="{560FCD59-B078-34D7-D7CB-E17116CA9C1E}"/>
              </a:ext>
            </a:extLst>
          </xdr:cNvPr>
          <xdr:cNvSpPr/>
        </xdr:nvSpPr>
        <xdr:spPr>
          <a:xfrm>
            <a:off x="4721709" y="2279001"/>
            <a:ext cx="429631" cy="178925"/>
          </a:xfrm>
          <a:prstGeom prst="rect">
            <a:avLst/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474" name="직선 화살표 연결선 473">
            <a:extLst>
              <a:ext uri="{FF2B5EF4-FFF2-40B4-BE49-F238E27FC236}">
                <a16:creationId xmlns:a16="http://schemas.microsoft.com/office/drawing/2014/main" id="{89A42782-CDF9-D346-3FD3-9F4FB2812700}"/>
              </a:ext>
            </a:extLst>
          </xdr:cNvPr>
          <xdr:cNvCxnSpPr>
            <a:cxnSpLocks/>
            <a:stCxn id="457" idx="2"/>
            <a:endCxn id="469" idx="0"/>
          </xdr:cNvCxnSpPr>
        </xdr:nvCxnSpPr>
        <xdr:spPr>
          <a:xfrm flipH="1">
            <a:off x="3808354" y="1955188"/>
            <a:ext cx="650173" cy="323813"/>
          </a:xfrm>
          <a:prstGeom prst="straightConnector1">
            <a:avLst/>
          </a:prstGeom>
          <a:ln w="12700">
            <a:solidFill>
              <a:schemeClr val="bg1">
                <a:lumMod val="6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" name="직선 화살표 연결선 474">
            <a:extLst>
              <a:ext uri="{FF2B5EF4-FFF2-40B4-BE49-F238E27FC236}">
                <a16:creationId xmlns:a16="http://schemas.microsoft.com/office/drawing/2014/main" id="{211DE69B-D93F-FA1E-A5CF-5767C671B007}"/>
              </a:ext>
            </a:extLst>
          </xdr:cNvPr>
          <xdr:cNvCxnSpPr>
            <a:cxnSpLocks/>
            <a:stCxn id="455" idx="2"/>
            <a:endCxn id="472" idx="0"/>
          </xdr:cNvCxnSpPr>
        </xdr:nvCxnSpPr>
        <xdr:spPr>
          <a:xfrm>
            <a:off x="3808355" y="1955188"/>
            <a:ext cx="656769" cy="323813"/>
          </a:xfrm>
          <a:prstGeom prst="straightConnector1">
            <a:avLst/>
          </a:prstGeom>
          <a:ln w="12700">
            <a:solidFill>
              <a:schemeClr val="bg1">
                <a:lumMod val="65000"/>
              </a:schemeClr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6" name="직사각형 475">
            <a:extLst>
              <a:ext uri="{FF2B5EF4-FFF2-40B4-BE49-F238E27FC236}">
                <a16:creationId xmlns:a16="http://schemas.microsoft.com/office/drawing/2014/main" id="{81B4ED8C-622F-81FA-24D6-D99D2BFFF18F}"/>
              </a:ext>
            </a:extLst>
          </xdr:cNvPr>
          <xdr:cNvSpPr/>
        </xdr:nvSpPr>
        <xdr:spPr>
          <a:xfrm>
            <a:off x="1530585" y="2368865"/>
            <a:ext cx="1467150" cy="9486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Final dataset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(Normal:Abnormal = 0.5:0.5</a:t>
            </a:r>
          </a:p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 both train and test dataset)</a:t>
            </a:r>
          </a:p>
        </xdr:txBody>
      </xdr:sp>
      <xdr:sp macro="" textlink="">
        <xdr:nvSpPr>
          <xdr:cNvPr id="477" name="직사각형 476">
            <a:extLst>
              <a:ext uri="{FF2B5EF4-FFF2-40B4-BE49-F238E27FC236}">
                <a16:creationId xmlns:a16="http://schemas.microsoft.com/office/drawing/2014/main" id="{631C516E-FEFA-95B8-15C6-12597E341C02}"/>
              </a:ext>
            </a:extLst>
          </xdr:cNvPr>
          <xdr:cNvSpPr/>
        </xdr:nvSpPr>
        <xdr:spPr>
          <a:xfrm>
            <a:off x="3122138" y="2315090"/>
            <a:ext cx="429630" cy="1012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78" name="직사각형 477">
            <a:extLst>
              <a:ext uri="{FF2B5EF4-FFF2-40B4-BE49-F238E27FC236}">
                <a16:creationId xmlns:a16="http://schemas.microsoft.com/office/drawing/2014/main" id="{C2C68025-5F05-4FA4-258E-6EE47025FEB9}"/>
              </a:ext>
            </a:extLst>
          </xdr:cNvPr>
          <xdr:cNvSpPr/>
        </xdr:nvSpPr>
        <xdr:spPr>
          <a:xfrm>
            <a:off x="3600137" y="2315090"/>
            <a:ext cx="429630" cy="1012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79" name="직사각형 478">
            <a:extLst>
              <a:ext uri="{FF2B5EF4-FFF2-40B4-BE49-F238E27FC236}">
                <a16:creationId xmlns:a16="http://schemas.microsoft.com/office/drawing/2014/main" id="{77F1F5EE-898D-137E-ECED-C115B62C2620}"/>
              </a:ext>
            </a:extLst>
          </xdr:cNvPr>
          <xdr:cNvSpPr/>
        </xdr:nvSpPr>
        <xdr:spPr>
          <a:xfrm>
            <a:off x="4250308" y="2315090"/>
            <a:ext cx="429630" cy="1012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0" name="직사각형 479">
            <a:extLst>
              <a:ext uri="{FF2B5EF4-FFF2-40B4-BE49-F238E27FC236}">
                <a16:creationId xmlns:a16="http://schemas.microsoft.com/office/drawing/2014/main" id="{019D070C-9BA9-118D-C62C-9E5FE6420D1D}"/>
              </a:ext>
            </a:extLst>
          </xdr:cNvPr>
          <xdr:cNvSpPr/>
        </xdr:nvSpPr>
        <xdr:spPr>
          <a:xfrm>
            <a:off x="4721709" y="2315090"/>
            <a:ext cx="429630" cy="10120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 N</a:t>
            </a:r>
            <a:endParaRPr lang="en-US" altLang="ko-KR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1" name="직사각형 480">
            <a:extLst>
              <a:ext uri="{FF2B5EF4-FFF2-40B4-BE49-F238E27FC236}">
                <a16:creationId xmlns:a16="http://schemas.microsoft.com/office/drawing/2014/main" id="{B580E147-18FF-0B13-45A1-C11B5DE54E47}"/>
              </a:ext>
            </a:extLst>
          </xdr:cNvPr>
          <xdr:cNvSpPr/>
        </xdr:nvSpPr>
        <xdr:spPr>
          <a:xfrm>
            <a:off x="3109327" y="2511158"/>
            <a:ext cx="939491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rgbClr val="00B05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Train dataset</a:t>
            </a:r>
            <a:endParaRPr lang="en-US" altLang="ko-KR" sz="11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2" name="직사각형 481">
            <a:extLst>
              <a:ext uri="{FF2B5EF4-FFF2-40B4-BE49-F238E27FC236}">
                <a16:creationId xmlns:a16="http://schemas.microsoft.com/office/drawing/2014/main" id="{13C4397D-D20A-EF0A-E331-AE4A58A77F62}"/>
              </a:ext>
            </a:extLst>
          </xdr:cNvPr>
          <xdr:cNvSpPr/>
        </xdr:nvSpPr>
        <xdr:spPr>
          <a:xfrm>
            <a:off x="4223768" y="2511158"/>
            <a:ext cx="939491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100" b="1">
                <a:solidFill>
                  <a:srgbClr val="FFC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Test dataset</a:t>
            </a:r>
            <a:endParaRPr lang="en-US" altLang="ko-KR" sz="1100">
              <a:solidFill>
                <a:srgbClr val="FFC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3" name="직사각형 482">
            <a:extLst>
              <a:ext uri="{FF2B5EF4-FFF2-40B4-BE49-F238E27FC236}">
                <a16:creationId xmlns:a16="http://schemas.microsoft.com/office/drawing/2014/main" id="{3A9BA46C-E323-DA09-C6D3-72A4C4D7F8CA}"/>
              </a:ext>
            </a:extLst>
          </xdr:cNvPr>
          <xdr:cNvSpPr/>
        </xdr:nvSpPr>
        <xdr:spPr>
          <a:xfrm>
            <a:off x="4210568" y="2237841"/>
            <a:ext cx="980512" cy="431652"/>
          </a:xfrm>
          <a:prstGeom prst="rect">
            <a:avLst/>
          </a:prstGeom>
          <a:noFill/>
          <a:ln>
            <a:solidFill>
              <a:srgbClr val="FFC000"/>
            </a:solidFill>
            <a:prstDash val="sysDot"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rgbClr val="00B050"/>
              </a:solidFill>
            </a:endParaRPr>
          </a:p>
        </xdr:txBody>
      </xdr:sp>
      <xdr:sp macro="" textlink="">
        <xdr:nvSpPr>
          <xdr:cNvPr id="484" name="직사각형 483">
            <a:extLst>
              <a:ext uri="{FF2B5EF4-FFF2-40B4-BE49-F238E27FC236}">
                <a16:creationId xmlns:a16="http://schemas.microsoft.com/office/drawing/2014/main" id="{99BAC780-3877-4833-3496-D288C88F3C78}"/>
              </a:ext>
            </a:extLst>
          </xdr:cNvPr>
          <xdr:cNvSpPr/>
        </xdr:nvSpPr>
        <xdr:spPr>
          <a:xfrm>
            <a:off x="1926246" y="431118"/>
            <a:ext cx="2313590" cy="1224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</a:t>
            </a:r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number of the abnormal audio samples</a:t>
            </a:r>
            <a:endParaRPr lang="en-US" altLang="ko-KR" sz="5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5" name="직사각형 484">
            <a:extLst>
              <a:ext uri="{FF2B5EF4-FFF2-40B4-BE49-F238E27FC236}">
                <a16:creationId xmlns:a16="http://schemas.microsoft.com/office/drawing/2014/main" id="{6EB98013-42DA-E61A-B5FD-5B68137FEA65}"/>
              </a:ext>
            </a:extLst>
          </xdr:cNvPr>
          <xdr:cNvSpPr/>
        </xdr:nvSpPr>
        <xdr:spPr>
          <a:xfrm>
            <a:off x="1819613" y="983360"/>
            <a:ext cx="1293158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n-US" altLang="ko-KR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Random sampling</a:t>
            </a:r>
          </a:p>
        </xdr:txBody>
      </xdr:sp>
      <xdr:sp macro="" textlink="">
        <xdr:nvSpPr>
          <xdr:cNvPr id="486" name="직사각형 485">
            <a:extLst>
              <a:ext uri="{FF2B5EF4-FFF2-40B4-BE49-F238E27FC236}">
                <a16:creationId xmlns:a16="http://schemas.microsoft.com/office/drawing/2014/main" id="{F545AD99-5EDB-9E81-68C5-8AD48FC3AF25}"/>
              </a:ext>
            </a:extLst>
          </xdr:cNvPr>
          <xdr:cNvSpPr/>
        </xdr:nvSpPr>
        <xdr:spPr>
          <a:xfrm>
            <a:off x="2212163" y="2629872"/>
            <a:ext cx="1293158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 b="1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Labeling</a:t>
            </a:r>
          </a:p>
        </xdr:txBody>
      </xdr:sp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362F785B-5C35-DC47-0F23-B9F9685F8F59}"/>
              </a:ext>
            </a:extLst>
          </xdr:cNvPr>
          <xdr:cNvSpPr/>
        </xdr:nvSpPr>
        <xdr:spPr>
          <a:xfrm>
            <a:off x="3234430" y="2638523"/>
            <a:ext cx="214812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 b="1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488" name="직사각형 487">
            <a:extLst>
              <a:ext uri="{FF2B5EF4-FFF2-40B4-BE49-F238E27FC236}">
                <a16:creationId xmlns:a16="http://schemas.microsoft.com/office/drawing/2014/main" id="{81B5CDE0-FC6D-5973-12D3-753BD9153354}"/>
              </a:ext>
            </a:extLst>
          </xdr:cNvPr>
          <xdr:cNvSpPr/>
        </xdr:nvSpPr>
        <xdr:spPr>
          <a:xfrm>
            <a:off x="4369824" y="2643900"/>
            <a:ext cx="214812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 b="1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489" name="직사각형 488">
            <a:extLst>
              <a:ext uri="{FF2B5EF4-FFF2-40B4-BE49-F238E27FC236}">
                <a16:creationId xmlns:a16="http://schemas.microsoft.com/office/drawing/2014/main" id="{7B5279C2-5392-77F0-6150-3664E649A799}"/>
              </a:ext>
            </a:extLst>
          </xdr:cNvPr>
          <xdr:cNvSpPr/>
        </xdr:nvSpPr>
        <xdr:spPr>
          <a:xfrm>
            <a:off x="4829118" y="2643900"/>
            <a:ext cx="214812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 b="1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sp macro="" textlink="">
        <xdr:nvSpPr>
          <xdr:cNvPr id="490" name="직사각형 489">
            <a:extLst>
              <a:ext uri="{FF2B5EF4-FFF2-40B4-BE49-F238E27FC236}">
                <a16:creationId xmlns:a16="http://schemas.microsoft.com/office/drawing/2014/main" id="{87C60B1E-B8A7-ECBF-68FD-B9FE2997B71B}"/>
              </a:ext>
            </a:extLst>
          </xdr:cNvPr>
          <xdr:cNvSpPr/>
        </xdr:nvSpPr>
        <xdr:spPr>
          <a:xfrm>
            <a:off x="3707546" y="2638523"/>
            <a:ext cx="214812" cy="2646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900" b="1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sp macro="" textlink="">
        <xdr:nvSpPr>
          <xdr:cNvPr id="491" name="직사각형 490">
            <a:extLst>
              <a:ext uri="{FF2B5EF4-FFF2-40B4-BE49-F238E27FC236}">
                <a16:creationId xmlns:a16="http://schemas.microsoft.com/office/drawing/2014/main" id="{5718DFE3-07CB-6789-0323-7D316E452602}"/>
              </a:ext>
            </a:extLst>
          </xdr:cNvPr>
          <xdr:cNvSpPr/>
        </xdr:nvSpPr>
        <xdr:spPr>
          <a:xfrm>
            <a:off x="1260182" y="395197"/>
            <a:ext cx="3969043" cy="2499341"/>
          </a:xfrm>
          <a:prstGeom prst="rect">
            <a:avLst/>
          </a:prstGeom>
          <a:noFill/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  <xdr:twoCellAnchor>
    <xdr:from>
      <xdr:col>1</xdr:col>
      <xdr:colOff>443346</xdr:colOff>
      <xdr:row>21</xdr:row>
      <xdr:rowOff>3464</xdr:rowOff>
    </xdr:from>
    <xdr:to>
      <xdr:col>14</xdr:col>
      <xdr:colOff>396175</xdr:colOff>
      <xdr:row>23</xdr:row>
      <xdr:rowOff>62581</xdr:rowOff>
    </xdr:to>
    <xdr:sp macro="" textlink="">
      <xdr:nvSpPr>
        <xdr:cNvPr id="492" name="직사각형 491">
          <a:extLst>
            <a:ext uri="{FF2B5EF4-FFF2-40B4-BE49-F238E27FC236}">
              <a16:creationId xmlns:a16="http://schemas.microsoft.com/office/drawing/2014/main" id="{24DD9951-2CC8-4B31-9850-19ABF6D07A11}"/>
            </a:ext>
          </a:extLst>
        </xdr:cNvPr>
        <xdr:cNvSpPr/>
      </xdr:nvSpPr>
      <xdr:spPr>
        <a:xfrm>
          <a:off x="1205346" y="4003964"/>
          <a:ext cx="9858829" cy="440117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2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Proposed spectogram + CNN architecture </a:t>
          </a:r>
          <a:r>
            <a:rPr lang="en-US" altLang="ko-KR" sz="2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(supervised learning)</a:t>
          </a:r>
        </a:p>
      </xdr:txBody>
    </xdr:sp>
    <xdr:clientData/>
  </xdr:twoCellAnchor>
  <xdr:twoCellAnchor>
    <xdr:from>
      <xdr:col>4</xdr:col>
      <xdr:colOff>415636</xdr:colOff>
      <xdr:row>2</xdr:row>
      <xdr:rowOff>0</xdr:rowOff>
    </xdr:from>
    <xdr:to>
      <xdr:col>11</xdr:col>
      <xdr:colOff>721443</xdr:colOff>
      <xdr:row>17</xdr:row>
      <xdr:rowOff>121985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E95FCA07-49D2-4CFA-9D2B-20EC9C7975F5}"/>
            </a:ext>
          </a:extLst>
        </xdr:cNvPr>
        <xdr:cNvGrpSpPr/>
      </xdr:nvGrpSpPr>
      <xdr:grpSpPr>
        <a:xfrm>
          <a:off x="3463636" y="381000"/>
          <a:ext cx="5639807" cy="2979485"/>
          <a:chOff x="385435" y="30686829"/>
          <a:chExt cx="5639807" cy="2979485"/>
        </a:xfrm>
      </xdr:grpSpPr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F7AD7B17-C492-01C0-921A-C3757C222A01}"/>
              </a:ext>
            </a:extLst>
          </xdr:cNvPr>
          <xdr:cNvSpPr/>
        </xdr:nvSpPr>
        <xdr:spPr>
          <a:xfrm>
            <a:off x="3890579" y="31008300"/>
            <a:ext cx="2123778" cy="100778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85750" marR="0" lvl="0" indent="-28575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 typeface="Wingdings" panose="05000000000000000000" pitchFamily="2" charset="2"/>
              <a:buChar char="§"/>
              <a:tabLst/>
              <a:defRPr/>
            </a:pPr>
            <a:r>
              <a:rPr lang="en-US" sz="1800" b="1" kern="12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STFT</a:t>
            </a:r>
            <a:endParaRPr lang="en-US" sz="1800">
              <a:effectLst/>
            </a:endParaRP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MFCCs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GFCCs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Mel spectoga</a:t>
            </a:r>
            <a:r>
              <a:rPr lang="en-US" altLang="ko-K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rm</a:t>
            </a:r>
            <a:endParaRPr lang="en-US" altLang="ko-KR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97" name="직사각형 496">
            <a:extLst>
              <a:ext uri="{FF2B5EF4-FFF2-40B4-BE49-F238E27FC236}">
                <a16:creationId xmlns:a16="http://schemas.microsoft.com/office/drawing/2014/main" id="{43FB6100-D349-E09E-72F8-290AB3572FD2}"/>
              </a:ext>
            </a:extLst>
          </xdr:cNvPr>
          <xdr:cNvSpPr/>
        </xdr:nvSpPr>
        <xdr:spPr>
          <a:xfrm>
            <a:off x="3882349" y="32651207"/>
            <a:ext cx="2132008" cy="100778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CNN </a:t>
            </a:r>
          </a:p>
          <a:p>
            <a:pPr algn="ctr"/>
            <a:r>
              <a:rPr lang="en-US" altLang="ko-KR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(Convolution neural</a:t>
            </a:r>
          </a:p>
          <a:p>
            <a:pPr algn="ctr"/>
            <a:r>
              <a:rPr lang="en-US" altLang="ko-KR" sz="140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Network)</a:t>
            </a:r>
          </a:p>
          <a:p>
            <a:pPr algn="ctr"/>
            <a:r>
              <a:rPr lang="en-US" altLang="ko-K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Fit </a:t>
            </a:r>
            <a:r>
              <a:rPr lang="ko-KR" altLang="en-US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→</a:t>
            </a:r>
            <a:r>
              <a:rPr lang="en-US" altLang="ko-K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prediction</a:t>
            </a:r>
            <a:endParaRPr lang="en-US" altLang="ko-KR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98" name="직사각형 497">
            <a:extLst>
              <a:ext uri="{FF2B5EF4-FFF2-40B4-BE49-F238E27FC236}">
                <a16:creationId xmlns:a16="http://schemas.microsoft.com/office/drawing/2014/main" id="{79247F10-8D41-8358-B80C-A302E833A583}"/>
              </a:ext>
            </a:extLst>
          </xdr:cNvPr>
          <xdr:cNvSpPr/>
        </xdr:nvSpPr>
        <xdr:spPr>
          <a:xfrm>
            <a:off x="2195768" y="31008300"/>
            <a:ext cx="1423732" cy="100778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Normal: 0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Abnormal: 1</a:t>
            </a:r>
            <a:endParaRPr lang="en-US" altLang="ko-K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99" name="직사각형 498">
            <a:extLst>
              <a:ext uri="{FF2B5EF4-FFF2-40B4-BE49-F238E27FC236}">
                <a16:creationId xmlns:a16="http://schemas.microsoft.com/office/drawing/2014/main" id="{A122C0B6-4640-4ADB-ECA1-AB9C2CD379E3}"/>
              </a:ext>
            </a:extLst>
          </xdr:cNvPr>
          <xdr:cNvSpPr/>
        </xdr:nvSpPr>
        <xdr:spPr>
          <a:xfrm>
            <a:off x="3875777" y="30686829"/>
            <a:ext cx="2149465" cy="275024"/>
          </a:xfrm>
          <a:prstGeom prst="rect">
            <a:avLst/>
          </a:prstGeom>
          <a:solidFill>
            <a:srgbClr val="00B0F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Feature extraction</a:t>
            </a:r>
          </a:p>
        </xdr:txBody>
      </xdr:sp>
      <xdr:sp macro="" textlink="">
        <xdr:nvSpPr>
          <xdr:cNvPr id="500" name="직사각형 499">
            <a:extLst>
              <a:ext uri="{FF2B5EF4-FFF2-40B4-BE49-F238E27FC236}">
                <a16:creationId xmlns:a16="http://schemas.microsoft.com/office/drawing/2014/main" id="{95289692-AD00-7733-0D63-7354A44512EB}"/>
              </a:ext>
            </a:extLst>
          </xdr:cNvPr>
          <xdr:cNvSpPr/>
        </xdr:nvSpPr>
        <xdr:spPr>
          <a:xfrm>
            <a:off x="3867548" y="32297078"/>
            <a:ext cx="2152252" cy="300193"/>
          </a:xfrm>
          <a:prstGeom prst="rect">
            <a:avLst/>
          </a:prstGeom>
          <a:solidFill>
            <a:srgbClr val="00B0F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Classfication model</a:t>
            </a:r>
          </a:p>
        </xdr:txBody>
      </xdr:sp>
      <xdr:sp macro="" textlink="">
        <xdr:nvSpPr>
          <xdr:cNvPr id="501" name="직사각형 500">
            <a:extLst>
              <a:ext uri="{FF2B5EF4-FFF2-40B4-BE49-F238E27FC236}">
                <a16:creationId xmlns:a16="http://schemas.microsoft.com/office/drawing/2014/main" id="{57C64519-3227-00A3-28B2-C1588ACF100D}"/>
              </a:ext>
            </a:extLst>
          </xdr:cNvPr>
          <xdr:cNvSpPr/>
        </xdr:nvSpPr>
        <xdr:spPr>
          <a:xfrm>
            <a:off x="402771" y="31017224"/>
            <a:ext cx="1536402" cy="100778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Fan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Pumps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Valves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Slide rails</a:t>
            </a:r>
            <a:endParaRPr lang="en-US" altLang="ko-K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02" name="직사각형 501">
            <a:extLst>
              <a:ext uri="{FF2B5EF4-FFF2-40B4-BE49-F238E27FC236}">
                <a16:creationId xmlns:a16="http://schemas.microsoft.com/office/drawing/2014/main" id="{9D88E46D-1D60-7229-28ED-E1785214EAD0}"/>
              </a:ext>
            </a:extLst>
          </xdr:cNvPr>
          <xdr:cNvSpPr/>
        </xdr:nvSpPr>
        <xdr:spPr>
          <a:xfrm>
            <a:off x="2195768" y="30686829"/>
            <a:ext cx="1423732" cy="275024"/>
          </a:xfrm>
          <a:prstGeom prst="rect">
            <a:avLst/>
          </a:prstGeom>
          <a:solidFill>
            <a:srgbClr val="00B0F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Labeling</a:t>
            </a:r>
          </a:p>
        </xdr:txBody>
      </xdr:sp>
      <xdr:sp macro="" textlink="">
        <xdr:nvSpPr>
          <xdr:cNvPr id="503" name="직사각형 502">
            <a:extLst>
              <a:ext uri="{FF2B5EF4-FFF2-40B4-BE49-F238E27FC236}">
                <a16:creationId xmlns:a16="http://schemas.microsoft.com/office/drawing/2014/main" id="{21EF3478-DFEA-3D2D-8950-269A3584DDE1}"/>
              </a:ext>
            </a:extLst>
          </xdr:cNvPr>
          <xdr:cNvSpPr/>
        </xdr:nvSpPr>
        <xdr:spPr>
          <a:xfrm>
            <a:off x="385435" y="30686829"/>
            <a:ext cx="1558622" cy="275024"/>
          </a:xfrm>
          <a:prstGeom prst="rect">
            <a:avLst/>
          </a:prstGeom>
          <a:solidFill>
            <a:srgbClr val="00B0F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MIMII dataset</a:t>
            </a:r>
          </a:p>
        </xdr:txBody>
      </xdr:sp>
      <xdr:sp macro="" textlink="">
        <xdr:nvSpPr>
          <xdr:cNvPr id="504" name="직사각형 503">
            <a:extLst>
              <a:ext uri="{FF2B5EF4-FFF2-40B4-BE49-F238E27FC236}">
                <a16:creationId xmlns:a16="http://schemas.microsoft.com/office/drawing/2014/main" id="{FEF073D3-4E31-5422-1DAA-E3B9259ABD21}"/>
              </a:ext>
            </a:extLst>
          </xdr:cNvPr>
          <xdr:cNvSpPr/>
        </xdr:nvSpPr>
        <xdr:spPr>
          <a:xfrm>
            <a:off x="1583872" y="32304403"/>
            <a:ext cx="1982988" cy="300193"/>
          </a:xfrm>
          <a:prstGeom prst="rect">
            <a:avLst/>
          </a:prstGeom>
          <a:solidFill>
            <a:srgbClr val="00B0F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Evaluation</a:t>
            </a:r>
          </a:p>
        </xdr:txBody>
      </xdr:sp>
      <xdr:sp macro="" textlink="">
        <xdr:nvSpPr>
          <xdr:cNvPr id="505" name="직사각형 504">
            <a:extLst>
              <a:ext uri="{FF2B5EF4-FFF2-40B4-BE49-F238E27FC236}">
                <a16:creationId xmlns:a16="http://schemas.microsoft.com/office/drawing/2014/main" id="{4892BD55-2DD8-9083-B87D-F662C5B66C57}"/>
              </a:ext>
            </a:extLst>
          </xdr:cNvPr>
          <xdr:cNvSpPr/>
        </xdr:nvSpPr>
        <xdr:spPr>
          <a:xfrm>
            <a:off x="1583872" y="32658532"/>
            <a:ext cx="1982988" cy="1007782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Accuracy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TP, TF, FN, TN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ROC curve &amp; AUC</a:t>
            </a:r>
          </a:p>
          <a:p>
            <a:pPr marL="285750" indent="-285750">
              <a:buFont typeface="Wingdings" panose="05000000000000000000" pitchFamily="2" charset="2"/>
              <a:buChar char="§"/>
            </a:pPr>
            <a:r>
              <a:rPr lang="en-US" altLang="ko-KR" sz="14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 curve </a:t>
            </a:r>
            <a:r>
              <a:rPr lang="en-US" altLang="ko-K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&amp; AP</a:t>
            </a:r>
            <a:endParaRPr lang="en-US" altLang="ko-KR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506" name="이등변 삼각형 505">
            <a:extLst>
              <a:ext uri="{FF2B5EF4-FFF2-40B4-BE49-F238E27FC236}">
                <a16:creationId xmlns:a16="http://schemas.microsoft.com/office/drawing/2014/main" id="{0C0941B1-A65A-4E62-747C-A9AF43511F46}"/>
              </a:ext>
            </a:extLst>
          </xdr:cNvPr>
          <xdr:cNvSpPr/>
        </xdr:nvSpPr>
        <xdr:spPr>
          <a:xfrm rot="5400000">
            <a:off x="3368736" y="31437782"/>
            <a:ext cx="757941" cy="204932"/>
          </a:xfrm>
          <a:prstGeom prst="triangle">
            <a:avLst>
              <a:gd name="adj" fmla="val 50000"/>
            </a:avLst>
          </a:prstGeom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58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07" name="이등변 삼각형 506">
            <a:extLst>
              <a:ext uri="{FF2B5EF4-FFF2-40B4-BE49-F238E27FC236}">
                <a16:creationId xmlns:a16="http://schemas.microsoft.com/office/drawing/2014/main" id="{CD7A0DF5-3632-5298-9B89-6110F8C19375}"/>
              </a:ext>
            </a:extLst>
          </xdr:cNvPr>
          <xdr:cNvSpPr/>
        </xdr:nvSpPr>
        <xdr:spPr>
          <a:xfrm rot="5400000">
            <a:off x="1689532" y="31437782"/>
            <a:ext cx="757941" cy="204932"/>
          </a:xfrm>
          <a:prstGeom prst="triangle">
            <a:avLst>
              <a:gd name="adj" fmla="val 50000"/>
            </a:avLst>
          </a:prstGeom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58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08" name="이등변 삼각형 507">
            <a:extLst>
              <a:ext uri="{FF2B5EF4-FFF2-40B4-BE49-F238E27FC236}">
                <a16:creationId xmlns:a16="http://schemas.microsoft.com/office/drawing/2014/main" id="{A1EA8716-08A0-BD13-95F0-1659F4844253}"/>
              </a:ext>
            </a:extLst>
          </xdr:cNvPr>
          <xdr:cNvSpPr/>
        </xdr:nvSpPr>
        <xdr:spPr>
          <a:xfrm rot="10800000">
            <a:off x="4616660" y="32074356"/>
            <a:ext cx="757941" cy="204932"/>
          </a:xfrm>
          <a:prstGeom prst="triangle">
            <a:avLst>
              <a:gd name="adj" fmla="val 50000"/>
            </a:avLst>
          </a:prstGeom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58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509" name="이등변 삼각형 508">
            <a:extLst>
              <a:ext uri="{FF2B5EF4-FFF2-40B4-BE49-F238E27FC236}">
                <a16:creationId xmlns:a16="http://schemas.microsoft.com/office/drawing/2014/main" id="{64FDFB4E-EC49-9654-97EC-23F29385703F}"/>
              </a:ext>
            </a:extLst>
          </xdr:cNvPr>
          <xdr:cNvSpPr/>
        </xdr:nvSpPr>
        <xdr:spPr>
          <a:xfrm rot="16200000">
            <a:off x="3344530" y="33061816"/>
            <a:ext cx="757941" cy="204932"/>
          </a:xfrm>
          <a:prstGeom prst="triangle">
            <a:avLst>
              <a:gd name="adj" fmla="val 50000"/>
            </a:avLst>
          </a:prstGeom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58000">
                <a:schemeClr val="accent1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6269AE-B14B-4EB0-BF1B-3DDBA7232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8950" y="6543675"/>
          <a:ext cx="3020894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AB1E8F01-89C5-D91F-96CC-5191D0FA40E7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466B72D6-1329-46A1-89D3-2BB0542916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4" name="직선 연결선 3">
            <a:extLst>
              <a:ext uri="{FF2B5EF4-FFF2-40B4-BE49-F238E27FC236}">
                <a16:creationId xmlns:a16="http://schemas.microsoft.com/office/drawing/2014/main" id="{FBCDD87C-48DA-435F-B563-465F132C944A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55602D1F-3FE1-47D8-8214-A7C12FCF8B93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457981DC-C5FE-4657-BBCF-51E08621B2AF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545880</xdr:colOff>
      <xdr:row>10</xdr:row>
      <xdr:rowOff>221046</xdr:rowOff>
    </xdr:from>
    <xdr:to>
      <xdr:col>30</xdr:col>
      <xdr:colOff>383956</xdr:colOff>
      <xdr:row>25</xdr:row>
      <xdr:rowOff>173036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B7DFDAB-F3BA-40E3-A001-C581A8197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16CD08-00C9-4F1D-8821-5F1D590DC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8950" y="6496050"/>
          <a:ext cx="3020894" cy="6092059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6E20E3D7-D659-4944-A4F7-19E0560B87AC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C7D6DF10-B2B4-2C6A-A237-16C537F1E1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F8A5DB94-6406-790D-EBF9-A31FC2CF67FD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5021E1C3-DD92-4AFD-3040-C9957AD94F6B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74488FB1-88FA-53D8-BEB5-4E0C929B5E32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741197</xdr:colOff>
      <xdr:row>9</xdr:row>
      <xdr:rowOff>114738</xdr:rowOff>
    </xdr:from>
    <xdr:to>
      <xdr:col>30</xdr:col>
      <xdr:colOff>468148</xdr:colOff>
      <xdr:row>24</xdr:row>
      <xdr:rowOff>66728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E2943BF-D374-445C-8D4A-ED884378E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F2799D-2F4F-4DD1-83DB-D897EDE5E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6451600"/>
          <a:ext cx="2906594" cy="6295259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A0E568A2-4F1C-44E5-A85A-C67E5E935D03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CCBEE96F-9AD5-4249-2A1F-14E94707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3B730062-7D67-B252-7F6C-3AD645846A94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5B1899C6-8837-2562-EE2F-DA2F990EC0F4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74BDE10C-0AA1-81D5-0268-0ECF8F79B711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759372</xdr:colOff>
      <xdr:row>9</xdr:row>
      <xdr:rowOff>82551</xdr:rowOff>
    </xdr:from>
    <xdr:to>
      <xdr:col>30</xdr:col>
      <xdr:colOff>464098</xdr:colOff>
      <xdr:row>24</xdr:row>
      <xdr:rowOff>34541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43796E9-9CCE-453B-8019-FE0FB328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EB7665-E29F-43C2-867F-52A12F2A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850" y="6505575"/>
          <a:ext cx="3016063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BE3D7025-E969-4CEB-8AF8-1C146B87FF52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86A4B2B4-1364-4499-35B0-0CBA7D012C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41269805-3044-5AFC-869D-00E4C3E6C227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B262FFC9-B44C-8DF5-456A-9A9B1309D1F4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E06C7FCE-2EBD-F562-9D28-EF3AEEDD92C4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723899</xdr:colOff>
      <xdr:row>9</xdr:row>
      <xdr:rowOff>62034</xdr:rowOff>
    </xdr:from>
    <xdr:to>
      <xdr:col>30</xdr:col>
      <xdr:colOff>428625</xdr:colOff>
      <xdr:row>24</xdr:row>
      <xdr:rowOff>14530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CD69B9-9733-41E4-A1DE-7B2233D1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F6959B-17F8-4FA2-9B8E-A44A0C807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850" y="6505575"/>
          <a:ext cx="3016063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36763113-89D1-406C-BE43-67059ADAB720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E0C18B41-6894-380E-5FC1-EC024F4038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5AD02A5B-72F1-0764-670C-3505FC735EDD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1C5173F1-7BBB-D679-5C4B-E705E946F273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C0008BF5-FC50-D687-2353-D955FAA365D0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736599</xdr:colOff>
      <xdr:row>12</xdr:row>
      <xdr:rowOff>73025</xdr:rowOff>
    </xdr:from>
    <xdr:to>
      <xdr:col>31</xdr:col>
      <xdr:colOff>441325</xdr:colOff>
      <xdr:row>27</xdr:row>
      <xdr:rowOff>26987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0AA8A47-C3F9-4321-A187-56CCFD20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552863</xdr:colOff>
      <xdr:row>2</xdr:row>
      <xdr:rowOff>79235</xdr:rowOff>
    </xdr:from>
    <xdr:to>
      <xdr:col>37</xdr:col>
      <xdr:colOff>257589</xdr:colOff>
      <xdr:row>14</xdr:row>
      <xdr:rowOff>190567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09892D6-CC23-8775-9B90-904F76AEF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2C98B30-E9A0-4065-B2CB-876A465C3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850" y="6505575"/>
          <a:ext cx="3016063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5D37299A-ED3A-4405-9FFB-734A0D28B081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49F5D341-CB9F-415E-9546-11D70BFF9C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5B333D74-ABC1-BD04-18EB-2D59E2BC9D10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D569E33C-9F81-DF75-1A28-C9710CB2189E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A58EDCE1-D992-6525-7D98-64A1A80C38B8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479424</xdr:colOff>
      <xdr:row>9</xdr:row>
      <xdr:rowOff>76200</xdr:rowOff>
    </xdr:from>
    <xdr:to>
      <xdr:col>30</xdr:col>
      <xdr:colOff>184150</xdr:colOff>
      <xdr:row>24</xdr:row>
      <xdr:rowOff>23812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B91F36D-B185-4825-9E43-E4E4B8B3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5CFE20-A78A-4744-93E0-1A8D9A9F1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850" y="6505575"/>
          <a:ext cx="3016063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A39B9BA3-ECE7-4B0D-BF54-D6D17A154AA0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EF4123D7-B32C-FCB0-6A54-39D139D597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A3497FCC-839E-3F1E-6C5B-67F1AF8FAA19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5C46D1F4-3820-E605-634B-5631AB333D51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8E445119-A300-9944-6BA6-1D516DC99832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568324</xdr:colOff>
      <xdr:row>9</xdr:row>
      <xdr:rowOff>41275</xdr:rowOff>
    </xdr:from>
    <xdr:to>
      <xdr:col>30</xdr:col>
      <xdr:colOff>273050</xdr:colOff>
      <xdr:row>23</xdr:row>
      <xdr:rowOff>236537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64B4360-B59C-49CB-8248-91954C7D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501650</xdr:colOff>
      <xdr:row>28</xdr:row>
      <xdr:rowOff>76200</xdr:rowOff>
    </xdr:from>
    <xdr:to>
      <xdr:col>12</xdr:col>
      <xdr:colOff>231588</xdr:colOff>
      <xdr:row>60</xdr:row>
      <xdr:rowOff>72258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9A6CD6-50D6-47B8-99C5-C292D7EDD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850" y="6505575"/>
          <a:ext cx="3016063" cy="6092058"/>
        </a:xfrm>
        <a:prstGeom prst="rect">
          <a:avLst/>
        </a:prstGeom>
      </xdr:spPr>
    </xdr:pic>
    <xdr:clientData/>
  </xdr:twoCellAnchor>
  <xdr:twoCellAnchor>
    <xdr:from>
      <xdr:col>1</xdr:col>
      <xdr:colOff>466726</xdr:colOff>
      <xdr:row>28</xdr:row>
      <xdr:rowOff>66675</xdr:rowOff>
    </xdr:from>
    <xdr:to>
      <xdr:col>7</xdr:col>
      <xdr:colOff>161926</xdr:colOff>
      <xdr:row>52</xdr:row>
      <xdr:rowOff>28575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AF241CAF-4E2F-4105-B14C-5605F2D6FEEB}"/>
            </a:ext>
          </a:extLst>
        </xdr:cNvPr>
        <xdr:cNvGrpSpPr/>
      </xdr:nvGrpSpPr>
      <xdr:grpSpPr>
        <a:xfrm>
          <a:off x="1228726" y="7543800"/>
          <a:ext cx="4343400" cy="4533900"/>
          <a:chOff x="0" y="6696075"/>
          <a:chExt cx="8221179" cy="7999962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AA983472-D0EE-C9F5-644F-A082EC8DF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696075"/>
            <a:ext cx="8221179" cy="7999962"/>
          </a:xfrm>
          <a:prstGeom prst="rect">
            <a:avLst/>
          </a:prstGeom>
        </xdr:spPr>
      </xdr:pic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20A0F608-0540-7220-5135-3300A3C92D4E}"/>
              </a:ext>
            </a:extLst>
          </xdr:cNvPr>
          <xdr:cNvCxnSpPr/>
        </xdr:nvCxnSpPr>
        <xdr:spPr>
          <a:xfrm>
            <a:off x="1536700" y="8658225"/>
            <a:ext cx="66357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430ACD38-EDF3-61B2-D330-9A3238043AE5}"/>
              </a:ext>
            </a:extLst>
          </xdr:cNvPr>
          <xdr:cNvCxnSpPr/>
        </xdr:nvCxnSpPr>
        <xdr:spPr>
          <a:xfrm>
            <a:off x="133350" y="8982075"/>
            <a:ext cx="80200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6579E7B3-B42A-8B12-1E0D-268E08F56313}"/>
              </a:ext>
            </a:extLst>
          </xdr:cNvPr>
          <xdr:cNvCxnSpPr/>
        </xdr:nvCxnSpPr>
        <xdr:spPr>
          <a:xfrm>
            <a:off x="127000" y="9312275"/>
            <a:ext cx="1225550" cy="0"/>
          </a:xfrm>
          <a:prstGeom prst="line">
            <a:avLst/>
          </a:prstGeom>
          <a:ln w="317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704849</xdr:colOff>
      <xdr:row>9</xdr:row>
      <xdr:rowOff>101600</xdr:rowOff>
    </xdr:from>
    <xdr:to>
      <xdr:col>30</xdr:col>
      <xdr:colOff>409575</xdr:colOff>
      <xdr:row>24</xdr:row>
      <xdr:rowOff>49212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29E29B3-BDEA-41C8-8843-BA9AC7030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134448</xdr:colOff>
      <xdr:row>1</xdr:row>
      <xdr:rowOff>34070</xdr:rowOff>
    </xdr:from>
    <xdr:to>
      <xdr:col>25</xdr:col>
      <xdr:colOff>577362</xdr:colOff>
      <xdr:row>24</xdr:row>
      <xdr:rowOff>105508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550CF1-8F48-D2AE-6B2A-5396B1982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0.29428</cdr:x>
      <cdr:y>0.10114</cdr:y>
    </cdr:from>
    <cdr:to>
      <cdr:x>0.75545</cdr:x>
      <cdr:y>0.9164</cdr:y>
    </cdr:to>
    <cdr:grpSp>
      <cdr:nvGrpSpPr>
        <cdr:cNvPr id="2" name="그룹 1">
          <a:extLst xmlns:a="http://schemas.openxmlformats.org/drawingml/2006/main">
            <a:ext uri="{FF2B5EF4-FFF2-40B4-BE49-F238E27FC236}">
              <a16:creationId xmlns:a16="http://schemas.microsoft.com/office/drawing/2014/main" id="{5ECA244D-80DE-6DB7-F83E-20DB067AFB62}"/>
            </a:ext>
          </a:extLst>
        </cdr:cNvPr>
        <cdr:cNvGrpSpPr/>
      </cdr:nvGrpSpPr>
      <cdr:grpSpPr>
        <a:xfrm xmlns:a="http://schemas.openxmlformats.org/drawingml/2006/main">
          <a:off x="3269720" y="450370"/>
          <a:ext cx="5124020" cy="3630302"/>
          <a:chOff x="0" y="0"/>
          <a:chExt cx="5123962" cy="3917584"/>
        </a:xfrm>
      </cdr:grpSpPr>
      <cdr:cxnSp macro="">
        <cdr:nvCxnSpPr>
          <cdr:cNvPr id="3" name="직선 연결선 2">
            <a:extLst xmlns:a="http://schemas.openxmlformats.org/drawingml/2006/main">
              <a:ext uri="{FF2B5EF4-FFF2-40B4-BE49-F238E27FC236}">
                <a16:creationId xmlns:a16="http://schemas.microsoft.com/office/drawing/2014/main" id="{1CD7F6CA-76A9-E076-D421-C070F1AD67B5}"/>
              </a:ext>
            </a:extLst>
          </cdr:cNvPr>
          <cdr:cNvCxnSpPr/>
        </cdr:nvCxnSpPr>
        <cdr:spPr>
          <a:xfrm xmlns:a="http://schemas.openxmlformats.org/drawingml/2006/main" flipV="1">
            <a:off x="0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직선 연결선 3">
            <a:extLst xmlns:a="http://schemas.openxmlformats.org/drawingml/2006/main">
              <a:ext uri="{FF2B5EF4-FFF2-40B4-BE49-F238E27FC236}">
                <a16:creationId xmlns:a16="http://schemas.microsoft.com/office/drawing/2014/main" id="{4C551244-654B-D0DB-C364-1DF3B689D6BD}"/>
              </a:ext>
            </a:extLst>
          </cdr:cNvPr>
          <cdr:cNvCxnSpPr/>
        </cdr:nvCxnSpPr>
        <cdr:spPr>
          <a:xfrm xmlns:a="http://schemas.openxmlformats.org/drawingml/2006/main" flipV="1">
            <a:off x="2559539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직선 연결선 4">
            <a:extLst xmlns:a="http://schemas.openxmlformats.org/drawingml/2006/main">
              <a:ext uri="{FF2B5EF4-FFF2-40B4-BE49-F238E27FC236}">
                <a16:creationId xmlns:a16="http://schemas.microsoft.com/office/drawing/2014/main" id="{9E7C6830-9CF5-5765-5ACB-5605A71380C3}"/>
              </a:ext>
            </a:extLst>
          </cdr:cNvPr>
          <cdr:cNvCxnSpPr/>
        </cdr:nvCxnSpPr>
        <cdr:spPr>
          <a:xfrm xmlns:a="http://schemas.openxmlformats.org/drawingml/2006/main" flipV="1">
            <a:off x="5123962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0.11045</cdr:x>
      <cdr:y>0.10911</cdr:y>
    </cdr:from>
    <cdr:to>
      <cdr:x>0.30069</cdr:x>
      <cdr:y>0.21142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AC183C22-CC09-433A-1B32-BB7FD5CD69E9}"/>
            </a:ext>
          </a:extLst>
        </cdr:cNvPr>
        <cdr:cNvSpPr/>
      </cdr:nvSpPr>
      <cdr:spPr>
        <a:xfrm xmlns:a="http://schemas.openxmlformats.org/drawingml/2006/main">
          <a:off x="880035" y="353359"/>
          <a:ext cx="1515716" cy="33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Epoch = 10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229699</xdr:colOff>
      <xdr:row>0</xdr:row>
      <xdr:rowOff>107339</xdr:rowOff>
    </xdr:from>
    <xdr:to>
      <xdr:col>25</xdr:col>
      <xdr:colOff>672613</xdr:colOff>
      <xdr:row>23</xdr:row>
      <xdr:rowOff>178777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DA9D4C-85BE-44CD-934E-A136B708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0.2943</cdr:x>
      <cdr:y>0.07515</cdr:y>
    </cdr:from>
    <cdr:to>
      <cdr:x>0.75547</cdr:x>
      <cdr:y>0.91167</cdr:y>
    </cdr:to>
    <cdr:grpSp>
      <cdr:nvGrpSpPr>
        <cdr:cNvPr id="2" name="그룹 1">
          <a:extLst xmlns:a="http://schemas.openxmlformats.org/drawingml/2006/main">
            <a:ext uri="{FF2B5EF4-FFF2-40B4-BE49-F238E27FC236}">
              <a16:creationId xmlns:a16="http://schemas.microsoft.com/office/drawing/2014/main" id="{E8EB9DAC-9439-F146-C5DF-825DCD194D30}"/>
            </a:ext>
          </a:extLst>
        </cdr:cNvPr>
        <cdr:cNvGrpSpPr/>
      </cdr:nvGrpSpPr>
      <cdr:grpSpPr>
        <a:xfrm xmlns:a="http://schemas.openxmlformats.org/drawingml/2006/main">
          <a:off x="3269942" y="334638"/>
          <a:ext cx="5124020" cy="3724972"/>
          <a:chOff x="0" y="0"/>
          <a:chExt cx="5123962" cy="3884331"/>
        </a:xfrm>
      </cdr:grpSpPr>
      <cdr:cxnSp macro="">
        <cdr:nvCxnSpPr>
          <cdr:cNvPr id="3" name="직선 연결선 2">
            <a:extLst xmlns:a="http://schemas.openxmlformats.org/drawingml/2006/main">
              <a:ext uri="{FF2B5EF4-FFF2-40B4-BE49-F238E27FC236}">
                <a16:creationId xmlns:a16="http://schemas.microsoft.com/office/drawing/2014/main" id="{B7E80B5C-5D3A-5D82-BFD1-33DD9460E947}"/>
              </a:ext>
            </a:extLst>
          </cdr:cNvPr>
          <cdr:cNvCxnSpPr/>
        </cdr:nvCxnSpPr>
        <cdr:spPr>
          <a:xfrm xmlns:a="http://schemas.openxmlformats.org/drawingml/2006/main" flipV="1">
            <a:off x="0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직선 연결선 3">
            <a:extLst xmlns:a="http://schemas.openxmlformats.org/drawingml/2006/main">
              <a:ext uri="{FF2B5EF4-FFF2-40B4-BE49-F238E27FC236}">
                <a16:creationId xmlns:a16="http://schemas.microsoft.com/office/drawing/2014/main" id="{0ECDEB92-16D9-D925-7269-E7B5430E0CE5}"/>
              </a:ext>
            </a:extLst>
          </cdr:cNvPr>
          <cdr:cNvCxnSpPr/>
        </cdr:nvCxnSpPr>
        <cdr:spPr>
          <a:xfrm xmlns:a="http://schemas.openxmlformats.org/drawingml/2006/main" flipV="1">
            <a:off x="2559539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직선 연결선 4">
            <a:extLst xmlns:a="http://schemas.openxmlformats.org/drawingml/2006/main">
              <a:ext uri="{FF2B5EF4-FFF2-40B4-BE49-F238E27FC236}">
                <a16:creationId xmlns:a16="http://schemas.microsoft.com/office/drawing/2014/main" id="{77D857ED-D16B-1EFD-D55D-4FE0F4230EE4}"/>
              </a:ext>
            </a:extLst>
          </cdr:cNvPr>
          <cdr:cNvCxnSpPr/>
        </cdr:nvCxnSpPr>
        <cdr:spPr>
          <a:xfrm xmlns:a="http://schemas.openxmlformats.org/drawingml/2006/main" flipV="1">
            <a:off x="5123962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0.10764</cdr:x>
      <cdr:y>0.11257</cdr:y>
    </cdr:from>
    <cdr:to>
      <cdr:x>0.29788</cdr:x>
      <cdr:y>0.21488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AC183C22-CC09-433A-1B32-BB7FD5CD69E9}"/>
            </a:ext>
          </a:extLst>
        </cdr:cNvPr>
        <cdr:cNvSpPr/>
      </cdr:nvSpPr>
      <cdr:spPr>
        <a:xfrm xmlns:a="http://schemas.openxmlformats.org/drawingml/2006/main">
          <a:off x="857624" y="364564"/>
          <a:ext cx="1515716" cy="33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Epoch = 20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0.11186</cdr:x>
      <cdr:y>0.10911</cdr:y>
    </cdr:from>
    <cdr:to>
      <cdr:x>0.3021</cdr:x>
      <cdr:y>0.21142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065599F9-C4D9-2ECF-8408-E598DAA05585}"/>
            </a:ext>
          </a:extLst>
        </cdr:cNvPr>
        <cdr:cNvSpPr/>
      </cdr:nvSpPr>
      <cdr:spPr>
        <a:xfrm xmlns:a="http://schemas.openxmlformats.org/drawingml/2006/main">
          <a:off x="891241" y="353359"/>
          <a:ext cx="1515716" cy="33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Epoch = 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0.10624</cdr:x>
      <cdr:y>0.11603</cdr:y>
    </cdr:from>
    <cdr:to>
      <cdr:x>0.29648</cdr:x>
      <cdr:y>0.21834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AC183C22-CC09-433A-1B32-BB7FD5CD69E9}"/>
            </a:ext>
          </a:extLst>
        </cdr:cNvPr>
        <cdr:cNvSpPr/>
      </cdr:nvSpPr>
      <cdr:spPr>
        <a:xfrm xmlns:a="http://schemas.openxmlformats.org/drawingml/2006/main">
          <a:off x="846418" y="375770"/>
          <a:ext cx="1515716" cy="33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Epoch = 15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0.30142</cdr:x>
      <cdr:y>0.14572</cdr:y>
    </cdr:from>
    <cdr:to>
      <cdr:x>0.75547</cdr:x>
      <cdr:y>0.91167</cdr:y>
    </cdr:to>
    <cdr:grpSp>
      <cdr:nvGrpSpPr>
        <cdr:cNvPr id="2" name="그룹 1">
          <a:extLst xmlns:a="http://schemas.openxmlformats.org/drawingml/2006/main">
            <a:ext uri="{FF2B5EF4-FFF2-40B4-BE49-F238E27FC236}">
              <a16:creationId xmlns:a16="http://schemas.microsoft.com/office/drawing/2014/main" id="{E8EB9DAC-9439-F146-C5DF-825DCD194D30}"/>
            </a:ext>
          </a:extLst>
        </cdr:cNvPr>
        <cdr:cNvGrpSpPr/>
      </cdr:nvGrpSpPr>
      <cdr:grpSpPr>
        <a:xfrm xmlns:a="http://schemas.openxmlformats.org/drawingml/2006/main">
          <a:off x="2816982" y="504981"/>
          <a:ext cx="4243417" cy="2654338"/>
          <a:chOff x="0" y="0"/>
          <a:chExt cx="5123962" cy="3884331"/>
        </a:xfrm>
      </cdr:grpSpPr>
      <cdr:cxnSp macro="">
        <cdr:nvCxnSpPr>
          <cdr:cNvPr id="3" name="직선 연결선 2">
            <a:extLst xmlns:a="http://schemas.openxmlformats.org/drawingml/2006/main">
              <a:ext uri="{FF2B5EF4-FFF2-40B4-BE49-F238E27FC236}">
                <a16:creationId xmlns:a16="http://schemas.microsoft.com/office/drawing/2014/main" id="{B7E80B5C-5D3A-5D82-BFD1-33DD9460E947}"/>
              </a:ext>
            </a:extLst>
          </cdr:cNvPr>
          <cdr:cNvCxnSpPr/>
        </cdr:nvCxnSpPr>
        <cdr:spPr>
          <a:xfrm xmlns:a="http://schemas.openxmlformats.org/drawingml/2006/main" flipV="1">
            <a:off x="0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직선 연결선 3">
            <a:extLst xmlns:a="http://schemas.openxmlformats.org/drawingml/2006/main">
              <a:ext uri="{FF2B5EF4-FFF2-40B4-BE49-F238E27FC236}">
                <a16:creationId xmlns:a16="http://schemas.microsoft.com/office/drawing/2014/main" id="{0ECDEB92-16D9-D925-7269-E7B5430E0CE5}"/>
              </a:ext>
            </a:extLst>
          </cdr:cNvPr>
          <cdr:cNvCxnSpPr/>
        </cdr:nvCxnSpPr>
        <cdr:spPr>
          <a:xfrm xmlns:a="http://schemas.openxmlformats.org/drawingml/2006/main" flipV="1">
            <a:off x="2559539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직선 연결선 4">
            <a:extLst xmlns:a="http://schemas.openxmlformats.org/drawingml/2006/main">
              <a:ext uri="{FF2B5EF4-FFF2-40B4-BE49-F238E27FC236}">
                <a16:creationId xmlns:a16="http://schemas.microsoft.com/office/drawing/2014/main" id="{77D857ED-D16B-1EFD-D55D-4FE0F4230EE4}"/>
              </a:ext>
            </a:extLst>
          </cdr:cNvPr>
          <cdr:cNvCxnSpPr/>
        </cdr:nvCxnSpPr>
        <cdr:spPr>
          <a:xfrm xmlns:a="http://schemas.openxmlformats.org/drawingml/2006/main" flipV="1">
            <a:off x="5123962" y="0"/>
            <a:ext cx="0" cy="3884331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0.30142</cdr:x>
      <cdr:y>0.15825</cdr:y>
    </cdr:from>
    <cdr:to>
      <cdr:x>0.75556</cdr:x>
      <cdr:y>0.9764</cdr:y>
    </cdr:to>
    <cdr:grpSp>
      <cdr:nvGrpSpPr>
        <cdr:cNvPr id="2" name="그룹 1">
          <a:extLst xmlns:a="http://schemas.openxmlformats.org/drawingml/2006/main">
            <a:ext uri="{FF2B5EF4-FFF2-40B4-BE49-F238E27FC236}">
              <a16:creationId xmlns:a16="http://schemas.microsoft.com/office/drawing/2014/main" id="{5ECA244D-80DE-6DB7-F83E-20DB067AFB62}"/>
            </a:ext>
          </a:extLst>
        </cdr:cNvPr>
        <cdr:cNvGrpSpPr/>
      </cdr:nvGrpSpPr>
      <cdr:grpSpPr>
        <a:xfrm xmlns:a="http://schemas.openxmlformats.org/drawingml/2006/main">
          <a:off x="2817408" y="499677"/>
          <a:ext cx="4244900" cy="2583324"/>
          <a:chOff x="0" y="0"/>
          <a:chExt cx="5123962" cy="3917584"/>
        </a:xfrm>
      </cdr:grpSpPr>
      <cdr:cxnSp macro="">
        <cdr:nvCxnSpPr>
          <cdr:cNvPr id="3" name="직선 연결선 2">
            <a:extLst xmlns:a="http://schemas.openxmlformats.org/drawingml/2006/main">
              <a:ext uri="{FF2B5EF4-FFF2-40B4-BE49-F238E27FC236}">
                <a16:creationId xmlns:a16="http://schemas.microsoft.com/office/drawing/2014/main" id="{1CD7F6CA-76A9-E076-D421-C070F1AD67B5}"/>
              </a:ext>
            </a:extLst>
          </cdr:cNvPr>
          <cdr:cNvCxnSpPr/>
        </cdr:nvCxnSpPr>
        <cdr:spPr>
          <a:xfrm xmlns:a="http://schemas.openxmlformats.org/drawingml/2006/main" flipV="1">
            <a:off x="0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직선 연결선 3">
            <a:extLst xmlns:a="http://schemas.openxmlformats.org/drawingml/2006/main">
              <a:ext uri="{FF2B5EF4-FFF2-40B4-BE49-F238E27FC236}">
                <a16:creationId xmlns:a16="http://schemas.microsoft.com/office/drawing/2014/main" id="{4C551244-654B-D0DB-C364-1DF3B689D6BD}"/>
              </a:ext>
            </a:extLst>
          </cdr:cNvPr>
          <cdr:cNvCxnSpPr/>
        </cdr:nvCxnSpPr>
        <cdr:spPr>
          <a:xfrm xmlns:a="http://schemas.openxmlformats.org/drawingml/2006/main" flipV="1">
            <a:off x="2559539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직선 연결선 4">
            <a:extLst xmlns:a="http://schemas.openxmlformats.org/drawingml/2006/main">
              <a:ext uri="{FF2B5EF4-FFF2-40B4-BE49-F238E27FC236}">
                <a16:creationId xmlns:a16="http://schemas.microsoft.com/office/drawing/2014/main" id="{9E7C6830-9CF5-5765-5ACB-5605A71380C3}"/>
              </a:ext>
            </a:extLst>
          </cdr:cNvPr>
          <cdr:cNvCxnSpPr/>
        </cdr:nvCxnSpPr>
        <cdr:spPr>
          <a:xfrm xmlns:a="http://schemas.openxmlformats.org/drawingml/2006/main" flipV="1">
            <a:off x="5123962" y="0"/>
            <a:ext cx="0" cy="391758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>
                <a:lumMod val="50000"/>
                <a:lumOff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0.10823</cdr:x>
      <cdr:y>0.84516</cdr:y>
    </cdr:from>
    <cdr:to>
      <cdr:x>0.67163</cdr:x>
      <cdr:y>0.96865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CAC973EB-697A-6077-A704-561D0F24AEC0}"/>
            </a:ext>
          </a:extLst>
        </cdr:cNvPr>
        <cdr:cNvSpPr/>
      </cdr:nvSpPr>
      <cdr:spPr>
        <a:xfrm xmlns:a="http://schemas.openxmlformats.org/drawingml/2006/main">
          <a:off x="506476" y="2114970"/>
          <a:ext cx="2636526" cy="309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Test</a:t>
          </a:r>
          <a:r>
            <a:rPr lang="en-US" sz="20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dataset</a:t>
          </a:r>
          <a:endParaRPr lang="en-US" sz="2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0.11235</cdr:x>
      <cdr:y>0.8446</cdr:y>
    </cdr:from>
    <cdr:to>
      <cdr:x>0.60431</cdr:x>
      <cdr:y>0.92903</cdr:y>
    </cdr:to>
    <cdr:sp macro="" textlink="">
      <cdr:nvSpPr>
        <cdr:cNvPr id="6" name="직사각형 5">
          <a:extLst xmlns:a="http://schemas.openxmlformats.org/drawingml/2006/main">
            <a:ext uri="{FF2B5EF4-FFF2-40B4-BE49-F238E27FC236}">
              <a16:creationId xmlns:a16="http://schemas.microsoft.com/office/drawing/2014/main" id="{EEA02A61-9456-FEA8-7FC1-2A00BCE85F64}"/>
            </a:ext>
          </a:extLst>
        </cdr:cNvPr>
        <cdr:cNvSpPr/>
      </cdr:nvSpPr>
      <cdr:spPr>
        <a:xfrm xmlns:a="http://schemas.openxmlformats.org/drawingml/2006/main">
          <a:off x="531322" y="2009883"/>
          <a:ext cx="2326665" cy="2009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Train</a:t>
          </a:r>
          <a:r>
            <a:rPr lang="en-US" sz="20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dataset</a:t>
          </a:r>
          <a:endParaRPr lang="en-US" sz="20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7A89-B489-4ABF-A032-7CCE6920CAB3}">
  <dimension ref="A1:AS428"/>
  <sheetViews>
    <sheetView tabSelected="1" zoomScale="55" zoomScaleNormal="55" workbookViewId="0">
      <selection activeCell="Q31" sqref="Q31"/>
    </sheetView>
  </sheetViews>
  <sheetFormatPr defaultRowHeight="15"/>
  <sheetData>
    <row r="1" spans="1:4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spans="1:4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</row>
    <row r="3" spans="1:4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</row>
    <row r="9" spans="1:4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</row>
    <row r="10" spans="1:4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</row>
    <row r="11" spans="1:4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</row>
    <row r="12" spans="1:4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</row>
    <row r="13" spans="1:4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</row>
    <row r="15" spans="1:4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</row>
    <row r="16" spans="1:4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</row>
    <row r="18" spans="1:4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</row>
    <row r="19" spans="1:4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</row>
    <row r="20" spans="1:4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</row>
    <row r="21" spans="1:4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</row>
    <row r="22" spans="1:4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</row>
    <row r="24" spans="1:4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</row>
    <row r="25" spans="1:4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</row>
    <row r="26" spans="1:4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</row>
    <row r="27" spans="1:4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</row>
    <row r="28" spans="1:4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</row>
    <row r="29" spans="1:4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</row>
    <row r="30" spans="1:4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1:4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1:4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1:4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1:4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1:4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1:4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1:4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1:4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1:4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1:4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1:4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1:4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spans="1: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spans="1:4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spans="1:4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spans="1:4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spans="1:4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spans="1:4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spans="1:4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spans="1:4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spans="1:4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spans="1:4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spans="1:4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spans="1:4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spans="1:4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spans="1:4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spans="1:4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spans="1:4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spans="1:4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spans="1:4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spans="1:4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spans="1:4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spans="1:4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spans="1:4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spans="1:4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spans="1:4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spans="1:4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spans="1:4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spans="1:4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spans="1:4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spans="1:4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spans="1:4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spans="1:4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spans="1:4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spans="1:4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spans="1:4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spans="1:4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spans="1:4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spans="1:4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spans="1:4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spans="1:4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spans="1:4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spans="1:4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spans="1:4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spans="1:4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spans="1:4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spans="1:4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spans="1:4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spans="1:4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spans="1:4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spans="1:4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spans="1:4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spans="1:4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spans="1:4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spans="1:4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spans="1:4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spans="1:4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spans="1:4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spans="1:4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spans="1:4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spans="1:4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spans="1:4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spans="1:4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spans="1:4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 spans="1:4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 spans="1:4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 spans="1:4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 spans="1:4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 spans="1:4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 spans="1:4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 spans="1:4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 spans="1:4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 spans="1:4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 spans="1:4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 spans="1:4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 spans="1:4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 spans="1:4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 spans="1:4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 spans="1:4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 spans="1:4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 spans="1:4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 spans="1:4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 spans="1:4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 spans="1:4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 spans="1:4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 spans="1:4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 spans="1:4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 spans="1:4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 spans="1:4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 spans="1:4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 spans="1:4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 spans="1:4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 spans="1:4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 spans="1:4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 spans="1:4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 spans="1:4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 spans="1:4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 spans="1:4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 spans="1:4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 spans="1:4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 spans="1: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 spans="1:4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 spans="1:4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 spans="1:4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 spans="1:4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 spans="1:4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 spans="1:4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 spans="1:4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 spans="1:4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 spans="1:4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 spans="1:4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 spans="1:4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 spans="1:4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 spans="1:4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 spans="1:4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 spans="1:4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 spans="1:4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 spans="1:4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 spans="1:4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 spans="1:4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 spans="1:4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 spans="1:4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 spans="1:4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 spans="1:4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 spans="1:4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 spans="1:4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 spans="1:4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 spans="1:4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 spans="1:4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 spans="1:4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 spans="1:4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 spans="1:4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 spans="1:4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 spans="1:4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 spans="1:4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 spans="1:4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 spans="1:4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 spans="1:45">
      <c r="A182" s="8"/>
      <c r="B182" s="8"/>
      <c r="C182" s="8"/>
      <c r="D182" s="8"/>
      <c r="E182" s="8"/>
      <c r="F182" s="8" t="s">
        <v>105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 spans="1:4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 spans="1:4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 spans="1:4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 spans="1:4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 spans="1:4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 spans="1:4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 spans="1:4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 spans="1:4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 spans="1:4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 spans="1:4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 spans="1:4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 spans="1:4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 spans="1:4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 spans="1:4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 spans="1:4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 spans="1:4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 spans="1:4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 spans="1:4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 spans="1:4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 spans="1:4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 spans="1:4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 spans="1:4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 spans="1:4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 spans="1:4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 spans="1:4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 spans="1:4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 spans="1:4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 spans="1:4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 spans="1:4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 spans="1:4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 spans="1:4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 spans="1:4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 spans="1:4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 spans="1:4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 spans="1:4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 spans="1:4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 spans="1:4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 spans="1:4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 spans="1:4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 spans="1:4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 spans="1:4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 spans="1:4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 spans="1:4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 spans="1:4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 spans="1:4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 spans="1:4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 spans="1:4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 spans="1:4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 spans="1:4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 spans="1:4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 spans="1:4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 spans="1:4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 spans="1:4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 spans="1:4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 spans="1:4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 spans="1:4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 spans="1:4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 spans="1:4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 spans="1:4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 spans="1:4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 spans="1:4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 spans="1:4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 spans="1: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 spans="1:4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 spans="1:4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 spans="1:4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 spans="1:4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 spans="1:4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 spans="1:4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 spans="1:4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 spans="1:4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 spans="1:4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 spans="1:4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 spans="1:4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 spans="1:4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 spans="1:4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 spans="1:4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 spans="1:4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 spans="1:4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 spans="1:4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 spans="1:4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 spans="1:4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 spans="1:4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 spans="1:4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 spans="1:4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 spans="1:4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 spans="1:4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 spans="1:4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 spans="1:4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 spans="1:4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 spans="1:4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 spans="1:4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 spans="1:4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 spans="1:4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 spans="1:4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 spans="1:4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 spans="1:4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 spans="1:4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 spans="1:4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 spans="1:4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 spans="1:4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 spans="1:4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 spans="1:4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 spans="1:4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 spans="1:4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 spans="1:4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 spans="1:4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 spans="1:4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 spans="1:4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 spans="1:4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 spans="1:4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 spans="1:4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 spans="1:4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 spans="1:4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 spans="1:4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 spans="1:4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 spans="1:4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 spans="1:4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 spans="1:4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 spans="1:4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 spans="1:4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 spans="1:4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 spans="1:4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 spans="1:4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 spans="1:4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 spans="1:4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 spans="1:4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 spans="1:4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 spans="1:4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 spans="1:4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 spans="1:4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 spans="1:4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 spans="1:4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 spans="1:4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 spans="1:4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 spans="1:4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 spans="1:4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 spans="1:4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 spans="1:4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 spans="1:4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 spans="1:4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 spans="1:4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 spans="1:4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 spans="1:4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 spans="1:4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 spans="1:4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 spans="1:4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 spans="1:4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 spans="1:4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 spans="1:4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 spans="1:4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 spans="1:4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 spans="1:4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 spans="1:4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 spans="1:4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 spans="1:4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 spans="1:4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 spans="1:4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 spans="1:4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 spans="1:4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 spans="1:4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 spans="1:4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 spans="1: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 spans="1:4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 spans="1:4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 spans="1:4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 spans="1:4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 spans="1:4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 spans="1:4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 spans="1:4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 spans="1:4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 spans="1:4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 spans="1:4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 spans="1:4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 spans="1:4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 spans="1:4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 spans="1:4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 spans="1:4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 spans="1:4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 spans="1:4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 spans="1:4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 spans="1:4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 spans="1:4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 spans="1:4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 spans="1:4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 spans="1:4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 spans="1:4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 spans="1:4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 spans="1:4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 spans="1:4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 spans="1:4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 spans="1:4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 spans="1:4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 spans="1:4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 spans="1:4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 spans="1:4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 spans="1:4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 spans="1:4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 spans="1:4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 spans="1:4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 spans="1:4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 spans="1:4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 spans="1:4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 spans="1:4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 spans="1:4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 spans="1:4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 spans="1:4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 spans="1:4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 spans="1:4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 spans="1:4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 spans="1:4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 spans="1:4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 spans="1:4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 spans="1:4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 spans="1:4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 spans="1:4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 spans="1:4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 spans="1:4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 spans="1:4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 spans="1:4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 spans="1:4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 spans="1:4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 spans="1:4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 spans="1:4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 spans="1:4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 spans="1:4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 spans="1:4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 spans="1:4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 spans="1:4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 spans="1:4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 spans="1:4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 spans="1:4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 spans="1:4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 spans="1:4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 spans="1:4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 spans="1:4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 spans="1:4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 spans="1:4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 spans="1:4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 spans="1:4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 spans="1:4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 spans="1:4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 spans="1:4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 spans="1:4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 spans="1:4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 spans="1:4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C6A5-B3E9-4B06-BB95-180D28431FB7}">
  <dimension ref="A1:K193"/>
  <sheetViews>
    <sheetView zoomScaleNormal="100" workbookViewId="0"/>
  </sheetViews>
  <sheetFormatPr defaultRowHeight="15"/>
  <cols>
    <col min="5" max="5" width="17.77734375" customWidth="1"/>
  </cols>
  <sheetData>
    <row r="1" spans="1:11">
      <c r="A1" s="6" t="s">
        <v>22</v>
      </c>
      <c r="B1" s="6" t="s">
        <v>23</v>
      </c>
      <c r="C1" s="6" t="s">
        <v>92</v>
      </c>
      <c r="D1" s="6">
        <v>5</v>
      </c>
      <c r="E1" s="6">
        <v>10</v>
      </c>
      <c r="F1" s="6">
        <v>15</v>
      </c>
      <c r="G1" s="6">
        <v>20</v>
      </c>
      <c r="H1" s="6">
        <v>25</v>
      </c>
      <c r="I1" s="6">
        <v>30</v>
      </c>
      <c r="J1" s="6">
        <v>35</v>
      </c>
      <c r="K1" s="6">
        <v>40</v>
      </c>
    </row>
    <row r="2" spans="1:11">
      <c r="A2" s="57" t="s">
        <v>40</v>
      </c>
      <c r="B2" s="57" t="s">
        <v>93</v>
      </c>
      <c r="C2" s="21">
        <v>1</v>
      </c>
      <c r="D2" s="6">
        <v>0.93539327383041304</v>
      </c>
      <c r="E2" s="6">
        <v>0.977528095245361</v>
      </c>
      <c r="F2" s="6">
        <v>0.983146071434021</v>
      </c>
      <c r="G2" s="6">
        <v>0.98033708333969105</v>
      </c>
      <c r="H2">
        <v>0.98033708333969105</v>
      </c>
      <c r="I2">
        <v>0.98033708333969105</v>
      </c>
      <c r="J2">
        <v>0.983146071434021</v>
      </c>
      <c r="K2">
        <v>0.98033708333969105</v>
      </c>
    </row>
    <row r="3" spans="1:11">
      <c r="A3" s="57"/>
      <c r="B3" s="57"/>
      <c r="C3" s="21">
        <v>2</v>
      </c>
      <c r="D3" s="6">
        <v>0.82462686300277699</v>
      </c>
      <c r="E3" s="6">
        <v>0.84328359365463201</v>
      </c>
      <c r="F3" s="6">
        <v>0.83208954334259</v>
      </c>
      <c r="G3" s="6">
        <v>0.87686568498611395</v>
      </c>
      <c r="H3">
        <v>0.86567163467407204</v>
      </c>
      <c r="I3">
        <v>0.87686568498611395</v>
      </c>
      <c r="J3">
        <v>0.87686568498611395</v>
      </c>
      <c r="K3">
        <v>0.88432836532592696</v>
      </c>
    </row>
    <row r="4" spans="1:11">
      <c r="A4" s="57"/>
      <c r="B4" s="57"/>
      <c r="C4" s="21">
        <v>3</v>
      </c>
      <c r="D4" s="6">
        <v>0.5</v>
      </c>
      <c r="E4" s="6">
        <v>0.977528095245361</v>
      </c>
      <c r="F4" s="6">
        <v>0.983146071434021</v>
      </c>
      <c r="G4" s="6">
        <v>0.99438202381134</v>
      </c>
      <c r="H4">
        <v>0.99438202381134</v>
      </c>
      <c r="I4">
        <v>0.99438202381134</v>
      </c>
      <c r="J4">
        <v>0.99438202381134</v>
      </c>
      <c r="K4">
        <v>0.99438202381134</v>
      </c>
    </row>
    <row r="5" spans="1:11">
      <c r="A5" s="57"/>
      <c r="B5" s="57"/>
      <c r="C5" s="21">
        <v>4</v>
      </c>
      <c r="D5" s="6">
        <v>0.5</v>
      </c>
      <c r="E5" s="6">
        <v>0.511111140251159</v>
      </c>
      <c r="F5" s="6">
        <v>0.64444446563720703</v>
      </c>
      <c r="G5" s="6">
        <v>0.69999998807907104</v>
      </c>
      <c r="H5">
        <v>0.66666668653488104</v>
      </c>
      <c r="I5">
        <v>0.75555557012557895</v>
      </c>
      <c r="J5">
        <v>0.76666665077209395</v>
      </c>
      <c r="K5">
        <v>0.78888887166976895</v>
      </c>
    </row>
    <row r="6" spans="1:11">
      <c r="A6" s="57"/>
      <c r="B6" s="57"/>
      <c r="C6" s="21">
        <v>5</v>
      </c>
      <c r="D6" s="6">
        <v>0.98876404762268</v>
      </c>
      <c r="E6" s="6">
        <v>0.99438202381134</v>
      </c>
      <c r="F6" s="6">
        <v>0.99438202381134</v>
      </c>
      <c r="G6" s="6">
        <v>0.99438202381134</v>
      </c>
      <c r="H6">
        <v>0.99438202381134</v>
      </c>
      <c r="I6">
        <v>0.99438202381134</v>
      </c>
      <c r="J6">
        <v>0.99438202381134</v>
      </c>
      <c r="K6">
        <v>0.99438202381134</v>
      </c>
    </row>
    <row r="7" spans="1:11">
      <c r="A7" s="57"/>
      <c r="B7" s="57"/>
      <c r="C7" s="21">
        <v>6</v>
      </c>
      <c r="D7" s="6">
        <v>0.86194032430648804</v>
      </c>
      <c r="E7" s="6">
        <v>0.96641790866851796</v>
      </c>
      <c r="F7" s="6">
        <v>0.97014927864074696</v>
      </c>
      <c r="G7" s="6">
        <v>0.97014927864074696</v>
      </c>
      <c r="H7">
        <v>0.97761195898055997</v>
      </c>
      <c r="I7">
        <v>0.97761195898055997</v>
      </c>
      <c r="J7">
        <v>0.97761195898055997</v>
      </c>
      <c r="K7">
        <v>0.98134326934814398</v>
      </c>
    </row>
    <row r="8" spans="1:11">
      <c r="A8" s="57"/>
      <c r="B8" s="57"/>
      <c r="C8" s="21">
        <v>7</v>
      </c>
      <c r="D8" s="6">
        <v>0.89887642860412598</v>
      </c>
      <c r="E8" s="6">
        <v>0.99438202381134</v>
      </c>
      <c r="F8" s="6">
        <v>0.99438202381134</v>
      </c>
      <c r="G8" s="6">
        <v>0.99438202381134</v>
      </c>
      <c r="H8">
        <v>1</v>
      </c>
      <c r="I8">
        <v>1</v>
      </c>
      <c r="J8">
        <v>1</v>
      </c>
      <c r="K8">
        <v>1</v>
      </c>
    </row>
    <row r="9" spans="1:11">
      <c r="A9" s="57"/>
      <c r="B9" s="57"/>
      <c r="C9" s="21">
        <v>8</v>
      </c>
      <c r="D9" s="6">
        <v>0.5</v>
      </c>
      <c r="E9" s="6">
        <v>0.5</v>
      </c>
      <c r="F9" s="6">
        <v>0.72222220897674505</v>
      </c>
      <c r="G9" s="6">
        <v>0.83333331346511796</v>
      </c>
      <c r="H9">
        <v>0.87777775526046697</v>
      </c>
      <c r="I9">
        <v>0.98888885974884</v>
      </c>
      <c r="J9">
        <v>0.98888885974884</v>
      </c>
      <c r="K9">
        <v>0.98888885974884</v>
      </c>
    </row>
    <row r="10" spans="1:11">
      <c r="A10" s="57"/>
      <c r="B10" s="57"/>
      <c r="C10" s="21">
        <v>9</v>
      </c>
      <c r="D10" s="6">
        <v>0.98876404762268</v>
      </c>
      <c r="E10" s="6">
        <v>0.99157303571701005</v>
      </c>
      <c r="F10" s="6">
        <v>0.99157303571701005</v>
      </c>
      <c r="G10" s="6">
        <v>0.99157303571701005</v>
      </c>
      <c r="H10">
        <v>0.99157303571701005</v>
      </c>
      <c r="I10">
        <v>0.99157303571701005</v>
      </c>
      <c r="J10">
        <v>0.99157303571701005</v>
      </c>
      <c r="K10">
        <v>0.99157303571701005</v>
      </c>
    </row>
    <row r="11" spans="1:11">
      <c r="A11" s="57"/>
      <c r="B11" s="57"/>
      <c r="C11" s="21">
        <v>10</v>
      </c>
      <c r="D11" s="6">
        <v>0.86194032430648804</v>
      </c>
      <c r="E11" s="6">
        <v>0.98880594968795699</v>
      </c>
      <c r="F11" s="6">
        <v>0.99253731966018599</v>
      </c>
      <c r="G11" s="6">
        <v>0.99253731966018599</v>
      </c>
      <c r="H11">
        <v>0.996268630027771</v>
      </c>
      <c r="I11">
        <v>0.996268630027771</v>
      </c>
      <c r="J11">
        <v>0.996268630027771</v>
      </c>
      <c r="K11">
        <v>0.996268630027771</v>
      </c>
    </row>
    <row r="12" spans="1:11">
      <c r="A12" s="57"/>
      <c r="B12" s="57"/>
      <c r="C12" s="21">
        <v>11</v>
      </c>
      <c r="D12" s="6">
        <v>1</v>
      </c>
      <c r="E12" s="6">
        <v>1</v>
      </c>
      <c r="F12" s="6">
        <v>1</v>
      </c>
      <c r="G12" s="6">
        <v>1</v>
      </c>
      <c r="H12">
        <v>1</v>
      </c>
      <c r="I12">
        <v>1</v>
      </c>
      <c r="J12">
        <v>1</v>
      </c>
      <c r="K12">
        <v>1</v>
      </c>
    </row>
    <row r="13" spans="1:11">
      <c r="A13" s="57"/>
      <c r="B13" s="57"/>
      <c r="C13" s="21">
        <v>12</v>
      </c>
      <c r="D13" s="6">
        <v>0.58888888359069802</v>
      </c>
      <c r="E13" s="6">
        <v>0.67777776718139604</v>
      </c>
      <c r="F13" s="6">
        <v>0.67777776718139604</v>
      </c>
      <c r="G13" s="6">
        <v>0.64444446563720703</v>
      </c>
      <c r="H13">
        <v>0.83333331346511796</v>
      </c>
      <c r="I13">
        <v>0.95555555820464999</v>
      </c>
      <c r="J13">
        <v>0.91111111640930098</v>
      </c>
      <c r="K13">
        <v>0.93333333730697599</v>
      </c>
    </row>
    <row r="14" spans="1:11">
      <c r="A14" s="57"/>
      <c r="B14" s="57" t="s">
        <v>11</v>
      </c>
      <c r="C14" s="21">
        <v>1</v>
      </c>
      <c r="D14" s="6">
        <v>0.625</v>
      </c>
      <c r="E14" s="6">
        <v>0.82107841968536299</v>
      </c>
      <c r="F14" s="6">
        <v>0.825980365276336</v>
      </c>
      <c r="G14" s="6">
        <v>0.85784316062927202</v>
      </c>
      <c r="H14">
        <v>0.84313726425170898</v>
      </c>
      <c r="I14">
        <v>0.87254899740219105</v>
      </c>
      <c r="J14">
        <v>0.86274510622024503</v>
      </c>
      <c r="K14">
        <v>0.86029410362243597</v>
      </c>
    </row>
    <row r="15" spans="1:11">
      <c r="A15" s="57"/>
      <c r="B15" s="57"/>
      <c r="C15" s="21">
        <v>2</v>
      </c>
      <c r="D15" s="6">
        <v>0.77222222089767401</v>
      </c>
      <c r="E15" s="6">
        <v>0.94999998807907104</v>
      </c>
      <c r="F15" s="6">
        <v>0.94999998807907104</v>
      </c>
      <c r="G15" s="6">
        <v>0.94722223281860296</v>
      </c>
      <c r="H15">
        <v>0.94722223281860296</v>
      </c>
      <c r="I15">
        <v>0.94444441795349099</v>
      </c>
      <c r="J15">
        <v>0.94444441795349099</v>
      </c>
      <c r="K15">
        <v>0.94444441795349099</v>
      </c>
    </row>
    <row r="16" spans="1:11">
      <c r="A16" s="57"/>
      <c r="B16" s="57"/>
      <c r="C16" s="21">
        <v>3</v>
      </c>
      <c r="D16" s="6">
        <v>0.83333331346511796</v>
      </c>
      <c r="E16" s="6">
        <v>0.94540232419967596</v>
      </c>
      <c r="F16" s="6">
        <v>0.96551722288131703</v>
      </c>
      <c r="G16" s="6">
        <v>0.962643682956695</v>
      </c>
      <c r="H16">
        <v>0.96839082241058305</v>
      </c>
      <c r="I16">
        <v>0.96839082241058305</v>
      </c>
      <c r="J16">
        <v>0.962643682956695</v>
      </c>
      <c r="K16">
        <v>0.962643682956695</v>
      </c>
    </row>
    <row r="17" spans="1:11">
      <c r="A17" s="57"/>
      <c r="B17" s="57"/>
      <c r="C17" s="21">
        <v>4</v>
      </c>
      <c r="D17" s="6">
        <v>0.5</v>
      </c>
      <c r="E17" s="6">
        <v>0.78453040122985795</v>
      </c>
      <c r="F17" s="6">
        <v>0.90055251121520996</v>
      </c>
      <c r="G17" s="6">
        <v>0.980663001537323</v>
      </c>
      <c r="H17">
        <v>0.97790056467056197</v>
      </c>
      <c r="I17">
        <v>0.95027625560760498</v>
      </c>
      <c r="J17">
        <v>0.97237569093704201</v>
      </c>
      <c r="K17">
        <v>0.98618781566619795</v>
      </c>
    </row>
    <row r="18" spans="1:11">
      <c r="A18" s="57"/>
      <c r="B18" s="57"/>
      <c r="C18" s="21">
        <v>5</v>
      </c>
      <c r="D18" s="6">
        <v>0.92647057771682695</v>
      </c>
      <c r="E18" s="6">
        <v>0.98039215803146296</v>
      </c>
      <c r="F18" s="6">
        <v>0.97794115543365401</v>
      </c>
      <c r="G18" s="6">
        <v>0.97794115543365401</v>
      </c>
      <c r="H18">
        <v>0.97794115543365401</v>
      </c>
      <c r="I18">
        <v>0.97794115543365401</v>
      </c>
      <c r="J18">
        <v>0.98284316062927202</v>
      </c>
      <c r="K18">
        <v>0.98284316062927202</v>
      </c>
    </row>
    <row r="19" spans="1:11">
      <c r="A19" s="57"/>
      <c r="B19" s="57"/>
      <c r="C19" s="21">
        <v>6</v>
      </c>
      <c r="D19" s="6">
        <v>0.99166667461395197</v>
      </c>
      <c r="E19" s="6">
        <v>0.99444442987442005</v>
      </c>
      <c r="F19" s="6">
        <v>0.99444442987442005</v>
      </c>
      <c r="G19" s="6">
        <v>0.99444442987442005</v>
      </c>
      <c r="H19">
        <v>0.99444442987442005</v>
      </c>
      <c r="I19">
        <v>0.99722224473953203</v>
      </c>
      <c r="J19">
        <v>0.99722224473953203</v>
      </c>
      <c r="K19">
        <v>0.99444442987442005</v>
      </c>
    </row>
    <row r="20" spans="1:11">
      <c r="A20" s="57"/>
      <c r="B20" s="57"/>
      <c r="C20" s="21">
        <v>7</v>
      </c>
      <c r="D20" s="6">
        <v>0.98850572109222401</v>
      </c>
      <c r="E20" s="6">
        <v>0.99712646007537797</v>
      </c>
      <c r="F20" s="6">
        <v>0.99712646007537797</v>
      </c>
      <c r="G20" s="6">
        <v>0.99712646007537797</v>
      </c>
      <c r="H20">
        <v>0.99712646007537797</v>
      </c>
      <c r="I20">
        <v>0.99712646007537797</v>
      </c>
      <c r="J20">
        <v>0.99712646007537797</v>
      </c>
      <c r="K20">
        <v>0.99712646007537797</v>
      </c>
    </row>
    <row r="21" spans="1:11">
      <c r="A21" s="57"/>
      <c r="B21" s="57"/>
      <c r="C21" s="21">
        <v>8</v>
      </c>
      <c r="D21" s="6">
        <v>0.5</v>
      </c>
      <c r="E21" s="6">
        <v>0.99447512626647905</v>
      </c>
      <c r="F21" s="6">
        <v>0.99447512626647905</v>
      </c>
      <c r="G21" s="6">
        <v>0.99447512626647905</v>
      </c>
      <c r="H21">
        <v>0.99447512626647905</v>
      </c>
      <c r="I21">
        <v>0.99447512626647905</v>
      </c>
      <c r="J21">
        <v>0.99447512626647905</v>
      </c>
      <c r="K21">
        <v>0.99447512626647905</v>
      </c>
    </row>
    <row r="22" spans="1:11">
      <c r="A22" s="57"/>
      <c r="B22" s="57"/>
      <c r="C22" s="21">
        <v>9</v>
      </c>
      <c r="D22" s="6">
        <v>1</v>
      </c>
      <c r="E22" s="6">
        <v>1</v>
      </c>
      <c r="F22" s="6">
        <v>1</v>
      </c>
      <c r="G22" s="6">
        <v>1</v>
      </c>
      <c r="H22">
        <v>1</v>
      </c>
      <c r="I22">
        <v>1</v>
      </c>
      <c r="J22">
        <v>1</v>
      </c>
      <c r="K22">
        <v>1</v>
      </c>
    </row>
    <row r="23" spans="1:11">
      <c r="A23" s="57"/>
      <c r="B23" s="57"/>
      <c r="C23" s="21">
        <v>10</v>
      </c>
      <c r="D23" s="6">
        <v>0.98333334922790505</v>
      </c>
      <c r="E23" s="6">
        <v>1</v>
      </c>
      <c r="F23" s="6">
        <v>1</v>
      </c>
      <c r="G23" s="6">
        <v>1</v>
      </c>
      <c r="H23">
        <v>1</v>
      </c>
      <c r="I23">
        <v>1</v>
      </c>
      <c r="J23">
        <v>1</v>
      </c>
      <c r="K23">
        <v>1</v>
      </c>
    </row>
    <row r="24" spans="1:11">
      <c r="A24" s="57"/>
      <c r="B24" s="57"/>
      <c r="C24" s="21">
        <v>11</v>
      </c>
      <c r="D24" s="6">
        <v>0.5</v>
      </c>
      <c r="E24" s="6">
        <v>1</v>
      </c>
      <c r="F24" s="6">
        <v>1</v>
      </c>
      <c r="G24" s="6">
        <v>1</v>
      </c>
      <c r="H24">
        <v>1</v>
      </c>
      <c r="I24">
        <v>1</v>
      </c>
      <c r="J24">
        <v>1</v>
      </c>
      <c r="K24">
        <v>1</v>
      </c>
    </row>
    <row r="25" spans="1:11">
      <c r="A25" s="57"/>
      <c r="B25" s="57"/>
      <c r="C25" s="21">
        <v>12</v>
      </c>
      <c r="D25" s="6">
        <v>0.5</v>
      </c>
      <c r="E25" s="6">
        <v>0.98342543840408303</v>
      </c>
      <c r="F25" s="6">
        <v>1</v>
      </c>
      <c r="G25" s="6">
        <v>0.99447512626647905</v>
      </c>
      <c r="H25">
        <v>0.980663001537323</v>
      </c>
      <c r="I25">
        <v>0.980663001537323</v>
      </c>
      <c r="J25">
        <v>0.98895025253295898</v>
      </c>
      <c r="K25">
        <v>0.980663001537323</v>
      </c>
    </row>
    <row r="26" spans="1:11">
      <c r="A26" s="57"/>
      <c r="B26" s="57" t="s">
        <v>1</v>
      </c>
      <c r="C26" s="21">
        <v>1</v>
      </c>
      <c r="D26" s="6">
        <v>0.5</v>
      </c>
      <c r="E26" s="6">
        <v>0.55833333730697599</v>
      </c>
      <c r="F26" s="6">
        <v>0.51666665077209395</v>
      </c>
      <c r="G26" s="6">
        <v>0.55000001192092896</v>
      </c>
      <c r="H26">
        <v>0.71666663885116499</v>
      </c>
      <c r="I26">
        <v>0.71666663885116499</v>
      </c>
      <c r="J26">
        <v>0.71666663885116499</v>
      </c>
      <c r="K26">
        <v>0.74166667461395197</v>
      </c>
    </row>
    <row r="27" spans="1:11">
      <c r="A27" s="57"/>
      <c r="B27" s="57"/>
      <c r="C27" s="21">
        <v>2</v>
      </c>
      <c r="D27" s="6">
        <v>0.5</v>
      </c>
      <c r="E27" s="6">
        <v>0.55833333730697599</v>
      </c>
      <c r="F27" s="6">
        <v>0.63333332538604703</v>
      </c>
      <c r="G27" s="6">
        <v>0.67500001192092896</v>
      </c>
      <c r="H27">
        <v>0.66666668653488104</v>
      </c>
      <c r="I27">
        <v>0.69166666269302302</v>
      </c>
      <c r="J27">
        <v>0.65833336114883401</v>
      </c>
      <c r="K27">
        <v>0.68333333730697599</v>
      </c>
    </row>
    <row r="28" spans="1:11">
      <c r="A28" s="57"/>
      <c r="B28" s="57"/>
      <c r="C28" s="21">
        <v>3</v>
      </c>
      <c r="D28" s="6">
        <v>0.50833332538604703</v>
      </c>
      <c r="E28" s="6">
        <v>0.55833333730697599</v>
      </c>
      <c r="F28" s="6">
        <v>0.57499998807907104</v>
      </c>
      <c r="G28" s="6">
        <v>0.59166663885116499</v>
      </c>
      <c r="H28">
        <v>0.57499998807907104</v>
      </c>
      <c r="I28">
        <v>0.56666666269302302</v>
      </c>
      <c r="J28">
        <v>0.56666666269302302</v>
      </c>
      <c r="K28">
        <v>0.56666666269302302</v>
      </c>
    </row>
    <row r="29" spans="1:11">
      <c r="A29" s="57"/>
      <c r="B29" s="57"/>
      <c r="C29" s="21">
        <v>4</v>
      </c>
      <c r="D29" s="6">
        <v>0.5</v>
      </c>
      <c r="E29" s="6">
        <v>0.51666665077209395</v>
      </c>
      <c r="F29" s="6">
        <v>0.63333332538604703</v>
      </c>
      <c r="G29" s="6">
        <v>0.64999997615814198</v>
      </c>
      <c r="H29">
        <v>0.625</v>
      </c>
      <c r="I29">
        <v>0.66666668653488104</v>
      </c>
      <c r="J29">
        <v>0.65833336114883401</v>
      </c>
      <c r="K29">
        <v>0.65833336114883401</v>
      </c>
    </row>
    <row r="30" spans="1:11">
      <c r="A30" s="57"/>
      <c r="B30" s="57"/>
      <c r="C30" s="21">
        <v>5</v>
      </c>
      <c r="D30" s="6">
        <v>0.54166668653488104</v>
      </c>
      <c r="E30" s="6">
        <v>0.55000001192092896</v>
      </c>
      <c r="F30" s="6">
        <v>0.63333332538604703</v>
      </c>
      <c r="G30" s="6">
        <v>0.71666663885116499</v>
      </c>
      <c r="H30">
        <v>0.70833331346511796</v>
      </c>
      <c r="I30">
        <v>0.71666663885116499</v>
      </c>
      <c r="J30">
        <v>0.70833331346511796</v>
      </c>
      <c r="K30">
        <v>0.73333334922790505</v>
      </c>
    </row>
    <row r="31" spans="1:11">
      <c r="A31" s="57"/>
      <c r="B31" s="57"/>
      <c r="C31" s="21">
        <v>6</v>
      </c>
      <c r="D31" s="6">
        <v>0.54166668653488104</v>
      </c>
      <c r="E31" s="6">
        <v>0.58333331346511796</v>
      </c>
      <c r="F31" s="6">
        <v>0.625</v>
      </c>
      <c r="G31" s="6">
        <v>0.67500001192092896</v>
      </c>
      <c r="H31">
        <v>0.65833336114883401</v>
      </c>
      <c r="I31">
        <v>0.70833331346511796</v>
      </c>
      <c r="J31">
        <v>0.72500002384185702</v>
      </c>
      <c r="K31">
        <v>0.72500002384185702</v>
      </c>
    </row>
    <row r="32" spans="1:11">
      <c r="A32" s="57"/>
      <c r="B32" s="57"/>
      <c r="C32" s="21">
        <v>7</v>
      </c>
      <c r="D32" s="6">
        <v>0.54166668653488104</v>
      </c>
      <c r="E32" s="6">
        <v>0.60000002384185702</v>
      </c>
      <c r="F32" s="6">
        <v>0.65833336114883401</v>
      </c>
      <c r="G32" s="6">
        <v>0.77499997615814198</v>
      </c>
      <c r="H32">
        <v>0.77499997615814198</v>
      </c>
      <c r="I32">
        <v>0.77499997615814198</v>
      </c>
      <c r="J32">
        <v>0.77499997615814198</v>
      </c>
      <c r="K32">
        <v>0.76666665077209395</v>
      </c>
    </row>
    <row r="33" spans="1:11">
      <c r="A33" s="57"/>
      <c r="B33" s="57"/>
      <c r="C33" s="21">
        <v>8</v>
      </c>
      <c r="D33" s="6">
        <v>0.61666667461395197</v>
      </c>
      <c r="E33" s="6">
        <v>0.625</v>
      </c>
      <c r="F33" s="6">
        <v>0.68333333730697599</v>
      </c>
      <c r="G33" s="6">
        <v>0.63333332538604703</v>
      </c>
      <c r="H33">
        <v>0.69999998807907104</v>
      </c>
      <c r="I33">
        <v>0.70833331346511796</v>
      </c>
      <c r="J33">
        <v>0.70833331346511796</v>
      </c>
      <c r="K33">
        <v>0.69166666269302302</v>
      </c>
    </row>
    <row r="34" spans="1:11">
      <c r="A34" s="57"/>
      <c r="B34" s="57"/>
      <c r="C34" s="21">
        <v>9</v>
      </c>
      <c r="D34" s="6">
        <v>0.5</v>
      </c>
      <c r="E34" s="6">
        <v>0.5</v>
      </c>
      <c r="F34" s="6">
        <v>0.5</v>
      </c>
      <c r="G34" s="6">
        <v>0.75</v>
      </c>
      <c r="H34">
        <v>0.80000001192092896</v>
      </c>
      <c r="I34">
        <v>0.81666666269302302</v>
      </c>
      <c r="J34">
        <v>0.84166663885116499</v>
      </c>
      <c r="K34">
        <v>0.83333331346511796</v>
      </c>
    </row>
    <row r="35" spans="1:11">
      <c r="A35" s="57"/>
      <c r="B35" s="57"/>
      <c r="C35" s="21">
        <v>10</v>
      </c>
      <c r="D35" s="6">
        <v>0.59166663885116499</v>
      </c>
      <c r="E35" s="6">
        <v>0.80000001192092896</v>
      </c>
      <c r="F35" s="6">
        <v>0.85000002384185702</v>
      </c>
      <c r="G35" s="6">
        <v>0.86666667461395197</v>
      </c>
      <c r="H35">
        <v>0.86666667461395197</v>
      </c>
      <c r="I35">
        <v>0.86666667461395197</v>
      </c>
      <c r="J35">
        <v>0.86666667461395197</v>
      </c>
      <c r="K35">
        <v>0.86666667461395197</v>
      </c>
    </row>
    <row r="36" spans="1:11">
      <c r="A36" s="57"/>
      <c r="B36" s="57"/>
      <c r="C36" s="21">
        <v>11</v>
      </c>
      <c r="D36" s="6">
        <v>0.61666667461395197</v>
      </c>
      <c r="E36" s="6">
        <v>0.67500001192092896</v>
      </c>
      <c r="F36" s="6">
        <v>0.64166665077209395</v>
      </c>
      <c r="G36" s="6">
        <v>0.85833334922790505</v>
      </c>
      <c r="H36">
        <v>0.88333332538604703</v>
      </c>
      <c r="I36">
        <v>0.88333332538604703</v>
      </c>
      <c r="J36">
        <v>0.86666667461395197</v>
      </c>
      <c r="K36">
        <v>0.89166665077209395</v>
      </c>
    </row>
    <row r="37" spans="1:11">
      <c r="A37" s="57"/>
      <c r="B37" s="57"/>
      <c r="C37" s="21">
        <v>12</v>
      </c>
      <c r="D37" s="6">
        <v>0.64166665077209395</v>
      </c>
      <c r="E37" s="6">
        <v>0.74166667461395197</v>
      </c>
      <c r="F37" s="6">
        <v>0.77499997615814198</v>
      </c>
      <c r="G37" s="6">
        <v>0.77499997615814198</v>
      </c>
      <c r="H37">
        <v>0.77499997615814198</v>
      </c>
      <c r="I37">
        <v>0.78333336114883401</v>
      </c>
      <c r="J37">
        <v>0.80000001192092896</v>
      </c>
      <c r="K37">
        <v>0.79166668653488104</v>
      </c>
    </row>
    <row r="38" spans="1:11">
      <c r="A38" s="57"/>
      <c r="B38" s="57" t="s">
        <v>10</v>
      </c>
      <c r="C38" s="21">
        <v>1</v>
      </c>
      <c r="D38" s="6">
        <v>0.60416668653488104</v>
      </c>
      <c r="E38" s="6">
        <v>0.77777779102325395</v>
      </c>
      <c r="F38" s="6">
        <v>0.80555558204650801</v>
      </c>
      <c r="G38" s="6">
        <v>0.77083331346511796</v>
      </c>
      <c r="H38">
        <v>0.75694441795349099</v>
      </c>
      <c r="I38">
        <v>0.75694441795349099</v>
      </c>
      <c r="J38">
        <v>0.76388889551162698</v>
      </c>
      <c r="K38">
        <v>0.75694441795349099</v>
      </c>
    </row>
    <row r="39" spans="1:11">
      <c r="A39" s="57"/>
      <c r="B39" s="57"/>
      <c r="C39" s="21">
        <v>2</v>
      </c>
      <c r="D39" s="6">
        <v>0.5</v>
      </c>
      <c r="E39" s="6">
        <v>0.75892859697341897</v>
      </c>
      <c r="F39" s="6">
        <v>0.80357140302658003</v>
      </c>
      <c r="G39" s="6">
        <v>0.91071426868438698</v>
      </c>
      <c r="H39">
        <v>0.9375</v>
      </c>
      <c r="I39">
        <v>0.95535713434219305</v>
      </c>
      <c r="J39">
        <v>0.96428573131561202</v>
      </c>
      <c r="K39">
        <v>0.95535713434219305</v>
      </c>
    </row>
    <row r="40" spans="1:11">
      <c r="A40" s="57"/>
      <c r="B40" s="57"/>
      <c r="C40" s="21">
        <v>3</v>
      </c>
      <c r="D40" s="6">
        <v>0.92000001668929998</v>
      </c>
      <c r="E40" s="6">
        <v>0.93000000715255704</v>
      </c>
      <c r="F40" s="6">
        <v>0.94999998807907104</v>
      </c>
      <c r="G40" s="6">
        <v>0.93999999761581399</v>
      </c>
      <c r="H40">
        <v>0.94999998807907104</v>
      </c>
      <c r="I40">
        <v>0.94999998807907104</v>
      </c>
      <c r="J40">
        <v>0.94999998807907104</v>
      </c>
      <c r="K40">
        <v>0.94999998807907104</v>
      </c>
    </row>
    <row r="41" spans="1:11">
      <c r="A41" s="57"/>
      <c r="B41" s="57"/>
      <c r="C41" s="21">
        <v>4</v>
      </c>
      <c r="D41" s="6">
        <v>0.62745100259780795</v>
      </c>
      <c r="E41" s="6">
        <v>0.97058820724487305</v>
      </c>
      <c r="F41" s="6">
        <v>0.97058820724487305</v>
      </c>
      <c r="G41" s="6">
        <v>0.97058820724487305</v>
      </c>
      <c r="H41">
        <v>0.98039215803146296</v>
      </c>
      <c r="I41">
        <v>0.97058820724487305</v>
      </c>
      <c r="J41">
        <v>0.97058820724487305</v>
      </c>
      <c r="K41">
        <v>0.97058820724487305</v>
      </c>
    </row>
    <row r="42" spans="1:11">
      <c r="A42" s="57"/>
      <c r="B42" s="57"/>
      <c r="C42" s="21">
        <v>5</v>
      </c>
      <c r="D42" s="6">
        <v>0.80555558204650801</v>
      </c>
      <c r="E42" s="6">
        <v>0.89583331346511796</v>
      </c>
      <c r="F42" s="6">
        <v>0.90277779102325395</v>
      </c>
      <c r="G42" s="6">
        <v>0.90277779102325395</v>
      </c>
      <c r="H42">
        <v>0.90972220897674505</v>
      </c>
      <c r="I42">
        <v>0.90972220897674505</v>
      </c>
      <c r="J42">
        <v>0.92361110448837203</v>
      </c>
      <c r="K42">
        <v>0.91666668653488104</v>
      </c>
    </row>
    <row r="43" spans="1:11">
      <c r="A43" s="57"/>
      <c r="B43" s="57"/>
      <c r="C43" s="21">
        <v>6</v>
      </c>
      <c r="D43" s="6">
        <v>0.5</v>
      </c>
      <c r="E43" s="6">
        <v>0.8125</v>
      </c>
      <c r="F43" s="6">
        <v>0.80357140302658003</v>
      </c>
      <c r="G43" s="6">
        <v>0.84821426868438698</v>
      </c>
      <c r="H43">
        <v>0.92857140302658003</v>
      </c>
      <c r="I43">
        <v>0.94642859697341897</v>
      </c>
      <c r="J43">
        <v>0.96428573131561202</v>
      </c>
      <c r="K43">
        <v>0.94642859697341897</v>
      </c>
    </row>
    <row r="44" spans="1:11">
      <c r="A44" s="57"/>
      <c r="B44" s="57"/>
      <c r="C44" s="21">
        <v>7</v>
      </c>
      <c r="D44" s="6">
        <v>0.94999998807907104</v>
      </c>
      <c r="E44" s="6">
        <v>0.97000002861022905</v>
      </c>
      <c r="F44" s="6">
        <v>0.99000000953674305</v>
      </c>
      <c r="G44" s="6">
        <v>0.99000000953674305</v>
      </c>
      <c r="H44">
        <v>1</v>
      </c>
      <c r="I44">
        <v>0.99000000953674305</v>
      </c>
      <c r="J44">
        <v>0.99000000953674305</v>
      </c>
      <c r="K44">
        <v>0.99000000953674305</v>
      </c>
    </row>
    <row r="45" spans="1:11">
      <c r="A45" s="57"/>
      <c r="B45" s="57"/>
      <c r="C45" s="21">
        <v>8</v>
      </c>
      <c r="D45" s="6">
        <v>0.86274510622024503</v>
      </c>
      <c r="E45" s="6">
        <v>0.99019604921340898</v>
      </c>
      <c r="F45" s="6">
        <v>0.98039215803146296</v>
      </c>
      <c r="G45" s="6">
        <v>0.99019604921340898</v>
      </c>
      <c r="H45">
        <v>0.99019604921340898</v>
      </c>
      <c r="I45">
        <v>0.99019604921340898</v>
      </c>
      <c r="J45">
        <v>0.99019604921340898</v>
      </c>
      <c r="K45">
        <v>0.99019604921340898</v>
      </c>
    </row>
    <row r="46" spans="1:11">
      <c r="A46" s="57"/>
      <c r="B46" s="57"/>
      <c r="C46" s="21">
        <v>9</v>
      </c>
      <c r="D46" s="6">
        <v>0.93055558204650801</v>
      </c>
      <c r="E46" s="6">
        <v>0.97222220897674505</v>
      </c>
      <c r="F46" s="6">
        <v>0.97222220897674505</v>
      </c>
      <c r="G46" s="6">
        <v>0.95138889551162698</v>
      </c>
      <c r="H46">
        <v>0.98611110448837203</v>
      </c>
      <c r="I46">
        <v>0.97916668653488104</v>
      </c>
      <c r="J46">
        <v>0.97222220897674505</v>
      </c>
      <c r="K46">
        <v>0.97222220897674505</v>
      </c>
    </row>
    <row r="47" spans="1:11">
      <c r="A47" s="57"/>
      <c r="B47" s="57"/>
      <c r="C47" s="21">
        <v>10</v>
      </c>
      <c r="D47" s="6">
        <v>0.53571426868438698</v>
      </c>
      <c r="E47" s="6">
        <v>1</v>
      </c>
      <c r="F47" s="6">
        <v>1</v>
      </c>
      <c r="G47" s="6">
        <v>1</v>
      </c>
      <c r="H47">
        <v>0.99107140302658003</v>
      </c>
      <c r="I47">
        <v>1</v>
      </c>
      <c r="J47">
        <v>1</v>
      </c>
      <c r="K47">
        <v>1</v>
      </c>
    </row>
    <row r="48" spans="1:11">
      <c r="A48" s="57"/>
      <c r="B48" s="57"/>
      <c r="C48" s="21">
        <v>11</v>
      </c>
      <c r="D48" s="6">
        <v>0.980000019073486</v>
      </c>
      <c r="E48" s="6">
        <v>0.99000000953674305</v>
      </c>
      <c r="F48" s="6">
        <v>0.99000000953674305</v>
      </c>
      <c r="G48" s="6">
        <v>0.99000000953674305</v>
      </c>
      <c r="H48">
        <v>0.99000000953674305</v>
      </c>
      <c r="I48">
        <v>0.99000000953674305</v>
      </c>
      <c r="J48">
        <v>0.99000000953674305</v>
      </c>
      <c r="K48">
        <v>0.99000000953674305</v>
      </c>
    </row>
    <row r="49" spans="1:11">
      <c r="A49" s="57"/>
      <c r="B49" s="57"/>
      <c r="C49" s="21">
        <v>12</v>
      </c>
      <c r="D49" s="6">
        <v>0.99019604921340898</v>
      </c>
      <c r="E49" s="6">
        <v>0.99019604921340898</v>
      </c>
      <c r="F49" s="6">
        <v>0.99019604921340898</v>
      </c>
      <c r="G49" s="6">
        <v>0.99019604921340898</v>
      </c>
      <c r="H49">
        <v>0.99019604921340898</v>
      </c>
      <c r="I49">
        <v>0.99019604921340898</v>
      </c>
      <c r="J49">
        <v>0.99019604921340898</v>
      </c>
      <c r="K49">
        <v>0.99019604921340898</v>
      </c>
    </row>
    <row r="50" spans="1:11">
      <c r="A50" s="57" t="s">
        <v>89</v>
      </c>
      <c r="B50" s="57" t="s">
        <v>93</v>
      </c>
      <c r="C50" s="21">
        <v>1</v>
      </c>
      <c r="D50" s="6">
        <v>0.94382023811340299</v>
      </c>
      <c r="E50" s="6">
        <v>0.95505619049072199</v>
      </c>
      <c r="F50" s="6">
        <v>0.96067416667938199</v>
      </c>
      <c r="G50" s="6">
        <v>0.95786517858505205</v>
      </c>
      <c r="H50">
        <v>0.95786517858505205</v>
      </c>
      <c r="I50">
        <v>0.95786517858505205</v>
      </c>
      <c r="J50">
        <v>0.95786517858505205</v>
      </c>
      <c r="K50">
        <v>0.95786517858505205</v>
      </c>
    </row>
    <row r="51" spans="1:11">
      <c r="A51" s="57"/>
      <c r="B51" s="57"/>
      <c r="C51" s="21">
        <v>2</v>
      </c>
      <c r="D51" s="6">
        <v>0.80223882198333696</v>
      </c>
      <c r="E51" s="6">
        <v>0.78358209133148105</v>
      </c>
      <c r="F51" s="6">
        <v>0.79477614164352395</v>
      </c>
      <c r="G51" s="6">
        <v>0.78731346130371005</v>
      </c>
      <c r="H51">
        <v>0.79104477167129505</v>
      </c>
      <c r="I51">
        <v>0.79104477167129505</v>
      </c>
      <c r="J51">
        <v>0.79477614164352395</v>
      </c>
      <c r="K51">
        <v>0.79850745201110795</v>
      </c>
    </row>
    <row r="52" spans="1:11">
      <c r="A52" s="57"/>
      <c r="B52" s="57"/>
      <c r="C52" s="21">
        <v>3</v>
      </c>
      <c r="D52" s="6">
        <v>0.95505619049072199</v>
      </c>
      <c r="E52" s="6">
        <v>0.983146071434021</v>
      </c>
      <c r="F52" s="6">
        <v>0.98876404762268</v>
      </c>
      <c r="G52" s="6">
        <v>0.98876404762268</v>
      </c>
      <c r="H52">
        <v>0.98876404762268</v>
      </c>
      <c r="I52">
        <v>0.98876404762268</v>
      </c>
      <c r="J52">
        <v>0.98876404762268</v>
      </c>
      <c r="K52">
        <v>0.98876404762268</v>
      </c>
    </row>
    <row r="53" spans="1:11">
      <c r="A53" s="57"/>
      <c r="B53" s="57"/>
      <c r="C53" s="21">
        <v>4</v>
      </c>
      <c r="D53" s="6">
        <v>0.45555555820464999</v>
      </c>
      <c r="E53" s="6">
        <v>0.64444446563720703</v>
      </c>
      <c r="F53" s="6">
        <v>0.65555554628372104</v>
      </c>
      <c r="G53" s="6">
        <v>0.69999998807907104</v>
      </c>
      <c r="H53">
        <v>0.71111112833023005</v>
      </c>
      <c r="I53">
        <v>0.73333334922790505</v>
      </c>
      <c r="J53">
        <v>0.74444442987442005</v>
      </c>
      <c r="K53">
        <v>0.73333334922790505</v>
      </c>
    </row>
    <row r="54" spans="1:11">
      <c r="A54" s="57"/>
      <c r="B54" s="57"/>
      <c r="C54" s="21">
        <v>5</v>
      </c>
      <c r="D54" s="6">
        <v>0.97191011905670099</v>
      </c>
      <c r="E54" s="6">
        <v>0.983146071434021</v>
      </c>
      <c r="F54" s="6">
        <v>0.98876404762268</v>
      </c>
      <c r="G54" s="6">
        <v>0.98595505952835005</v>
      </c>
      <c r="H54">
        <v>0.98876404762268</v>
      </c>
      <c r="I54">
        <v>0.98876404762268</v>
      </c>
      <c r="J54">
        <v>0.98876404762268</v>
      </c>
      <c r="K54">
        <v>0.98876404762268</v>
      </c>
    </row>
    <row r="55" spans="1:11">
      <c r="A55" s="57"/>
      <c r="B55" s="57"/>
      <c r="C55" s="21">
        <v>6</v>
      </c>
      <c r="D55" s="6">
        <v>0.88059699535369795</v>
      </c>
      <c r="E55" s="6">
        <v>0.78358209133148105</v>
      </c>
      <c r="F55" s="6">
        <v>0.92910450696945102</v>
      </c>
      <c r="G55" s="6">
        <v>0.92910450696945102</v>
      </c>
      <c r="H55">
        <v>0.92910450696945102</v>
      </c>
      <c r="I55">
        <v>0.92537313699722201</v>
      </c>
      <c r="J55">
        <v>0.92910450696945102</v>
      </c>
      <c r="K55">
        <v>0.93283581733703602</v>
      </c>
    </row>
    <row r="56" spans="1:11">
      <c r="A56" s="57"/>
      <c r="B56" s="57"/>
      <c r="C56" s="21">
        <v>7</v>
      </c>
      <c r="D56" s="6">
        <v>0.977528095245361</v>
      </c>
      <c r="E56" s="6">
        <v>0.98876404762268</v>
      </c>
      <c r="F56" s="6">
        <v>0.977528095245361</v>
      </c>
      <c r="G56" s="6">
        <v>0.98876404762268</v>
      </c>
      <c r="H56">
        <v>0.98876404762268</v>
      </c>
      <c r="I56">
        <v>0.98876404762268</v>
      </c>
      <c r="J56">
        <v>0.98876404762268</v>
      </c>
      <c r="K56">
        <v>0.98876404762268</v>
      </c>
    </row>
    <row r="57" spans="1:11">
      <c r="A57" s="57"/>
      <c r="B57" s="57"/>
      <c r="C57" s="21">
        <v>8</v>
      </c>
      <c r="D57" s="6">
        <v>0.89999997615814198</v>
      </c>
      <c r="E57" s="6">
        <v>0.96666663885116499</v>
      </c>
      <c r="F57" s="6">
        <v>0.80000001192092896</v>
      </c>
      <c r="G57" s="6">
        <v>0.80000001192092896</v>
      </c>
      <c r="H57">
        <v>0.80000001192092896</v>
      </c>
      <c r="I57">
        <v>0.83333331346511796</v>
      </c>
      <c r="J57">
        <v>0.83333331346511796</v>
      </c>
      <c r="K57">
        <v>0.83333331346511796</v>
      </c>
    </row>
    <row r="58" spans="1:11">
      <c r="A58" s="57"/>
      <c r="B58" s="57"/>
      <c r="C58" s="21">
        <v>9</v>
      </c>
      <c r="D58" s="6">
        <v>0.98033708333969105</v>
      </c>
      <c r="E58" s="6">
        <v>0.98876404762268</v>
      </c>
      <c r="F58" s="6">
        <v>0.98876404762268</v>
      </c>
      <c r="G58" s="6">
        <v>0.98876404762268</v>
      </c>
      <c r="H58">
        <v>0.99157303571701005</v>
      </c>
      <c r="I58">
        <v>0.99157303571701005</v>
      </c>
      <c r="J58">
        <v>0.99157303571701005</v>
      </c>
      <c r="K58">
        <v>0.99157303571701005</v>
      </c>
    </row>
    <row r="59" spans="1:11">
      <c r="A59" s="57"/>
      <c r="B59" s="57"/>
      <c r="C59" s="21">
        <v>10</v>
      </c>
      <c r="D59" s="6">
        <v>0.97388058900833097</v>
      </c>
      <c r="E59" s="6">
        <v>0.97388058900833097</v>
      </c>
      <c r="F59" s="6">
        <v>0.96641790866851796</v>
      </c>
      <c r="G59" s="6">
        <v>0.97388058900833097</v>
      </c>
      <c r="H59">
        <v>0.97388058900833097</v>
      </c>
      <c r="I59">
        <v>0.97388058900833097</v>
      </c>
      <c r="J59">
        <v>0.97388058900833097</v>
      </c>
      <c r="K59">
        <v>0.97388058900833097</v>
      </c>
    </row>
    <row r="60" spans="1:11">
      <c r="A60" s="57"/>
      <c r="B60" s="57"/>
      <c r="C60" s="21">
        <v>11</v>
      </c>
      <c r="D60" s="6">
        <v>1</v>
      </c>
      <c r="E60" s="6">
        <v>1</v>
      </c>
      <c r="F60" s="6">
        <v>1</v>
      </c>
      <c r="G60" s="6">
        <v>1</v>
      </c>
      <c r="H60">
        <v>1</v>
      </c>
      <c r="I60">
        <v>1</v>
      </c>
      <c r="J60">
        <v>1</v>
      </c>
      <c r="K60">
        <v>1</v>
      </c>
    </row>
    <row r="61" spans="1:11">
      <c r="A61" s="57"/>
      <c r="B61" s="57"/>
      <c r="C61" s="21">
        <v>12</v>
      </c>
      <c r="D61" s="6">
        <v>0.77777779102325395</v>
      </c>
      <c r="E61" s="6">
        <v>0.98888885974884</v>
      </c>
      <c r="F61" s="6">
        <v>0.98888885974884</v>
      </c>
      <c r="G61" s="6">
        <v>0.977777779102325</v>
      </c>
      <c r="H61">
        <v>0.98888885974884</v>
      </c>
      <c r="I61">
        <v>0.98888885974884</v>
      </c>
      <c r="J61">
        <v>0.98888885974884</v>
      </c>
      <c r="K61">
        <v>0.98888885974884</v>
      </c>
    </row>
    <row r="62" spans="1:11">
      <c r="A62" s="57"/>
      <c r="B62" s="57" t="s">
        <v>11</v>
      </c>
      <c r="C62" s="21">
        <v>1</v>
      </c>
      <c r="D62" s="6">
        <v>0.58333331346511796</v>
      </c>
      <c r="E62" s="6">
        <v>0.69117647409438998</v>
      </c>
      <c r="F62" s="6">
        <v>0.67647057771682695</v>
      </c>
      <c r="G62" s="6">
        <v>0.69117647409438998</v>
      </c>
      <c r="H62">
        <v>0.68137252330779996</v>
      </c>
      <c r="I62">
        <v>0.67156863212585405</v>
      </c>
      <c r="J62">
        <v>0.67156863212585405</v>
      </c>
      <c r="K62">
        <v>0.68137252330779996</v>
      </c>
    </row>
    <row r="63" spans="1:11">
      <c r="A63" s="57"/>
      <c r="B63" s="57"/>
      <c r="C63" s="21">
        <v>2</v>
      </c>
      <c r="D63" s="6">
        <v>0.60833334922790505</v>
      </c>
      <c r="E63" s="6">
        <v>0.89166665077209395</v>
      </c>
      <c r="F63" s="6">
        <v>0.84166663885116499</v>
      </c>
      <c r="G63" s="6">
        <v>0.92222219705581598</v>
      </c>
      <c r="H63">
        <v>0.91944444179534901</v>
      </c>
      <c r="I63">
        <v>0.92777776718139604</v>
      </c>
      <c r="J63">
        <v>0.93055558204650801</v>
      </c>
      <c r="K63">
        <v>0.93055558204650801</v>
      </c>
    </row>
    <row r="64" spans="1:11">
      <c r="A64" s="57"/>
      <c r="B64" s="57"/>
      <c r="C64" s="21">
        <v>3</v>
      </c>
      <c r="D64" s="6">
        <v>0.81609195470809903</v>
      </c>
      <c r="E64" s="6">
        <v>0.91091954708099299</v>
      </c>
      <c r="F64" s="6">
        <v>0.93103450536727905</v>
      </c>
      <c r="G64" s="6">
        <v>0.93390804529189997</v>
      </c>
      <c r="H64">
        <v>0.93390804529189997</v>
      </c>
      <c r="I64">
        <v>0.93678158521652199</v>
      </c>
      <c r="J64">
        <v>0.93965518474578802</v>
      </c>
      <c r="K64">
        <v>0.93678158521652199</v>
      </c>
    </row>
    <row r="65" spans="1:11">
      <c r="A65" s="57"/>
      <c r="B65" s="57"/>
      <c r="C65" s="21">
        <v>4</v>
      </c>
      <c r="D65" s="6">
        <v>0.97513812780380205</v>
      </c>
      <c r="E65" s="6">
        <v>0.97237569093704201</v>
      </c>
      <c r="F65" s="6">
        <v>0.97237569093704201</v>
      </c>
      <c r="G65" s="6">
        <v>0.97513812780380205</v>
      </c>
      <c r="H65">
        <v>0.97790056467056197</v>
      </c>
      <c r="I65">
        <v>0.97237569093704201</v>
      </c>
      <c r="J65">
        <v>0.97513812780380205</v>
      </c>
      <c r="K65">
        <v>0.97237569093704201</v>
      </c>
    </row>
    <row r="66" spans="1:11">
      <c r="A66" s="57"/>
      <c r="B66" s="57"/>
      <c r="C66" s="21">
        <v>5</v>
      </c>
      <c r="D66" s="6">
        <v>0.89705884456634499</v>
      </c>
      <c r="E66" s="6">
        <v>0.924019634723663</v>
      </c>
      <c r="F66" s="6">
        <v>0.93872547149658203</v>
      </c>
      <c r="G66" s="6">
        <v>0.93872547149658203</v>
      </c>
      <c r="H66">
        <v>0.93872547149658203</v>
      </c>
      <c r="I66">
        <v>0.93872547149658203</v>
      </c>
      <c r="J66">
        <v>0.93872547149658203</v>
      </c>
      <c r="K66">
        <v>0.93872547149658203</v>
      </c>
    </row>
    <row r="67" spans="1:11">
      <c r="A67" s="57"/>
      <c r="B67" s="57"/>
      <c r="C67" s="21">
        <v>6</v>
      </c>
      <c r="D67" s="6">
        <v>0.94999998807907104</v>
      </c>
      <c r="E67" s="6">
        <v>0.96944445371627797</v>
      </c>
      <c r="F67" s="6">
        <v>0.98333334922790505</v>
      </c>
      <c r="G67" s="6">
        <v>0.98611110448837203</v>
      </c>
      <c r="H67">
        <v>0.98611110448837203</v>
      </c>
      <c r="I67">
        <v>0.98611110448837203</v>
      </c>
      <c r="J67">
        <v>0.98611110448837203</v>
      </c>
      <c r="K67">
        <v>0.98888885974884</v>
      </c>
    </row>
    <row r="68" spans="1:11">
      <c r="A68" s="57"/>
      <c r="B68" s="57"/>
      <c r="C68" s="21">
        <v>7</v>
      </c>
      <c r="D68" s="6">
        <v>0.97988504171371404</v>
      </c>
      <c r="E68" s="6">
        <v>0.99137932062149003</v>
      </c>
      <c r="F68" s="6">
        <v>0.97988504171371404</v>
      </c>
      <c r="G68" s="6">
        <v>0.98275864124298096</v>
      </c>
      <c r="H68">
        <v>0.98275864124298096</v>
      </c>
      <c r="I68">
        <v>0.98275864124298096</v>
      </c>
      <c r="J68">
        <v>0.98275864124298096</v>
      </c>
      <c r="K68">
        <v>0.98275864124298096</v>
      </c>
    </row>
    <row r="69" spans="1:11">
      <c r="A69" s="57"/>
      <c r="B69" s="57"/>
      <c r="C69" s="21">
        <v>8</v>
      </c>
      <c r="D69" s="6">
        <v>0.89226520061492898</v>
      </c>
      <c r="E69" s="6">
        <v>0.96685081720352095</v>
      </c>
      <c r="F69" s="6">
        <v>0.980663001537323</v>
      </c>
      <c r="G69" s="6">
        <v>0.980663001537323</v>
      </c>
      <c r="H69">
        <v>0.97790056467056197</v>
      </c>
      <c r="I69">
        <v>0.980663001537323</v>
      </c>
      <c r="J69">
        <v>0.980663001537323</v>
      </c>
      <c r="K69">
        <v>0.980663001537323</v>
      </c>
    </row>
    <row r="70" spans="1:11">
      <c r="A70" s="57"/>
      <c r="B70" s="57"/>
      <c r="C70" s="21">
        <v>9</v>
      </c>
      <c r="D70" s="6">
        <v>0.99754899740219105</v>
      </c>
      <c r="E70" s="6">
        <v>1</v>
      </c>
      <c r="F70" s="6">
        <v>1</v>
      </c>
      <c r="G70" s="6">
        <v>1</v>
      </c>
      <c r="H70">
        <v>1</v>
      </c>
      <c r="I70">
        <v>1</v>
      </c>
      <c r="J70">
        <v>1</v>
      </c>
      <c r="K70">
        <v>1</v>
      </c>
    </row>
    <row r="71" spans="1:11">
      <c r="A71" s="57"/>
      <c r="B71" s="57"/>
      <c r="C71" s="21">
        <v>10</v>
      </c>
      <c r="D71" s="6">
        <v>0.95555555820464999</v>
      </c>
      <c r="E71" s="6">
        <v>1</v>
      </c>
      <c r="F71" s="6">
        <v>1</v>
      </c>
      <c r="G71" s="6">
        <v>1</v>
      </c>
      <c r="H71">
        <v>1</v>
      </c>
      <c r="I71">
        <v>1</v>
      </c>
      <c r="J71">
        <v>1</v>
      </c>
      <c r="K71">
        <v>1</v>
      </c>
    </row>
    <row r="72" spans="1:11">
      <c r="A72" s="57"/>
      <c r="B72" s="57"/>
      <c r="C72" s="21">
        <v>11</v>
      </c>
      <c r="D72" s="6">
        <v>1</v>
      </c>
      <c r="E72" s="6">
        <v>1</v>
      </c>
      <c r="F72" s="6">
        <v>1</v>
      </c>
      <c r="G72" s="6">
        <v>1</v>
      </c>
      <c r="H72">
        <v>1</v>
      </c>
      <c r="I72">
        <v>1</v>
      </c>
      <c r="J72">
        <v>1</v>
      </c>
      <c r="K72">
        <v>1</v>
      </c>
    </row>
    <row r="73" spans="1:11">
      <c r="A73" s="57"/>
      <c r="B73" s="57"/>
      <c r="C73" s="21">
        <v>12</v>
      </c>
      <c r="D73" s="6">
        <v>0.99447512626647905</v>
      </c>
      <c r="E73" s="6">
        <v>0.99447512626647905</v>
      </c>
      <c r="F73" s="6">
        <v>0.99447512626647905</v>
      </c>
      <c r="G73" s="6">
        <v>0.99447512626647905</v>
      </c>
      <c r="H73">
        <v>0.99447512626647905</v>
      </c>
      <c r="I73">
        <v>0.99447512626647905</v>
      </c>
      <c r="J73">
        <v>0.99447512626647905</v>
      </c>
      <c r="K73">
        <v>0.99447512626647905</v>
      </c>
    </row>
    <row r="74" spans="1:11">
      <c r="A74" s="57"/>
      <c r="B74" s="57" t="s">
        <v>1</v>
      </c>
      <c r="C74" s="21">
        <v>1</v>
      </c>
      <c r="D74" s="6">
        <v>0.74166667461395197</v>
      </c>
      <c r="E74" s="6">
        <v>0.75</v>
      </c>
      <c r="F74" s="6">
        <v>0.77499997615814198</v>
      </c>
      <c r="G74" s="6">
        <v>0.78333336114883401</v>
      </c>
      <c r="H74">
        <v>0.78333336114883401</v>
      </c>
      <c r="I74">
        <v>0.79166668653488104</v>
      </c>
      <c r="J74">
        <v>0.79166668653488104</v>
      </c>
      <c r="K74">
        <v>0.80000001192092896</v>
      </c>
    </row>
    <row r="75" spans="1:11">
      <c r="A75" s="57"/>
      <c r="B75" s="57"/>
      <c r="C75" s="21">
        <v>2</v>
      </c>
      <c r="D75" s="6">
        <v>0.57499998807907104</v>
      </c>
      <c r="E75" s="6">
        <v>0.55000001192092896</v>
      </c>
      <c r="F75" s="6">
        <v>0.63333332538604703</v>
      </c>
      <c r="G75" s="6">
        <v>0.80000001192092896</v>
      </c>
      <c r="H75">
        <v>0.85000002384185702</v>
      </c>
      <c r="I75">
        <v>0.86666667461395197</v>
      </c>
      <c r="J75">
        <v>0.875</v>
      </c>
      <c r="K75">
        <v>0.86666667461395197</v>
      </c>
    </row>
    <row r="76" spans="1:11">
      <c r="A76" s="57"/>
      <c r="B76" s="57"/>
      <c r="C76" s="21">
        <v>3</v>
      </c>
      <c r="D76" s="6">
        <v>0.5</v>
      </c>
      <c r="E76" s="6">
        <v>0.68333333730697599</v>
      </c>
      <c r="F76" s="6">
        <v>0.70833331346511796</v>
      </c>
      <c r="G76" s="6">
        <v>0.69999998807907104</v>
      </c>
      <c r="H76">
        <v>0.69999998807907104</v>
      </c>
      <c r="I76">
        <v>0.69999998807907104</v>
      </c>
      <c r="J76">
        <v>0.69999998807907104</v>
      </c>
      <c r="K76">
        <v>0.69999998807907104</v>
      </c>
    </row>
    <row r="77" spans="1:11">
      <c r="A77" s="57"/>
      <c r="B77" s="57"/>
      <c r="C77" s="21">
        <v>4</v>
      </c>
      <c r="D77" s="6">
        <v>0.50833332538604703</v>
      </c>
      <c r="E77" s="6">
        <v>0.57499998807907104</v>
      </c>
      <c r="F77" s="6">
        <v>0.66666668653488104</v>
      </c>
      <c r="G77" s="6">
        <v>0.65833336114883401</v>
      </c>
      <c r="H77">
        <v>0.65833336114883401</v>
      </c>
      <c r="I77">
        <v>0.65833336114883401</v>
      </c>
      <c r="J77">
        <v>0.65833336114883401</v>
      </c>
      <c r="K77">
        <v>0.65833336114883401</v>
      </c>
    </row>
    <row r="78" spans="1:11">
      <c r="A78" s="57"/>
      <c r="B78" s="57"/>
      <c r="C78" s="21">
        <v>5</v>
      </c>
      <c r="D78" s="6">
        <v>0.86666667461395197</v>
      </c>
      <c r="E78" s="6">
        <v>0.91666668653488104</v>
      </c>
      <c r="F78" s="6">
        <v>0.89166665077209395</v>
      </c>
      <c r="G78" s="6">
        <v>0.89166665077209395</v>
      </c>
      <c r="H78">
        <v>0.88333332538604703</v>
      </c>
      <c r="I78">
        <v>0.88333332538604703</v>
      </c>
      <c r="J78">
        <v>0.875</v>
      </c>
      <c r="K78">
        <v>0.875</v>
      </c>
    </row>
    <row r="79" spans="1:11">
      <c r="A79" s="57"/>
      <c r="B79" s="57"/>
      <c r="C79" s="21">
        <v>6</v>
      </c>
      <c r="D79" s="6">
        <v>0.79166668653488104</v>
      </c>
      <c r="E79" s="6">
        <v>0.81666666269302302</v>
      </c>
      <c r="F79" s="6">
        <v>0.80000001192092896</v>
      </c>
      <c r="G79" s="6">
        <v>0.80833333730697599</v>
      </c>
      <c r="H79">
        <v>0.80833333730697599</v>
      </c>
      <c r="I79">
        <v>0.80833333730697599</v>
      </c>
      <c r="J79">
        <v>0.80833333730697599</v>
      </c>
      <c r="K79">
        <v>0.80833333730697599</v>
      </c>
    </row>
    <row r="80" spans="1:11">
      <c r="A80" s="57"/>
      <c r="B80" s="57"/>
      <c r="C80" s="21">
        <v>7</v>
      </c>
      <c r="D80" s="6">
        <v>0.58333331346511796</v>
      </c>
      <c r="E80" s="6">
        <v>0.78333336114883401</v>
      </c>
      <c r="F80" s="6">
        <v>0.84166663885116499</v>
      </c>
      <c r="G80" s="6">
        <v>0.83333331346511796</v>
      </c>
      <c r="H80">
        <v>0.83333331346511796</v>
      </c>
      <c r="I80">
        <v>0.83333331346511796</v>
      </c>
      <c r="J80">
        <v>0.83333331346511796</v>
      </c>
      <c r="K80">
        <v>0.83333331346511796</v>
      </c>
    </row>
    <row r="81" spans="1:11">
      <c r="A81" s="57"/>
      <c r="B81" s="57"/>
      <c r="C81" s="21">
        <v>8</v>
      </c>
      <c r="D81" s="6">
        <v>0.58333331346511796</v>
      </c>
      <c r="E81" s="6">
        <v>0.67500001192092896</v>
      </c>
      <c r="F81" s="6">
        <v>0.72500002384185702</v>
      </c>
      <c r="G81" s="6">
        <v>0.71666663885116499</v>
      </c>
      <c r="H81">
        <v>0.71666663885116499</v>
      </c>
      <c r="I81">
        <v>0.71666663885116499</v>
      </c>
      <c r="J81">
        <v>0.72500002384185702</v>
      </c>
      <c r="K81">
        <v>0.73333334922790505</v>
      </c>
    </row>
    <row r="82" spans="1:11">
      <c r="A82" s="57"/>
      <c r="B82" s="57"/>
      <c r="C82" s="21">
        <v>9</v>
      </c>
      <c r="D82" s="6">
        <v>0.95833331346511796</v>
      </c>
      <c r="E82" s="6">
        <v>0.95833331346511796</v>
      </c>
      <c r="F82" s="6">
        <v>0.96666663885116499</v>
      </c>
      <c r="G82" s="6">
        <v>0.96666663885116499</v>
      </c>
      <c r="H82">
        <v>0.96666663885116499</v>
      </c>
      <c r="I82">
        <v>0.96666663885116499</v>
      </c>
      <c r="J82">
        <v>0.96666663885116499</v>
      </c>
      <c r="K82">
        <v>0.96666663885116499</v>
      </c>
    </row>
    <row r="83" spans="1:11">
      <c r="A83" s="57"/>
      <c r="B83" s="57"/>
      <c r="C83" s="21">
        <v>10</v>
      </c>
      <c r="D83" s="6">
        <v>0.78333336114883401</v>
      </c>
      <c r="E83" s="6">
        <v>0.81666666269302302</v>
      </c>
      <c r="F83" s="6">
        <v>0.85833334922790505</v>
      </c>
      <c r="G83" s="6">
        <v>0.86666667461395197</v>
      </c>
      <c r="H83">
        <v>0.86666667461395197</v>
      </c>
      <c r="I83">
        <v>0.86666667461395197</v>
      </c>
      <c r="J83">
        <v>0.86666667461395197</v>
      </c>
      <c r="K83">
        <v>0.86666667461395197</v>
      </c>
    </row>
    <row r="84" spans="1:11">
      <c r="A84" s="57"/>
      <c r="B84" s="57"/>
      <c r="C84" s="21">
        <v>11</v>
      </c>
      <c r="D84" s="6">
        <v>0.79166668653488104</v>
      </c>
      <c r="E84" s="6">
        <v>0.83333331346511796</v>
      </c>
      <c r="F84" s="6">
        <v>0.85000002384185702</v>
      </c>
      <c r="G84" s="6">
        <v>0.85000002384185702</v>
      </c>
      <c r="H84">
        <v>0.85833334922790505</v>
      </c>
      <c r="I84">
        <v>0.85833334922790505</v>
      </c>
      <c r="J84">
        <v>0.86666667461395197</v>
      </c>
      <c r="K84">
        <v>0.86666667461395197</v>
      </c>
    </row>
    <row r="85" spans="1:11">
      <c r="A85" s="57"/>
      <c r="B85" s="57"/>
      <c r="C85" s="21">
        <v>12</v>
      </c>
      <c r="D85" s="6">
        <v>0.63333332538604703</v>
      </c>
      <c r="E85" s="6">
        <v>0.69166666269302302</v>
      </c>
      <c r="F85" s="6">
        <v>0.73333334922790505</v>
      </c>
      <c r="G85" s="6">
        <v>0.74166667461395197</v>
      </c>
      <c r="H85">
        <v>0.73333334922790505</v>
      </c>
      <c r="I85">
        <v>0.73333334922790505</v>
      </c>
      <c r="J85">
        <v>0.73333334922790505</v>
      </c>
      <c r="K85">
        <v>0.73333334922790505</v>
      </c>
    </row>
    <row r="86" spans="1:11">
      <c r="A86" s="57"/>
      <c r="B86" s="57" t="s">
        <v>10</v>
      </c>
      <c r="C86" s="21">
        <v>1</v>
      </c>
      <c r="D86" s="6">
        <v>0.73611110448837203</v>
      </c>
      <c r="E86" s="6">
        <v>0.77777779102325395</v>
      </c>
      <c r="F86" s="6">
        <v>0.74305558204650801</v>
      </c>
      <c r="G86" s="6">
        <v>0.76388889551162698</v>
      </c>
      <c r="H86">
        <v>0.78472220897674505</v>
      </c>
      <c r="I86">
        <v>0.78472220897674505</v>
      </c>
      <c r="J86">
        <v>0.78472220897674505</v>
      </c>
      <c r="K86">
        <v>0.78472220897674505</v>
      </c>
    </row>
    <row r="87" spans="1:11">
      <c r="A87" s="57"/>
      <c r="B87" s="57"/>
      <c r="C87" s="21">
        <v>2</v>
      </c>
      <c r="D87" s="6">
        <v>0.95535713434219305</v>
      </c>
      <c r="E87" s="6">
        <v>0.88392859697341897</v>
      </c>
      <c r="F87" s="6">
        <v>0.96428573131561202</v>
      </c>
      <c r="G87" s="6">
        <v>0.95535713434219305</v>
      </c>
      <c r="H87">
        <v>0.8125</v>
      </c>
      <c r="I87">
        <v>0.94642859697341897</v>
      </c>
      <c r="J87">
        <v>0.89285713434219305</v>
      </c>
      <c r="K87">
        <v>0.82142859697341897</v>
      </c>
    </row>
    <row r="88" spans="1:11">
      <c r="A88" s="57"/>
      <c r="B88" s="57"/>
      <c r="C88" s="21">
        <v>3</v>
      </c>
      <c r="D88" s="6">
        <v>0.93999999761581399</v>
      </c>
      <c r="E88" s="6">
        <v>0.94999998807907104</v>
      </c>
      <c r="F88" s="6">
        <v>0.93000000715255704</v>
      </c>
      <c r="G88" s="6">
        <v>0.93000000715255704</v>
      </c>
      <c r="H88">
        <v>0.93000000715255704</v>
      </c>
      <c r="I88">
        <v>0.93000000715255704</v>
      </c>
      <c r="J88">
        <v>0.93000000715255704</v>
      </c>
      <c r="K88">
        <v>0.93000000715255704</v>
      </c>
    </row>
    <row r="89" spans="1:11">
      <c r="A89" s="57"/>
      <c r="B89" s="57"/>
      <c r="C89" s="21">
        <v>4</v>
      </c>
      <c r="D89" s="6">
        <v>0.74509805440902699</v>
      </c>
      <c r="E89" s="6">
        <v>0.77450978755950906</v>
      </c>
      <c r="F89" s="6">
        <v>0.88235294818878096</v>
      </c>
      <c r="G89" s="6">
        <v>0.87254899740219105</v>
      </c>
      <c r="H89">
        <v>0.87254899740219105</v>
      </c>
      <c r="I89">
        <v>0.87254899740219105</v>
      </c>
      <c r="J89">
        <v>0.87254899740219105</v>
      </c>
      <c r="K89">
        <v>0.87254899740219105</v>
      </c>
    </row>
    <row r="90" spans="1:11">
      <c r="A90" s="57"/>
      <c r="B90" s="57"/>
      <c r="C90" s="21">
        <v>5</v>
      </c>
      <c r="D90" s="6">
        <v>0.89583331346511796</v>
      </c>
      <c r="E90" s="6">
        <v>0.71527779102325395</v>
      </c>
      <c r="F90" s="6">
        <v>0.90972220897674505</v>
      </c>
      <c r="G90" s="6">
        <v>0.91666668653488104</v>
      </c>
      <c r="H90">
        <v>0.91666668653488104</v>
      </c>
      <c r="I90">
        <v>0.91666668653488104</v>
      </c>
      <c r="J90">
        <v>0.91666668653488104</v>
      </c>
      <c r="K90">
        <v>0.91666668653488104</v>
      </c>
    </row>
    <row r="91" spans="1:11">
      <c r="A91" s="57"/>
      <c r="B91" s="57"/>
      <c r="C91" s="21">
        <v>6</v>
      </c>
      <c r="D91" s="6">
        <v>0.90178573131561202</v>
      </c>
      <c r="E91" s="6">
        <v>0.97321426868438698</v>
      </c>
      <c r="F91" s="6">
        <v>0.97321426868438698</v>
      </c>
      <c r="G91" s="6">
        <v>0.97321426868438698</v>
      </c>
      <c r="H91">
        <v>0.97321426868438698</v>
      </c>
      <c r="I91">
        <v>0.97321426868438698</v>
      </c>
      <c r="J91">
        <v>0.97321426868438698</v>
      </c>
      <c r="K91">
        <v>0.97321426868438698</v>
      </c>
    </row>
    <row r="92" spans="1:11">
      <c r="A92" s="57"/>
      <c r="B92" s="57"/>
      <c r="C92" s="21">
        <v>7</v>
      </c>
      <c r="D92" s="6">
        <v>0.99000000953674305</v>
      </c>
      <c r="E92" s="6">
        <v>1</v>
      </c>
      <c r="F92" s="6">
        <v>0.99000000953674305</v>
      </c>
      <c r="G92" s="6">
        <v>0.99000000953674305</v>
      </c>
      <c r="H92">
        <v>0.99000000953674305</v>
      </c>
      <c r="I92">
        <v>0.99000000953674305</v>
      </c>
      <c r="J92">
        <v>0.99000000953674305</v>
      </c>
      <c r="K92">
        <v>0.99000000953674305</v>
      </c>
    </row>
    <row r="93" spans="1:11">
      <c r="A93" s="57"/>
      <c r="B93" s="57"/>
      <c r="C93" s="21">
        <v>8</v>
      </c>
      <c r="D93" s="6">
        <v>0.88235294818878096</v>
      </c>
      <c r="E93" s="6">
        <v>0.93137252330779996</v>
      </c>
      <c r="F93" s="6">
        <v>0.91176468133926303</v>
      </c>
      <c r="G93" s="6">
        <v>0.96078431606292702</v>
      </c>
      <c r="H93">
        <v>0.96078431606292702</v>
      </c>
      <c r="I93">
        <v>0.96078431606292702</v>
      </c>
      <c r="J93">
        <v>0.96078431606292702</v>
      </c>
      <c r="K93">
        <v>0.96078431606292702</v>
      </c>
    </row>
    <row r="94" spans="1:11">
      <c r="A94" s="57"/>
      <c r="B94" s="57"/>
      <c r="C94" s="21">
        <v>9</v>
      </c>
      <c r="D94" s="6">
        <v>0.91666668653488104</v>
      </c>
      <c r="E94" s="6">
        <v>0.88194441795349099</v>
      </c>
      <c r="F94" s="6">
        <v>0.95833331346511796</v>
      </c>
      <c r="G94" s="6">
        <v>0.9375</v>
      </c>
      <c r="H94">
        <v>0.9375</v>
      </c>
      <c r="I94">
        <v>0.94444441795349099</v>
      </c>
      <c r="J94">
        <v>0.9375</v>
      </c>
      <c r="K94">
        <v>0.9375</v>
      </c>
    </row>
    <row r="95" spans="1:11">
      <c r="A95" s="57"/>
      <c r="B95" s="57"/>
      <c r="C95" s="21">
        <v>10</v>
      </c>
      <c r="D95" s="6">
        <v>0.9375</v>
      </c>
      <c r="E95" s="6">
        <v>0.84821426868438698</v>
      </c>
      <c r="F95" s="6">
        <v>0.97321426868438698</v>
      </c>
      <c r="G95" s="6">
        <v>1</v>
      </c>
      <c r="H95">
        <v>1</v>
      </c>
      <c r="I95">
        <v>1</v>
      </c>
      <c r="J95">
        <v>1</v>
      </c>
      <c r="K95">
        <v>1</v>
      </c>
    </row>
    <row r="96" spans="1:11">
      <c r="A96" s="57"/>
      <c r="B96" s="57"/>
      <c r="C96" s="21">
        <v>11</v>
      </c>
      <c r="D96" s="6">
        <v>0.99000000953674305</v>
      </c>
      <c r="E96" s="6">
        <v>0.99000000953674305</v>
      </c>
      <c r="F96" s="6">
        <v>0.99000000953674305</v>
      </c>
      <c r="G96" s="6">
        <v>0.99000000953674305</v>
      </c>
      <c r="H96">
        <v>0.99000000953674305</v>
      </c>
      <c r="I96">
        <v>0.99000000953674305</v>
      </c>
      <c r="J96">
        <v>0.99000000953674305</v>
      </c>
      <c r="K96">
        <v>0.99000000953674305</v>
      </c>
    </row>
    <row r="97" spans="1:11">
      <c r="A97" s="57"/>
      <c r="B97" s="57"/>
      <c r="C97" s="21">
        <v>12</v>
      </c>
      <c r="D97" s="6">
        <v>0.99019604921340898</v>
      </c>
      <c r="E97" s="6">
        <v>0.99019604921340898</v>
      </c>
      <c r="F97" s="6">
        <v>0.99019604921340898</v>
      </c>
      <c r="G97" s="6">
        <v>0.97058820724487305</v>
      </c>
      <c r="H97">
        <v>0.97058820724487305</v>
      </c>
      <c r="I97">
        <v>0.97058820724487305</v>
      </c>
      <c r="J97">
        <v>0.97058820724487305</v>
      </c>
      <c r="K97">
        <v>0.97058820724487305</v>
      </c>
    </row>
    <row r="98" spans="1:11">
      <c r="A98" s="57" t="s">
        <v>90</v>
      </c>
      <c r="B98" s="57" t="s">
        <v>93</v>
      </c>
      <c r="C98" s="21">
        <v>1</v>
      </c>
      <c r="D98" s="6">
        <v>0.94101125001907304</v>
      </c>
      <c r="E98" s="6">
        <v>0.97191011905670099</v>
      </c>
      <c r="F98" s="6">
        <v>0.97191011905670099</v>
      </c>
      <c r="G98" s="6">
        <v>0.977528095245361</v>
      </c>
      <c r="H98">
        <v>0.977528095245361</v>
      </c>
      <c r="I98">
        <v>0.98033708333969105</v>
      </c>
      <c r="J98">
        <v>0.983146071434021</v>
      </c>
      <c r="K98">
        <v>0.977528095245361</v>
      </c>
    </row>
    <row r="99" spans="1:11">
      <c r="A99" s="57"/>
      <c r="B99" s="57"/>
      <c r="C99" s="21">
        <v>2</v>
      </c>
      <c r="D99" s="6">
        <v>0.75746268033981301</v>
      </c>
      <c r="E99" s="6">
        <v>0.80970150232314997</v>
      </c>
      <c r="F99" s="6">
        <v>0.78358209133148105</v>
      </c>
      <c r="G99" s="6">
        <v>0.79104477167129505</v>
      </c>
      <c r="H99">
        <v>0.81716418266296298</v>
      </c>
      <c r="I99">
        <v>0.82835823297500599</v>
      </c>
      <c r="J99">
        <v>0.81716418266296298</v>
      </c>
      <c r="K99">
        <v>0.81343281269073398</v>
      </c>
    </row>
    <row r="100" spans="1:11">
      <c r="A100" s="57"/>
      <c r="B100" s="57"/>
      <c r="C100" s="21">
        <v>3</v>
      </c>
      <c r="D100" s="6">
        <v>0.5</v>
      </c>
      <c r="E100" s="6">
        <v>0.79213482141494695</v>
      </c>
      <c r="F100" s="6">
        <v>0.84269660711288397</v>
      </c>
      <c r="G100" s="6">
        <v>0.87640452384948697</v>
      </c>
      <c r="H100">
        <v>0.85955053567886297</v>
      </c>
      <c r="I100">
        <v>0.89325845241546598</v>
      </c>
      <c r="J100">
        <v>0.88764047622680597</v>
      </c>
      <c r="K100">
        <v>0.87640452384948697</v>
      </c>
    </row>
    <row r="101" spans="1:11">
      <c r="A101" s="57"/>
      <c r="B101" s="57"/>
      <c r="C101" s="21">
        <v>4</v>
      </c>
      <c r="D101" s="6">
        <v>0.5</v>
      </c>
      <c r="E101" s="6">
        <v>0.5</v>
      </c>
      <c r="F101" s="6">
        <v>0.53333336114883401</v>
      </c>
      <c r="G101" s="6">
        <v>0.511111140251159</v>
      </c>
      <c r="H101">
        <v>0.60000002384185702</v>
      </c>
      <c r="I101">
        <v>0.57777780294418302</v>
      </c>
      <c r="J101">
        <v>0.57777780294418302</v>
      </c>
      <c r="K101">
        <v>0.55555558204650801</v>
      </c>
    </row>
    <row r="102" spans="1:11">
      <c r="A102" s="57"/>
      <c r="B102" s="57"/>
      <c r="C102" s="21">
        <v>5</v>
      </c>
      <c r="D102" s="6">
        <v>0.98876404762268</v>
      </c>
      <c r="E102" s="6">
        <v>0.99157303571701005</v>
      </c>
      <c r="F102" s="6">
        <v>0.99157303571701005</v>
      </c>
      <c r="G102" s="6">
        <v>0.99157303571701005</v>
      </c>
      <c r="H102">
        <v>0.99157303571701005</v>
      </c>
      <c r="I102">
        <v>0.99157303571701005</v>
      </c>
      <c r="J102">
        <v>0.99157303571701005</v>
      </c>
      <c r="K102">
        <v>0.99157303571701005</v>
      </c>
    </row>
    <row r="103" spans="1:11">
      <c r="A103" s="57"/>
      <c r="B103" s="57"/>
      <c r="C103" s="21">
        <v>6</v>
      </c>
      <c r="D103" s="6">
        <v>0.84328359365463201</v>
      </c>
      <c r="E103" s="6">
        <v>0.83955222368240301</v>
      </c>
      <c r="F103" s="6">
        <v>0.86194032430648804</v>
      </c>
      <c r="G103" s="6">
        <v>0.89179104566574097</v>
      </c>
      <c r="H103">
        <v>0.89552241563796997</v>
      </c>
      <c r="I103">
        <v>0.90671640634536699</v>
      </c>
      <c r="J103">
        <v>0.90298509597778298</v>
      </c>
      <c r="K103">
        <v>0.90671640634536699</v>
      </c>
    </row>
    <row r="104" spans="1:11">
      <c r="A104" s="57"/>
      <c r="B104" s="57"/>
      <c r="C104" s="21">
        <v>7</v>
      </c>
      <c r="D104" s="6">
        <v>0.55056178569793701</v>
      </c>
      <c r="E104" s="6">
        <v>0.92696630954742398</v>
      </c>
      <c r="F104" s="6">
        <v>0.93820226192474299</v>
      </c>
      <c r="G104" s="6">
        <v>0.93820226192474299</v>
      </c>
      <c r="H104">
        <v>0.93258428573608398</v>
      </c>
      <c r="I104">
        <v>0.93258428573608398</v>
      </c>
      <c r="J104">
        <v>0.94382023811340299</v>
      </c>
      <c r="K104">
        <v>0.94382023811340299</v>
      </c>
    </row>
    <row r="105" spans="1:11">
      <c r="A105" s="57"/>
      <c r="B105" s="57"/>
      <c r="C105" s="21">
        <v>8</v>
      </c>
      <c r="D105" s="6">
        <v>0.54444444179534901</v>
      </c>
      <c r="E105" s="6">
        <v>0.60000002384185702</v>
      </c>
      <c r="F105" s="6">
        <v>0.71111112833023005</v>
      </c>
      <c r="G105" s="6">
        <v>0.68888890743255604</v>
      </c>
      <c r="H105">
        <v>0.68888890743255604</v>
      </c>
      <c r="I105">
        <v>0.69999998807907104</v>
      </c>
      <c r="J105">
        <v>0.67777776718139604</v>
      </c>
      <c r="K105">
        <v>0.69999998807907104</v>
      </c>
    </row>
    <row r="106" spans="1:11">
      <c r="A106" s="57"/>
      <c r="B106" s="57"/>
      <c r="C106" s="21">
        <v>9</v>
      </c>
      <c r="D106" s="6">
        <v>0.98595505952835005</v>
      </c>
      <c r="E106" s="6">
        <v>0.98595505952835005</v>
      </c>
      <c r="F106" s="6">
        <v>0.99438202381134</v>
      </c>
      <c r="G106" s="6">
        <v>0.99438202381134</v>
      </c>
      <c r="H106">
        <v>0.99438202381134</v>
      </c>
      <c r="I106">
        <v>0.99438202381134</v>
      </c>
      <c r="J106">
        <v>0.99438202381134</v>
      </c>
      <c r="K106">
        <v>0.99438202381134</v>
      </c>
    </row>
    <row r="107" spans="1:11">
      <c r="A107" s="57"/>
      <c r="B107" s="57"/>
      <c r="C107" s="21">
        <v>10</v>
      </c>
      <c r="D107" s="6">
        <v>0.83955222368240301</v>
      </c>
      <c r="E107" s="6">
        <v>0.86940300464630105</v>
      </c>
      <c r="F107" s="6">
        <v>0.95522385835647505</v>
      </c>
      <c r="G107" s="6">
        <v>0.97014927864074696</v>
      </c>
      <c r="H107">
        <v>0.97014927864074696</v>
      </c>
      <c r="I107">
        <v>0.97388058900833097</v>
      </c>
      <c r="J107">
        <v>0.97761195898055997</v>
      </c>
      <c r="K107">
        <v>0.97388058900833097</v>
      </c>
    </row>
    <row r="108" spans="1:11">
      <c r="A108" s="57"/>
      <c r="B108" s="57"/>
      <c r="C108" s="21">
        <v>11</v>
      </c>
      <c r="D108" s="6">
        <v>0.81460672616958596</v>
      </c>
      <c r="E108" s="6">
        <v>0.97191011905670099</v>
      </c>
      <c r="F108" s="6">
        <v>0.983146071434021</v>
      </c>
      <c r="G108" s="6">
        <v>0.98876404762268</v>
      </c>
      <c r="H108">
        <v>0.98876404762268</v>
      </c>
      <c r="I108">
        <v>0.99438202381134</v>
      </c>
      <c r="J108">
        <v>0.98876404762268</v>
      </c>
      <c r="K108">
        <v>0.983146071434021</v>
      </c>
    </row>
    <row r="109" spans="1:11">
      <c r="A109" s="57"/>
      <c r="B109" s="57"/>
      <c r="C109" s="21">
        <v>12</v>
      </c>
      <c r="D109" s="6">
        <v>0.5</v>
      </c>
      <c r="E109" s="6">
        <v>0.57777780294418302</v>
      </c>
      <c r="F109" s="6">
        <v>0.78888887166976895</v>
      </c>
      <c r="G109" s="6">
        <v>0.82222223281860296</v>
      </c>
      <c r="H109">
        <v>0.80000001192092896</v>
      </c>
      <c r="I109">
        <v>0.83333331346511796</v>
      </c>
      <c r="J109">
        <v>0.83333331346511796</v>
      </c>
      <c r="K109">
        <v>0.83333331346511796</v>
      </c>
    </row>
    <row r="110" spans="1:11">
      <c r="A110" s="57"/>
      <c r="B110" s="57" t="s">
        <v>11</v>
      </c>
      <c r="C110" s="21">
        <v>1</v>
      </c>
      <c r="D110" s="6">
        <v>0.68627452850341797</v>
      </c>
      <c r="E110" s="6">
        <v>0.68382352590560902</v>
      </c>
      <c r="F110" s="6">
        <v>0.69607841968536299</v>
      </c>
      <c r="G110" s="6">
        <v>0.66911762952804499</v>
      </c>
      <c r="H110">
        <v>0.72549021244048995</v>
      </c>
      <c r="I110">
        <v>0.723039209842681</v>
      </c>
      <c r="J110">
        <v>0.71568626165390004</v>
      </c>
      <c r="K110">
        <v>0.72794115543365401</v>
      </c>
    </row>
    <row r="111" spans="1:11">
      <c r="A111" s="57"/>
      <c r="B111" s="57"/>
      <c r="C111" s="21">
        <v>2</v>
      </c>
      <c r="D111" s="6">
        <v>0.52499997615814198</v>
      </c>
      <c r="E111" s="6">
        <v>0.66666668653488104</v>
      </c>
      <c r="F111" s="6">
        <v>0.74722224473953203</v>
      </c>
      <c r="G111" s="6">
        <v>0.73333334922790505</v>
      </c>
      <c r="H111">
        <v>0.81111109256744296</v>
      </c>
      <c r="I111">
        <v>0.80555558204650801</v>
      </c>
      <c r="J111">
        <v>0.79722219705581598</v>
      </c>
      <c r="K111">
        <v>0.80277776718139604</v>
      </c>
    </row>
    <row r="112" spans="1:11">
      <c r="A112" s="57"/>
      <c r="B112" s="57"/>
      <c r="C112" s="21">
        <v>3</v>
      </c>
      <c r="D112" s="6">
        <v>0.64367818832397405</v>
      </c>
      <c r="E112" s="6">
        <v>0.850574731826782</v>
      </c>
      <c r="F112" s="6">
        <v>0.862068951129913</v>
      </c>
      <c r="G112" s="6">
        <v>0.89367818832397405</v>
      </c>
      <c r="H112">
        <v>0.887931048870086</v>
      </c>
      <c r="I112">
        <v>0.89367818832397405</v>
      </c>
      <c r="J112">
        <v>0.89367818832397405</v>
      </c>
      <c r="K112">
        <v>0.89367818832397405</v>
      </c>
    </row>
    <row r="113" spans="1:11">
      <c r="A113" s="57"/>
      <c r="B113" s="57"/>
      <c r="C113" s="21">
        <v>4</v>
      </c>
      <c r="D113" s="6">
        <v>0.95027625560760498</v>
      </c>
      <c r="E113" s="6">
        <v>0.961325943470001</v>
      </c>
      <c r="F113" s="6">
        <v>0.96408838033676103</v>
      </c>
      <c r="G113" s="6">
        <v>0.95856350660324097</v>
      </c>
      <c r="H113">
        <v>0.96408838033676103</v>
      </c>
      <c r="I113">
        <v>0.96685081720352095</v>
      </c>
      <c r="J113">
        <v>0.97513812780380205</v>
      </c>
      <c r="K113">
        <v>0.96685081720352095</v>
      </c>
    </row>
    <row r="114" spans="1:11">
      <c r="A114" s="57"/>
      <c r="B114" s="57"/>
      <c r="C114" s="21">
        <v>5</v>
      </c>
      <c r="D114" s="6">
        <v>0.674019634723663</v>
      </c>
      <c r="E114" s="6">
        <v>0.76715683937072698</v>
      </c>
      <c r="F114" s="6">
        <v>0.86764705181121804</v>
      </c>
      <c r="G114" s="6">
        <v>0.87009805440902699</v>
      </c>
      <c r="H114">
        <v>0.87990194559097201</v>
      </c>
      <c r="I114">
        <v>0.89215683937072698</v>
      </c>
      <c r="J114">
        <v>0.88970589637756303</v>
      </c>
      <c r="K114">
        <v>0.89705884456634499</v>
      </c>
    </row>
    <row r="115" spans="1:11">
      <c r="A115" s="57"/>
      <c r="B115" s="57"/>
      <c r="C115" s="21">
        <v>6</v>
      </c>
      <c r="D115" s="6">
        <v>0.83611112833023005</v>
      </c>
      <c r="E115" s="6">
        <v>0.89444446563720703</v>
      </c>
      <c r="F115" s="6">
        <v>0.96944445371627797</v>
      </c>
      <c r="G115" s="6">
        <v>0.96944445371627797</v>
      </c>
      <c r="H115">
        <v>0.97222220897674505</v>
      </c>
      <c r="I115">
        <v>0.96944445371627797</v>
      </c>
      <c r="J115">
        <v>0.96944445371627797</v>
      </c>
      <c r="K115">
        <v>0.96944445371627797</v>
      </c>
    </row>
    <row r="116" spans="1:11">
      <c r="A116" s="57"/>
      <c r="B116" s="57"/>
      <c r="C116" s="21">
        <v>7</v>
      </c>
      <c r="D116" s="6">
        <v>0.95689654350280695</v>
      </c>
      <c r="E116" s="6">
        <v>0.98850572109222401</v>
      </c>
      <c r="F116" s="6">
        <v>0.98850572109222401</v>
      </c>
      <c r="G116" s="6">
        <v>0.98850572109222401</v>
      </c>
      <c r="H116">
        <v>0.99137932062149003</v>
      </c>
      <c r="I116">
        <v>0.99137932062149003</v>
      </c>
      <c r="J116">
        <v>0.98850572109222401</v>
      </c>
      <c r="K116">
        <v>0.99137932062149003</v>
      </c>
    </row>
    <row r="117" spans="1:11">
      <c r="A117" s="57"/>
      <c r="B117" s="57"/>
      <c r="C117" s="21">
        <v>8</v>
      </c>
      <c r="D117" s="6">
        <v>0.99447512626647905</v>
      </c>
      <c r="E117" s="6">
        <v>0.99171268939971902</v>
      </c>
      <c r="F117" s="6">
        <v>0.99447512626647905</v>
      </c>
      <c r="G117" s="6">
        <v>0.99171268939971902</v>
      </c>
      <c r="H117">
        <v>0.99171268939971902</v>
      </c>
      <c r="I117">
        <v>0.99447512626647905</v>
      </c>
      <c r="J117">
        <v>0.99447512626647905</v>
      </c>
      <c r="K117">
        <v>0.99447512626647905</v>
      </c>
    </row>
    <row r="118" spans="1:11">
      <c r="A118" s="57"/>
      <c r="B118" s="57"/>
      <c r="C118" s="21">
        <v>9</v>
      </c>
      <c r="D118" s="6">
        <v>0.71323531866073597</v>
      </c>
      <c r="E118" s="6">
        <v>0.99264705181121804</v>
      </c>
      <c r="F118" s="6">
        <v>0.99509805440902699</v>
      </c>
      <c r="G118" s="6">
        <v>0.99509805440902699</v>
      </c>
      <c r="H118">
        <v>0.99754899740219105</v>
      </c>
      <c r="I118">
        <v>0.99754899740219105</v>
      </c>
      <c r="J118">
        <v>0.99754899740219105</v>
      </c>
      <c r="K118">
        <v>0.99509805440902699</v>
      </c>
    </row>
    <row r="119" spans="1:11">
      <c r="A119" s="57"/>
      <c r="B119" s="57"/>
      <c r="C119" s="21">
        <v>10</v>
      </c>
      <c r="D119" s="6">
        <v>0.83611112833023005</v>
      </c>
      <c r="E119" s="6">
        <v>0.96388888359069802</v>
      </c>
      <c r="F119" s="6">
        <v>0.98333334922790505</v>
      </c>
      <c r="G119" s="6">
        <v>0.99166667461395197</v>
      </c>
      <c r="H119">
        <v>0.99166667461395197</v>
      </c>
      <c r="I119">
        <v>0.99166667461395197</v>
      </c>
      <c r="J119">
        <v>0.99166667461395197</v>
      </c>
      <c r="K119">
        <v>0.99166667461395197</v>
      </c>
    </row>
    <row r="120" spans="1:11">
      <c r="A120" s="57"/>
      <c r="B120" s="57"/>
      <c r="C120" s="21">
        <v>11</v>
      </c>
      <c r="D120" s="6">
        <v>1</v>
      </c>
      <c r="E120" s="6">
        <v>1</v>
      </c>
      <c r="F120" s="6">
        <v>1</v>
      </c>
      <c r="G120" s="6"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57"/>
      <c r="B121" s="57"/>
      <c r="C121" s="21">
        <v>12</v>
      </c>
      <c r="D121" s="6">
        <v>1</v>
      </c>
      <c r="E121" s="6">
        <v>1</v>
      </c>
      <c r="F121" s="6">
        <v>1</v>
      </c>
      <c r="G121" s="6"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57"/>
      <c r="B122" s="57" t="s">
        <v>1</v>
      </c>
      <c r="C122" s="21">
        <v>1</v>
      </c>
      <c r="D122" s="6">
        <v>0.65833336114883401</v>
      </c>
      <c r="E122" s="6">
        <v>0.69166666269302302</v>
      </c>
      <c r="F122" s="6">
        <v>0.61666667461395197</v>
      </c>
      <c r="G122" s="6">
        <v>0.77499997615814198</v>
      </c>
      <c r="H122">
        <v>0.76666665077209395</v>
      </c>
      <c r="I122">
        <v>0.75</v>
      </c>
      <c r="J122">
        <v>0.75</v>
      </c>
      <c r="K122">
        <v>0.76666665077209395</v>
      </c>
    </row>
    <row r="123" spans="1:11">
      <c r="A123" s="57"/>
      <c r="B123" s="57"/>
      <c r="C123" s="21">
        <v>2</v>
      </c>
      <c r="D123" s="6">
        <v>0.45833334326744002</v>
      </c>
      <c r="E123" s="6">
        <v>0.45833334326744002</v>
      </c>
      <c r="F123" s="6">
        <v>0.53333336114883401</v>
      </c>
      <c r="G123" s="6">
        <v>0.55833333730697599</v>
      </c>
      <c r="H123">
        <v>0.55833333730697599</v>
      </c>
      <c r="I123">
        <v>0.55000001192092896</v>
      </c>
      <c r="J123">
        <v>0.55833333730697599</v>
      </c>
      <c r="K123">
        <v>0.55833333730697599</v>
      </c>
    </row>
    <row r="124" spans="1:11">
      <c r="A124" s="57"/>
      <c r="B124" s="57"/>
      <c r="C124" s="21">
        <v>3</v>
      </c>
      <c r="D124" s="6">
        <v>0.47499999403953502</v>
      </c>
      <c r="E124" s="6">
        <v>0.54166668653488104</v>
      </c>
      <c r="F124" s="6">
        <v>0.52499997615814198</v>
      </c>
      <c r="G124" s="6">
        <v>0.51666665077209395</v>
      </c>
      <c r="H124">
        <v>0.55000001192092896</v>
      </c>
      <c r="I124">
        <v>0.55000001192092896</v>
      </c>
      <c r="J124">
        <v>0.55000001192092896</v>
      </c>
      <c r="K124">
        <v>0.54166668653488104</v>
      </c>
    </row>
    <row r="125" spans="1:11">
      <c r="A125" s="57"/>
      <c r="B125" s="57"/>
      <c r="C125" s="21">
        <v>4</v>
      </c>
      <c r="D125" s="6">
        <v>0.47499999403953502</v>
      </c>
      <c r="E125" s="6">
        <v>0.52499997615814198</v>
      </c>
      <c r="F125" s="6">
        <v>0.55000001192092896</v>
      </c>
      <c r="G125" s="6">
        <v>0.53333336114883401</v>
      </c>
      <c r="H125">
        <v>0.58333331346511796</v>
      </c>
      <c r="I125">
        <v>0.58333331346511796</v>
      </c>
      <c r="J125">
        <v>0.59166663885116499</v>
      </c>
      <c r="K125">
        <v>0.60000002384185702</v>
      </c>
    </row>
    <row r="126" spans="1:11">
      <c r="A126" s="57"/>
      <c r="B126" s="57"/>
      <c r="C126" s="21">
        <v>5</v>
      </c>
      <c r="D126" s="6">
        <v>0.66666668653488104</v>
      </c>
      <c r="E126" s="6">
        <v>0.69999998807907104</v>
      </c>
      <c r="F126" s="6">
        <v>0.78333336114883401</v>
      </c>
      <c r="G126" s="6">
        <v>0.77499997615814198</v>
      </c>
      <c r="H126">
        <v>0.77499997615814198</v>
      </c>
      <c r="I126">
        <v>0.76666665077209395</v>
      </c>
      <c r="J126">
        <v>0.76666665077209395</v>
      </c>
      <c r="K126">
        <v>0.76666665077209395</v>
      </c>
    </row>
    <row r="127" spans="1:11">
      <c r="A127" s="57"/>
      <c r="B127" s="57"/>
      <c r="C127" s="21">
        <v>6</v>
      </c>
      <c r="D127" s="6">
        <v>0.5</v>
      </c>
      <c r="E127" s="6">
        <v>0.53333336114883401</v>
      </c>
      <c r="F127" s="6">
        <v>0.55833333730697599</v>
      </c>
      <c r="G127" s="6">
        <v>0.56666666269302302</v>
      </c>
      <c r="H127">
        <v>0.55000001192092896</v>
      </c>
      <c r="I127">
        <v>0.56666666269302302</v>
      </c>
      <c r="J127">
        <v>0.55833333730697599</v>
      </c>
      <c r="K127">
        <v>0.55000001192092896</v>
      </c>
    </row>
    <row r="128" spans="1:11">
      <c r="A128" s="57"/>
      <c r="B128" s="57"/>
      <c r="C128" s="21">
        <v>7</v>
      </c>
      <c r="D128" s="6">
        <v>0.59166663885116499</v>
      </c>
      <c r="E128" s="6">
        <v>0.66666668653488104</v>
      </c>
      <c r="F128" s="6">
        <v>0.63333332538604703</v>
      </c>
      <c r="G128" s="6">
        <v>0.66666668653488104</v>
      </c>
      <c r="H128">
        <v>0.66666668653488104</v>
      </c>
      <c r="I128">
        <v>0.65833336114883401</v>
      </c>
      <c r="J128">
        <v>0.65833336114883401</v>
      </c>
      <c r="K128">
        <v>0.65833336114883401</v>
      </c>
    </row>
    <row r="129" spans="1:11">
      <c r="A129" s="57"/>
      <c r="B129" s="57"/>
      <c r="C129" s="21">
        <v>8</v>
      </c>
      <c r="D129" s="6">
        <v>0.483333319425582</v>
      </c>
      <c r="E129" s="6">
        <v>0.56666666269302302</v>
      </c>
      <c r="F129" s="6">
        <v>0.60000002384185702</v>
      </c>
      <c r="G129" s="6">
        <v>0.64166665077209395</v>
      </c>
      <c r="H129">
        <v>0.64999997615814198</v>
      </c>
      <c r="I129">
        <v>0.61666667461395197</v>
      </c>
      <c r="J129">
        <v>0.63333332538604703</v>
      </c>
      <c r="K129">
        <v>0.63333332538604703</v>
      </c>
    </row>
    <row r="130" spans="1:11">
      <c r="A130" s="57"/>
      <c r="B130" s="57"/>
      <c r="C130" s="21">
        <v>9</v>
      </c>
      <c r="D130" s="6">
        <v>0.50833332538604703</v>
      </c>
      <c r="E130" s="6">
        <v>0.55833333730697599</v>
      </c>
      <c r="F130" s="6">
        <v>0.84166663885116499</v>
      </c>
      <c r="G130" s="6">
        <v>0.81666666269302302</v>
      </c>
      <c r="H130">
        <v>0.83333331346511796</v>
      </c>
      <c r="I130">
        <v>0.84166663885116499</v>
      </c>
      <c r="J130">
        <v>0.84166663885116499</v>
      </c>
      <c r="K130">
        <v>0.84166663885116499</v>
      </c>
    </row>
    <row r="131" spans="1:11">
      <c r="A131" s="57"/>
      <c r="B131" s="57"/>
      <c r="C131" s="21">
        <v>10</v>
      </c>
      <c r="D131" s="6">
        <v>0.59166663885116499</v>
      </c>
      <c r="E131" s="6">
        <v>0.58333331346511796</v>
      </c>
      <c r="F131" s="6">
        <v>0.61666667461395197</v>
      </c>
      <c r="G131" s="6">
        <v>0.64166665077209395</v>
      </c>
      <c r="H131">
        <v>0.63333332538604703</v>
      </c>
      <c r="I131">
        <v>0.63333332538604703</v>
      </c>
      <c r="J131">
        <v>0.63333332538604703</v>
      </c>
      <c r="K131">
        <v>0.63333332538604703</v>
      </c>
    </row>
    <row r="132" spans="1:11">
      <c r="A132" s="57"/>
      <c r="B132" s="57"/>
      <c r="C132" s="21">
        <v>11</v>
      </c>
      <c r="D132" s="6">
        <v>0.61666667461395197</v>
      </c>
      <c r="E132" s="6">
        <v>0.64166665077209395</v>
      </c>
      <c r="F132" s="6">
        <v>0.625</v>
      </c>
      <c r="G132" s="6">
        <v>0.65833336114883401</v>
      </c>
      <c r="H132">
        <v>0.66666668653488104</v>
      </c>
      <c r="I132">
        <v>0.64999997615814198</v>
      </c>
      <c r="J132">
        <v>0.65833336114883401</v>
      </c>
      <c r="K132">
        <v>0.65833336114883401</v>
      </c>
    </row>
    <row r="133" spans="1:11">
      <c r="A133" s="57"/>
      <c r="B133" s="57"/>
      <c r="C133" s="21">
        <v>12</v>
      </c>
      <c r="D133" s="6">
        <v>0.52499997615814198</v>
      </c>
      <c r="E133" s="6">
        <v>0.68333333730697599</v>
      </c>
      <c r="F133" s="6">
        <v>0.75</v>
      </c>
      <c r="G133" s="6">
        <v>0.77499997615814198</v>
      </c>
      <c r="H133">
        <v>0.75</v>
      </c>
      <c r="I133">
        <v>0.71666663885116499</v>
      </c>
      <c r="J133">
        <v>0.75</v>
      </c>
      <c r="K133">
        <v>0.73333334922790505</v>
      </c>
    </row>
    <row r="134" spans="1:11">
      <c r="A134" s="57"/>
      <c r="B134" s="57" t="s">
        <v>10</v>
      </c>
      <c r="C134" s="21">
        <v>1</v>
      </c>
      <c r="D134" s="6">
        <v>0.57638889551162698</v>
      </c>
      <c r="E134" s="6">
        <v>0.76388889551162698</v>
      </c>
      <c r="F134" s="6">
        <v>0.77083331346511796</v>
      </c>
      <c r="G134" s="6">
        <v>0.78472220897674505</v>
      </c>
      <c r="H134">
        <v>0.77777779102325395</v>
      </c>
      <c r="I134">
        <v>0.77777779102325395</v>
      </c>
      <c r="J134">
        <v>0.77083331346511796</v>
      </c>
      <c r="K134">
        <v>0.77083331346511796</v>
      </c>
    </row>
    <row r="135" spans="1:11">
      <c r="A135" s="57"/>
      <c r="B135" s="57"/>
      <c r="C135" s="21">
        <v>2</v>
      </c>
      <c r="D135" s="6">
        <v>0.64285713434219305</v>
      </c>
      <c r="E135" s="6">
        <v>0.58035713434219305</v>
      </c>
      <c r="F135" s="6">
        <v>0.64285713434219305</v>
      </c>
      <c r="G135" s="6">
        <v>0.78571426868438698</v>
      </c>
      <c r="H135">
        <v>0.83035713434219305</v>
      </c>
      <c r="I135">
        <v>0.74107140302658003</v>
      </c>
      <c r="J135">
        <v>0.78571426868438698</v>
      </c>
      <c r="K135">
        <v>0.77678573131561202</v>
      </c>
    </row>
    <row r="136" spans="1:11">
      <c r="A136" s="57"/>
      <c r="B136" s="57"/>
      <c r="C136" s="21">
        <v>3</v>
      </c>
      <c r="D136" s="6">
        <v>0.91000002622604304</v>
      </c>
      <c r="E136" s="6">
        <v>0.87999999523162797</v>
      </c>
      <c r="F136" s="6">
        <v>0.94999998807907104</v>
      </c>
      <c r="G136" s="6">
        <v>0.980000019073486</v>
      </c>
      <c r="H136">
        <v>0.97000002861022905</v>
      </c>
      <c r="I136">
        <v>0.980000019073486</v>
      </c>
      <c r="J136">
        <v>0.980000019073486</v>
      </c>
      <c r="K136">
        <v>0.980000019073486</v>
      </c>
    </row>
    <row r="137" spans="1:11">
      <c r="A137" s="57"/>
      <c r="B137" s="57"/>
      <c r="C137" s="21">
        <v>4</v>
      </c>
      <c r="D137" s="6">
        <v>0.49019607901573098</v>
      </c>
      <c r="E137" s="6">
        <v>0.81372547149658203</v>
      </c>
      <c r="F137" s="6">
        <v>0.78431373834609897</v>
      </c>
      <c r="G137" s="6">
        <v>0.84313726425170898</v>
      </c>
      <c r="H137">
        <v>0.78431373834609897</v>
      </c>
      <c r="I137">
        <v>0.86274510622024503</v>
      </c>
      <c r="J137">
        <v>0.86274510622024503</v>
      </c>
      <c r="K137">
        <v>0.86274510622024503</v>
      </c>
    </row>
    <row r="138" spans="1:11">
      <c r="A138" s="57"/>
      <c r="B138" s="57"/>
      <c r="C138" s="21">
        <v>5</v>
      </c>
      <c r="D138" s="6">
        <v>0.70138889551162698</v>
      </c>
      <c r="E138" s="6">
        <v>0.84027779102325395</v>
      </c>
      <c r="F138" s="6">
        <v>0.80555558204650801</v>
      </c>
      <c r="G138" s="6">
        <v>0.85416668653488104</v>
      </c>
      <c r="H138">
        <v>0.86805558204650801</v>
      </c>
      <c r="I138">
        <v>0.86111110448837203</v>
      </c>
      <c r="J138">
        <v>0.85416668653488104</v>
      </c>
      <c r="K138">
        <v>0.85416668653488104</v>
      </c>
    </row>
    <row r="139" spans="1:11">
      <c r="A139" s="57"/>
      <c r="B139" s="57"/>
      <c r="C139" s="21">
        <v>6</v>
      </c>
      <c r="D139" s="6">
        <v>0.69642859697341897</v>
      </c>
      <c r="E139" s="6">
        <v>0.73214286565780595</v>
      </c>
      <c r="F139" s="6">
        <v>0.875</v>
      </c>
      <c r="G139" s="6">
        <v>0.83928573131561202</v>
      </c>
      <c r="H139">
        <v>0.86607140302658003</v>
      </c>
      <c r="I139">
        <v>0.9375</v>
      </c>
      <c r="J139">
        <v>0.91964286565780595</v>
      </c>
      <c r="K139">
        <v>0.91071426868438698</v>
      </c>
    </row>
    <row r="140" spans="1:11">
      <c r="A140" s="57"/>
      <c r="B140" s="57"/>
      <c r="C140" s="21">
        <v>7</v>
      </c>
      <c r="D140" s="6">
        <v>0.99000000953674305</v>
      </c>
      <c r="E140" s="6">
        <v>1</v>
      </c>
      <c r="F140" s="6">
        <v>1</v>
      </c>
      <c r="G140" s="6"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57"/>
      <c r="B141" s="57"/>
      <c r="C141" s="21">
        <v>8</v>
      </c>
      <c r="D141" s="6">
        <v>0.86274510622024503</v>
      </c>
      <c r="E141" s="6">
        <v>0.93137252330779996</v>
      </c>
      <c r="F141" s="6">
        <v>0.91176468133926303</v>
      </c>
      <c r="G141" s="6">
        <v>0.94117647409438998</v>
      </c>
      <c r="H141">
        <v>0.950980365276336</v>
      </c>
      <c r="I141">
        <v>0.94117647409438998</v>
      </c>
      <c r="J141">
        <v>0.96078431606292702</v>
      </c>
      <c r="K141">
        <v>0.96078431606292702</v>
      </c>
    </row>
    <row r="142" spans="1:11">
      <c r="A142" s="57"/>
      <c r="B142" s="57"/>
      <c r="C142" s="21">
        <v>9</v>
      </c>
      <c r="D142" s="6">
        <v>0.81944441795349099</v>
      </c>
      <c r="E142" s="6">
        <v>0.89583331346511796</v>
      </c>
      <c r="F142" s="6">
        <v>0.91666668653488104</v>
      </c>
      <c r="G142" s="6">
        <v>0.97222220897674505</v>
      </c>
      <c r="H142">
        <v>0.97222220897674505</v>
      </c>
      <c r="I142">
        <v>0.97222220897674505</v>
      </c>
      <c r="J142">
        <v>0.97222220897674505</v>
      </c>
      <c r="K142">
        <v>0.97222220897674505</v>
      </c>
    </row>
    <row r="143" spans="1:11">
      <c r="A143" s="57"/>
      <c r="B143" s="57"/>
      <c r="C143" s="21">
        <v>10</v>
      </c>
      <c r="D143" s="6">
        <v>0.65178573131561202</v>
      </c>
      <c r="E143" s="6">
        <v>0.91071426868438698</v>
      </c>
      <c r="F143" s="6">
        <v>0.9375</v>
      </c>
      <c r="G143" s="6">
        <v>0.92857140302658003</v>
      </c>
      <c r="H143">
        <v>0.9375</v>
      </c>
      <c r="I143">
        <v>0.9375</v>
      </c>
      <c r="J143">
        <v>0.9375</v>
      </c>
      <c r="K143">
        <v>0.94642859697341897</v>
      </c>
    </row>
    <row r="144" spans="1:11">
      <c r="A144" s="57"/>
      <c r="B144" s="57"/>
      <c r="C144" s="21">
        <v>11</v>
      </c>
      <c r="D144" s="6">
        <v>0.93999999761581399</v>
      </c>
      <c r="E144" s="6">
        <v>1</v>
      </c>
      <c r="F144" s="6">
        <v>1</v>
      </c>
      <c r="G144" s="6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57"/>
      <c r="B145" s="57"/>
      <c r="C145" s="21">
        <v>12</v>
      </c>
      <c r="D145" s="6">
        <v>0.98039215803146296</v>
      </c>
      <c r="E145" s="6">
        <v>0.97058820724487305</v>
      </c>
      <c r="F145" s="6">
        <v>0.97058820724487305</v>
      </c>
      <c r="G145" s="6">
        <v>0.98039215803146296</v>
      </c>
      <c r="H145">
        <v>0.950980365276336</v>
      </c>
      <c r="I145">
        <v>0.99019604921340898</v>
      </c>
      <c r="J145">
        <v>0.98039215803146296</v>
      </c>
      <c r="K145">
        <v>0.98039215803146296</v>
      </c>
    </row>
    <row r="146" spans="1:11">
      <c r="A146" s="57" t="s">
        <v>94</v>
      </c>
      <c r="B146" s="57" t="s">
        <v>93</v>
      </c>
      <c r="C146" s="21">
        <v>1</v>
      </c>
      <c r="D146" s="6">
        <v>0.98033708333969105</v>
      </c>
      <c r="E146" s="6">
        <v>0.98595505952835005</v>
      </c>
      <c r="F146">
        <v>0.98595505952835005</v>
      </c>
      <c r="G146">
        <v>0.98595505952835005</v>
      </c>
      <c r="H146">
        <v>0.98595505952835005</v>
      </c>
      <c r="I146">
        <v>0.98595505952835005</v>
      </c>
      <c r="J146">
        <v>0.983146071434021</v>
      </c>
      <c r="K146">
        <v>0.983146071434021</v>
      </c>
    </row>
    <row r="147" spans="1:11">
      <c r="A147" s="57"/>
      <c r="B147" s="57"/>
      <c r="C147" s="21">
        <v>2</v>
      </c>
      <c r="D147" s="6">
        <v>0.53731346130371005</v>
      </c>
      <c r="E147" s="6">
        <v>0.54477614164352395</v>
      </c>
      <c r="F147">
        <v>0.60074627399444502</v>
      </c>
      <c r="G147">
        <v>0.61940300464630105</v>
      </c>
      <c r="H147">
        <v>0.61940300464630105</v>
      </c>
      <c r="I147">
        <v>0.61940300464630105</v>
      </c>
      <c r="J147">
        <v>0.61567163467407204</v>
      </c>
      <c r="K147">
        <v>0.59328359365463201</v>
      </c>
    </row>
    <row r="148" spans="1:11">
      <c r="A148" s="57"/>
      <c r="B148" s="57"/>
      <c r="C148" s="21">
        <v>3</v>
      </c>
      <c r="D148" s="6">
        <v>0.55056178569793701</v>
      </c>
      <c r="E148" s="6">
        <v>0.511235952377319</v>
      </c>
      <c r="F148">
        <v>0.56741571426391602</v>
      </c>
      <c r="G148">
        <v>0.56179773807525601</v>
      </c>
      <c r="H148">
        <v>0.57303369045257502</v>
      </c>
      <c r="I148">
        <v>0.60112357139587402</v>
      </c>
      <c r="J148">
        <v>0.58426964282989502</v>
      </c>
      <c r="K148">
        <v>0.58426964282989502</v>
      </c>
    </row>
    <row r="149" spans="1:11">
      <c r="A149" s="57"/>
      <c r="B149" s="57"/>
      <c r="C149" s="21">
        <v>4</v>
      </c>
      <c r="D149" s="6">
        <v>0.64444446563720703</v>
      </c>
      <c r="E149" s="6">
        <v>0.56666666269302302</v>
      </c>
      <c r="F149">
        <v>0.63333332538604703</v>
      </c>
      <c r="G149">
        <v>0.60000002384185702</v>
      </c>
      <c r="H149">
        <v>0.61111110448837203</v>
      </c>
      <c r="I149">
        <v>0.58888888359069802</v>
      </c>
      <c r="J149">
        <v>0.61111110448837203</v>
      </c>
      <c r="K149">
        <v>0.61111110448837203</v>
      </c>
    </row>
    <row r="150" spans="1:11">
      <c r="A150" s="57"/>
      <c r="B150" s="57"/>
      <c r="C150" s="21">
        <v>5</v>
      </c>
      <c r="D150" s="6">
        <v>1</v>
      </c>
      <c r="E150" s="6">
        <v>0.98876404762268</v>
      </c>
      <c r="F150">
        <v>0.98876404762268</v>
      </c>
      <c r="G150">
        <v>0.98876404762268</v>
      </c>
      <c r="H150">
        <v>0.98876404762268</v>
      </c>
      <c r="I150">
        <v>0.98876404762268</v>
      </c>
      <c r="J150">
        <v>0.98876404762268</v>
      </c>
      <c r="K150">
        <v>0.98876404762268</v>
      </c>
    </row>
    <row r="151" spans="1:11">
      <c r="A151" s="57"/>
      <c r="B151" s="57"/>
      <c r="C151" s="21">
        <v>6</v>
      </c>
      <c r="D151" s="6">
        <v>0.69029849767684903</v>
      </c>
      <c r="E151" s="6">
        <v>0.84701490402221602</v>
      </c>
      <c r="F151">
        <v>0.90298509597778298</v>
      </c>
      <c r="G151">
        <v>0.91044777631759599</v>
      </c>
      <c r="H151">
        <v>0.91044777631759599</v>
      </c>
      <c r="I151">
        <v>0.90671640634536699</v>
      </c>
      <c r="J151">
        <v>0.90298509597778298</v>
      </c>
      <c r="K151">
        <v>0.89925372600555398</v>
      </c>
    </row>
    <row r="152" spans="1:11">
      <c r="A152" s="57"/>
      <c r="B152" s="57"/>
      <c r="C152" s="21">
        <v>7</v>
      </c>
      <c r="D152" s="6">
        <v>0.60674154758453303</v>
      </c>
      <c r="E152" s="6">
        <v>0.72471910715103105</v>
      </c>
      <c r="F152">
        <v>0.70786517858505205</v>
      </c>
      <c r="G152">
        <v>0.76404494047164895</v>
      </c>
      <c r="H152">
        <v>0.78089886903762795</v>
      </c>
      <c r="I152">
        <v>0.77528089284896795</v>
      </c>
      <c r="J152">
        <v>0.79775279760360696</v>
      </c>
      <c r="K152">
        <v>0.78651684522628695</v>
      </c>
    </row>
    <row r="153" spans="1:11">
      <c r="A153" s="57"/>
      <c r="B153" s="57"/>
      <c r="C153" s="21">
        <v>8</v>
      </c>
      <c r="D153" s="6">
        <v>0.74444442987442005</v>
      </c>
      <c r="E153" s="6">
        <v>0.80000001192092896</v>
      </c>
      <c r="F153">
        <v>0.76666665077209395</v>
      </c>
      <c r="G153">
        <v>0.82222223281860296</v>
      </c>
      <c r="H153">
        <v>0.81111109256744296</v>
      </c>
      <c r="I153">
        <v>0.82222223281860296</v>
      </c>
      <c r="J153">
        <v>0.83333331346511796</v>
      </c>
      <c r="K153">
        <v>0.83333331346511796</v>
      </c>
    </row>
    <row r="154" spans="1:11">
      <c r="A154" s="57"/>
      <c r="B154" s="57"/>
      <c r="C154" s="21">
        <v>9</v>
      </c>
      <c r="D154" s="6">
        <v>0.98876404762268</v>
      </c>
      <c r="E154" s="6">
        <v>0.99719101190567005</v>
      </c>
      <c r="F154">
        <v>0.99719101190567005</v>
      </c>
      <c r="G154">
        <v>0.99719101190567005</v>
      </c>
      <c r="H154">
        <v>0.99719101190567005</v>
      </c>
      <c r="I154">
        <v>0.99719101190567005</v>
      </c>
      <c r="J154">
        <v>0.99719101190567005</v>
      </c>
      <c r="K154">
        <v>0.99719101190567005</v>
      </c>
    </row>
    <row r="155" spans="1:11">
      <c r="A155" s="57"/>
      <c r="B155" s="57"/>
      <c r="C155" s="21">
        <v>10</v>
      </c>
      <c r="D155" s="6">
        <v>0.98507463932037298</v>
      </c>
      <c r="E155" s="6">
        <v>0.98134326934814398</v>
      </c>
      <c r="F155">
        <v>0.98880594968795699</v>
      </c>
      <c r="G155">
        <v>0.99253731966018599</v>
      </c>
      <c r="H155">
        <v>0.99253731966018599</v>
      </c>
      <c r="I155">
        <v>0.98880594968795699</v>
      </c>
      <c r="J155">
        <v>0.99253731966018599</v>
      </c>
      <c r="K155">
        <v>0.99253731966018599</v>
      </c>
    </row>
    <row r="156" spans="1:11">
      <c r="A156" s="57"/>
      <c r="B156" s="57"/>
      <c r="C156" s="21">
        <v>11</v>
      </c>
      <c r="D156" s="6">
        <v>0.62359547615051203</v>
      </c>
      <c r="E156" s="6">
        <v>0.84831458330154397</v>
      </c>
      <c r="F156">
        <v>0.97191011905670099</v>
      </c>
      <c r="G156">
        <v>0.99438202381134</v>
      </c>
      <c r="H156">
        <v>0.99438202381134</v>
      </c>
      <c r="I156">
        <v>0.99438202381134</v>
      </c>
      <c r="J156">
        <v>0.98876404762268</v>
      </c>
      <c r="K156">
        <v>0.98876404762268</v>
      </c>
    </row>
    <row r="157" spans="1:11">
      <c r="A157" s="57"/>
      <c r="B157" s="57"/>
      <c r="C157" s="21">
        <v>12</v>
      </c>
      <c r="D157" s="6">
        <v>0.94444441795349099</v>
      </c>
      <c r="E157" s="6">
        <v>0.977777779102325</v>
      </c>
      <c r="F157">
        <v>0.977777779102325</v>
      </c>
      <c r="G157">
        <v>0.98888885974884</v>
      </c>
      <c r="H157">
        <v>0.977777779102325</v>
      </c>
      <c r="I157">
        <v>0.977777779102325</v>
      </c>
      <c r="J157">
        <v>0.98888885974884</v>
      </c>
      <c r="K157">
        <v>0.977777779102325</v>
      </c>
    </row>
    <row r="158" spans="1:11">
      <c r="A158" s="57"/>
      <c r="B158" s="57" t="s">
        <v>11</v>
      </c>
      <c r="C158" s="21">
        <v>1</v>
      </c>
      <c r="D158" s="6">
        <v>0.67647057771682695</v>
      </c>
      <c r="E158" s="6">
        <v>0.62990194559097201</v>
      </c>
      <c r="F158">
        <v>0.65441179275512695</v>
      </c>
      <c r="G158">
        <v>0.651960790157318</v>
      </c>
      <c r="H158">
        <v>0.674019634723663</v>
      </c>
      <c r="I158">
        <v>0.64460784196853604</v>
      </c>
      <c r="J158">
        <v>0.63235294818878096</v>
      </c>
      <c r="K158">
        <v>0.64215683937072698</v>
      </c>
    </row>
    <row r="159" spans="1:11">
      <c r="A159" s="57"/>
      <c r="B159" s="57"/>
      <c r="C159" s="21">
        <v>2</v>
      </c>
      <c r="D159" s="6">
        <v>0.62222224473953203</v>
      </c>
      <c r="E159" s="6">
        <v>0.69166666269302302</v>
      </c>
      <c r="F159">
        <v>0.64999997615814198</v>
      </c>
      <c r="G159">
        <v>0.69722223281860296</v>
      </c>
      <c r="H159">
        <v>0.69166666269302302</v>
      </c>
      <c r="I159">
        <v>0.69166666269302302</v>
      </c>
      <c r="J159">
        <v>0.68888890743255604</v>
      </c>
      <c r="K159">
        <v>0.69166666269302302</v>
      </c>
    </row>
    <row r="160" spans="1:11">
      <c r="A160" s="57"/>
      <c r="B160" s="57"/>
      <c r="C160" s="21">
        <v>3</v>
      </c>
      <c r="D160" s="6">
        <v>0.84482759237289395</v>
      </c>
      <c r="E160" s="6">
        <v>0.87068963050842196</v>
      </c>
      <c r="F160">
        <v>0.88505744934081998</v>
      </c>
      <c r="G160">
        <v>0.887931048870086</v>
      </c>
      <c r="H160">
        <v>0.89367818832397405</v>
      </c>
      <c r="I160">
        <v>0.88505744934081998</v>
      </c>
      <c r="J160">
        <v>0.88505744934081998</v>
      </c>
      <c r="K160">
        <v>0.88505744934081998</v>
      </c>
    </row>
    <row r="161" spans="1:11">
      <c r="A161" s="57"/>
      <c r="B161" s="57"/>
      <c r="C161" s="21">
        <v>4</v>
      </c>
      <c r="D161" s="6">
        <v>0.980663001537323</v>
      </c>
      <c r="E161" s="6">
        <v>0.980663001537323</v>
      </c>
      <c r="F161">
        <v>0.98342543840408303</v>
      </c>
      <c r="G161">
        <v>0.980663001537323</v>
      </c>
      <c r="H161">
        <v>0.980663001537323</v>
      </c>
      <c r="I161">
        <v>0.980663001537323</v>
      </c>
      <c r="J161">
        <v>0.980663001537323</v>
      </c>
      <c r="K161">
        <v>0.980663001537323</v>
      </c>
    </row>
    <row r="162" spans="1:11">
      <c r="A162" s="57"/>
      <c r="B162" s="57"/>
      <c r="C162" s="21">
        <v>5</v>
      </c>
      <c r="D162" s="6">
        <v>0.700980365276336</v>
      </c>
      <c r="E162" s="6">
        <v>0.83823531866073597</v>
      </c>
      <c r="F162">
        <v>0.84068626165390004</v>
      </c>
      <c r="G162">
        <v>0.84558820724487305</v>
      </c>
      <c r="H162">
        <v>0.84313726425170898</v>
      </c>
      <c r="I162">
        <v>0.85784316062927202</v>
      </c>
      <c r="J162">
        <v>0.85539215803146296</v>
      </c>
      <c r="K162">
        <v>0.85539215803146296</v>
      </c>
    </row>
    <row r="163" spans="1:11">
      <c r="A163" s="57"/>
      <c r="B163" s="57"/>
      <c r="C163" s="21">
        <v>6</v>
      </c>
      <c r="D163" s="6">
        <v>0.78333336114883401</v>
      </c>
      <c r="E163" s="6">
        <v>0.90833336114883401</v>
      </c>
      <c r="F163">
        <v>0.93055558204650801</v>
      </c>
      <c r="G163">
        <v>0.92777776718139604</v>
      </c>
      <c r="H163">
        <v>0.93333333730697599</v>
      </c>
      <c r="I163">
        <v>0.93611109256744296</v>
      </c>
      <c r="J163">
        <v>0.93611109256744296</v>
      </c>
      <c r="K163">
        <v>0.93611109256744296</v>
      </c>
    </row>
    <row r="164" spans="1:11">
      <c r="A164" s="57"/>
      <c r="B164" s="57"/>
      <c r="C164" s="21">
        <v>7</v>
      </c>
      <c r="D164" s="6">
        <v>0.99425286054611195</v>
      </c>
      <c r="E164" s="6">
        <v>0.99712646007537797</v>
      </c>
      <c r="F164">
        <v>0.99712646007537797</v>
      </c>
      <c r="G164">
        <v>0.99712646007537797</v>
      </c>
      <c r="H164">
        <v>0.99712646007537797</v>
      </c>
      <c r="I164">
        <v>0.99712646007537797</v>
      </c>
      <c r="J164">
        <v>0.99137932062149003</v>
      </c>
      <c r="K164">
        <v>0.99712646007537797</v>
      </c>
    </row>
    <row r="165" spans="1:11">
      <c r="A165" s="57"/>
      <c r="B165" s="57"/>
      <c r="C165" s="21">
        <v>8</v>
      </c>
      <c r="D165" s="6">
        <v>1</v>
      </c>
      <c r="E165" s="6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57"/>
      <c r="B166" s="57"/>
      <c r="C166" s="21">
        <v>9</v>
      </c>
      <c r="D166" s="6">
        <v>0.70833331346511796</v>
      </c>
      <c r="E166" s="6">
        <v>0.98774510622024503</v>
      </c>
      <c r="F166">
        <v>0.96813726425170898</v>
      </c>
      <c r="G166">
        <v>0.98774510622024503</v>
      </c>
      <c r="H166">
        <v>0.99264705181121804</v>
      </c>
      <c r="I166">
        <v>0.99264705181121804</v>
      </c>
      <c r="J166">
        <v>0.99019604921340898</v>
      </c>
      <c r="K166">
        <v>0.99019604921340898</v>
      </c>
    </row>
    <row r="167" spans="1:11">
      <c r="A167" s="57"/>
      <c r="B167" s="57"/>
      <c r="C167" s="21">
        <v>10</v>
      </c>
      <c r="D167" s="6">
        <v>0.99444442987442005</v>
      </c>
      <c r="E167" s="6">
        <v>0.99722224473953203</v>
      </c>
      <c r="F167">
        <v>0.99444442987442005</v>
      </c>
      <c r="G167">
        <v>0.99444442987442005</v>
      </c>
      <c r="H167">
        <v>0.99444442987442005</v>
      </c>
      <c r="I167">
        <v>0.99444442987442005</v>
      </c>
      <c r="J167">
        <v>0.99444442987442005</v>
      </c>
      <c r="K167">
        <v>0.99444442987442005</v>
      </c>
    </row>
    <row r="168" spans="1:11">
      <c r="A168" s="57"/>
      <c r="B168" s="57"/>
      <c r="C168" s="21">
        <v>11</v>
      </c>
      <c r="D168" s="6">
        <v>1</v>
      </c>
      <c r="E168" s="6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57"/>
      <c r="B169" s="57"/>
      <c r="C169" s="21">
        <v>12</v>
      </c>
      <c r="D169" s="6">
        <v>1</v>
      </c>
      <c r="E169" s="6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57"/>
      <c r="B170" s="57" t="s">
        <v>1</v>
      </c>
      <c r="C170" s="21">
        <v>1</v>
      </c>
      <c r="D170" s="6">
        <v>0.483333319425582</v>
      </c>
      <c r="E170" s="6">
        <v>0.50833332538604703</v>
      </c>
      <c r="F170">
        <v>0.47499999403953502</v>
      </c>
      <c r="G170">
        <v>0.58333331346511796</v>
      </c>
      <c r="H170">
        <v>0.54166668653488104</v>
      </c>
      <c r="I170">
        <v>0.55000001192092896</v>
      </c>
      <c r="J170">
        <v>0.55833333730697599</v>
      </c>
      <c r="K170">
        <v>0.55833333730697599</v>
      </c>
    </row>
    <row r="171" spans="1:11">
      <c r="A171" s="57"/>
      <c r="B171" s="57"/>
      <c r="C171" s="21">
        <v>2</v>
      </c>
      <c r="D171" s="6">
        <v>0.5</v>
      </c>
      <c r="E171" s="6">
        <v>0.55833333730697599</v>
      </c>
      <c r="F171">
        <v>0.69999998807907104</v>
      </c>
      <c r="G171">
        <v>0.73333334922790505</v>
      </c>
      <c r="H171">
        <v>0.80000001192092896</v>
      </c>
      <c r="I171">
        <v>0.78333336114883401</v>
      </c>
      <c r="J171">
        <v>0.79166668653488104</v>
      </c>
      <c r="K171">
        <v>0.79166668653488104</v>
      </c>
    </row>
    <row r="172" spans="1:11">
      <c r="A172" s="57"/>
      <c r="B172" s="57"/>
      <c r="C172" s="21">
        <v>3</v>
      </c>
      <c r="D172" s="6">
        <v>0.49166667461395203</v>
      </c>
      <c r="E172" s="6">
        <v>0.58333331346511796</v>
      </c>
      <c r="F172">
        <v>0.61666667461395197</v>
      </c>
      <c r="G172">
        <v>0.59166663885116499</v>
      </c>
      <c r="H172">
        <v>0.58333331346511796</v>
      </c>
      <c r="I172">
        <v>0.59166663885116499</v>
      </c>
      <c r="J172">
        <v>0.58333331346511796</v>
      </c>
      <c r="K172">
        <v>0.57499998807907104</v>
      </c>
    </row>
    <row r="173" spans="1:11">
      <c r="A173" s="57"/>
      <c r="B173" s="57"/>
      <c r="C173" s="21">
        <v>4</v>
      </c>
      <c r="D173" s="6">
        <v>0.51666665077209395</v>
      </c>
      <c r="E173" s="6">
        <v>0.52499997615814198</v>
      </c>
      <c r="F173">
        <v>0.57499998807907104</v>
      </c>
      <c r="G173">
        <v>0.58333331346511796</v>
      </c>
      <c r="H173">
        <v>0.58333331346511796</v>
      </c>
      <c r="I173">
        <v>0.55833333730697599</v>
      </c>
      <c r="J173">
        <v>0.55833333730697599</v>
      </c>
      <c r="K173">
        <v>0.56666666269302302</v>
      </c>
    </row>
    <row r="174" spans="1:11">
      <c r="A174" s="57"/>
      <c r="B174" s="57"/>
      <c r="C174" s="21">
        <v>5</v>
      </c>
      <c r="D174" s="6">
        <v>0.55833333730697599</v>
      </c>
      <c r="E174" s="6">
        <v>0.65833336114883401</v>
      </c>
      <c r="F174">
        <v>0.65833336114883401</v>
      </c>
      <c r="G174">
        <v>0.78333336114883401</v>
      </c>
      <c r="H174">
        <v>0.71666663885116499</v>
      </c>
      <c r="I174">
        <v>0.75</v>
      </c>
      <c r="J174">
        <v>0.75833332538604703</v>
      </c>
      <c r="K174">
        <v>0.75833332538604703</v>
      </c>
    </row>
    <row r="175" spans="1:11">
      <c r="A175" s="57"/>
      <c r="B175" s="57"/>
      <c r="C175" s="21">
        <v>6</v>
      </c>
      <c r="D175" s="6">
        <v>0.68333333730697599</v>
      </c>
      <c r="E175" s="6">
        <v>0.76666665077209395</v>
      </c>
      <c r="F175">
        <v>0.72500002384185702</v>
      </c>
      <c r="G175">
        <v>0.72500002384185702</v>
      </c>
      <c r="H175">
        <v>0.72500002384185702</v>
      </c>
      <c r="I175">
        <v>0.72500002384185702</v>
      </c>
      <c r="J175">
        <v>0.72500002384185702</v>
      </c>
      <c r="K175">
        <v>0.72500002384185702</v>
      </c>
    </row>
    <row r="176" spans="1:11">
      <c r="A176" s="57"/>
      <c r="B176" s="57"/>
      <c r="C176" s="21">
        <v>7</v>
      </c>
      <c r="D176" s="6">
        <v>0.58333331346511796</v>
      </c>
      <c r="E176" s="6">
        <v>0.52499997615814198</v>
      </c>
      <c r="F176">
        <v>0.75</v>
      </c>
      <c r="G176">
        <v>0.81666666269302302</v>
      </c>
      <c r="H176">
        <v>0.81666666269302302</v>
      </c>
      <c r="I176">
        <v>0.80833333730697599</v>
      </c>
      <c r="J176">
        <v>0.80833333730697599</v>
      </c>
      <c r="K176">
        <v>0.80833333730697599</v>
      </c>
    </row>
    <row r="177" spans="1:11">
      <c r="A177" s="57"/>
      <c r="B177" s="57"/>
      <c r="C177" s="21">
        <v>8</v>
      </c>
      <c r="D177" s="6">
        <v>0.5</v>
      </c>
      <c r="E177" s="6">
        <v>0.52499997615814198</v>
      </c>
      <c r="F177">
        <v>0.46666666865348799</v>
      </c>
      <c r="G177">
        <v>0.55000001192092896</v>
      </c>
      <c r="H177">
        <v>0.49166667461395203</v>
      </c>
      <c r="I177">
        <v>0.483333319425582</v>
      </c>
      <c r="J177">
        <v>0.483333319425582</v>
      </c>
      <c r="K177">
        <v>0.49166667461395203</v>
      </c>
    </row>
    <row r="178" spans="1:11">
      <c r="A178" s="57"/>
      <c r="B178" s="57"/>
      <c r="C178" s="21">
        <v>9</v>
      </c>
      <c r="D178" s="6">
        <v>0.55000001192092896</v>
      </c>
      <c r="E178" s="6">
        <v>0.5</v>
      </c>
      <c r="F178">
        <v>0.5</v>
      </c>
      <c r="G178">
        <v>0.85833334922790505</v>
      </c>
      <c r="H178">
        <v>0.81666666269302302</v>
      </c>
      <c r="I178">
        <v>0.85000002384185702</v>
      </c>
      <c r="J178">
        <v>0.85000002384185702</v>
      </c>
      <c r="K178">
        <v>0.84166663885116499</v>
      </c>
    </row>
    <row r="179" spans="1:11">
      <c r="A179" s="57"/>
      <c r="B179" s="57"/>
      <c r="C179" s="21">
        <v>10</v>
      </c>
      <c r="D179" s="6">
        <v>0.74166667461395197</v>
      </c>
      <c r="E179" s="6">
        <v>0.94999998807907104</v>
      </c>
      <c r="F179">
        <v>0.95833331346511796</v>
      </c>
      <c r="G179">
        <v>0.92500001192092896</v>
      </c>
      <c r="H179">
        <v>0.93333333730697599</v>
      </c>
      <c r="I179">
        <v>0.93333333730697599</v>
      </c>
      <c r="J179">
        <v>0.93333333730697599</v>
      </c>
      <c r="K179">
        <v>0.94166666269302302</v>
      </c>
    </row>
    <row r="180" spans="1:11">
      <c r="A180" s="57"/>
      <c r="B180" s="57"/>
      <c r="C180" s="21">
        <v>11</v>
      </c>
      <c r="D180" s="6">
        <v>0.89166665077209395</v>
      </c>
      <c r="E180" s="6">
        <v>0.90833336114883401</v>
      </c>
      <c r="F180">
        <v>0.93333333730697599</v>
      </c>
      <c r="G180">
        <v>0.93333333730697599</v>
      </c>
      <c r="H180">
        <v>0.94166666269302302</v>
      </c>
      <c r="I180">
        <v>0.94166666269302302</v>
      </c>
      <c r="J180">
        <v>0.93333333730697599</v>
      </c>
      <c r="K180">
        <v>0.94166666269302302</v>
      </c>
    </row>
    <row r="181" spans="1:11">
      <c r="A181" s="57"/>
      <c r="B181" s="57"/>
      <c r="C181" s="21">
        <v>12</v>
      </c>
      <c r="D181" s="6">
        <v>0.52499997615814198</v>
      </c>
      <c r="E181" s="6">
        <v>0.53333336114883401</v>
      </c>
      <c r="F181">
        <v>0.58333331346511796</v>
      </c>
      <c r="G181">
        <v>0.57499998807907104</v>
      </c>
      <c r="H181">
        <v>0.61666667461395197</v>
      </c>
      <c r="I181">
        <v>0.65833336114883401</v>
      </c>
      <c r="J181">
        <v>0.63333332538604703</v>
      </c>
      <c r="K181">
        <v>0.64166665077209395</v>
      </c>
    </row>
    <row r="182" spans="1:11">
      <c r="A182" s="57"/>
      <c r="B182" s="57" t="s">
        <v>10</v>
      </c>
      <c r="C182" s="21">
        <v>1</v>
      </c>
      <c r="D182" s="6">
        <v>0.73611110448837203</v>
      </c>
      <c r="E182" s="6">
        <v>0.75</v>
      </c>
      <c r="F182">
        <v>0.75</v>
      </c>
      <c r="G182">
        <v>0.75</v>
      </c>
      <c r="H182">
        <v>0.73611110448837203</v>
      </c>
      <c r="I182">
        <v>0.73611110448837203</v>
      </c>
      <c r="J182">
        <v>0.73611110448837203</v>
      </c>
      <c r="K182">
        <v>0.73611110448837203</v>
      </c>
    </row>
    <row r="183" spans="1:11">
      <c r="A183" s="57"/>
      <c r="B183" s="57"/>
      <c r="C183" s="21">
        <v>2</v>
      </c>
      <c r="D183" s="6">
        <v>0.625</v>
      </c>
      <c r="E183" s="6">
        <v>0.80357140302658003</v>
      </c>
      <c r="F183">
        <v>0.78571426868438698</v>
      </c>
      <c r="G183">
        <v>0.84821426868438698</v>
      </c>
      <c r="H183">
        <v>0.86607140302658003</v>
      </c>
      <c r="I183">
        <v>0.82142859697341897</v>
      </c>
      <c r="J183">
        <v>0.83928573131561202</v>
      </c>
      <c r="K183">
        <v>0.86607140302658003</v>
      </c>
    </row>
    <row r="184" spans="1:11">
      <c r="A184" s="57"/>
      <c r="B184" s="57"/>
      <c r="C184" s="21">
        <v>3</v>
      </c>
      <c r="D184" s="6">
        <v>0.64999997615814198</v>
      </c>
      <c r="E184" s="6">
        <v>0.75</v>
      </c>
      <c r="F184">
        <v>0.66000002622604304</v>
      </c>
      <c r="G184">
        <v>0.76999998092651301</v>
      </c>
      <c r="H184">
        <v>0.76999998092651301</v>
      </c>
      <c r="I184">
        <v>0.76999998092651301</v>
      </c>
      <c r="J184">
        <v>0.77999997138976995</v>
      </c>
      <c r="K184">
        <v>0.79000002145767201</v>
      </c>
    </row>
    <row r="185" spans="1:11">
      <c r="A185" s="57"/>
      <c r="B185" s="57"/>
      <c r="C185" s="21">
        <v>4</v>
      </c>
      <c r="D185" s="6">
        <v>0.77450978755950906</v>
      </c>
      <c r="E185" s="6">
        <v>0.80392158031463601</v>
      </c>
      <c r="F185">
        <v>0.74509805440902699</v>
      </c>
      <c r="G185">
        <v>0.85294115543365401</v>
      </c>
      <c r="H185">
        <v>0.81372547149658203</v>
      </c>
      <c r="I185">
        <v>0.82352942228317205</v>
      </c>
      <c r="J185">
        <v>0.83333331346511796</v>
      </c>
      <c r="K185">
        <v>0.82352942228317205</v>
      </c>
    </row>
    <row r="186" spans="1:11">
      <c r="A186" s="57"/>
      <c r="B186" s="57"/>
      <c r="C186" s="21">
        <v>5</v>
      </c>
      <c r="D186" s="6">
        <v>0.8125</v>
      </c>
      <c r="E186" s="6">
        <v>0.8125</v>
      </c>
      <c r="F186">
        <v>0.86805558204650801</v>
      </c>
      <c r="G186">
        <v>0.84027779102325395</v>
      </c>
      <c r="H186">
        <v>0.80555558204650801</v>
      </c>
      <c r="I186">
        <v>0.875</v>
      </c>
      <c r="J186">
        <v>0.875</v>
      </c>
      <c r="K186">
        <v>0.88194441795349099</v>
      </c>
    </row>
    <row r="187" spans="1:11">
      <c r="A187" s="57"/>
      <c r="B187" s="57"/>
      <c r="C187" s="21">
        <v>6</v>
      </c>
      <c r="D187" s="6">
        <v>0.58928573131561202</v>
      </c>
      <c r="E187" s="6">
        <v>0.72321426868438698</v>
      </c>
      <c r="F187">
        <v>0.64285713434219305</v>
      </c>
      <c r="G187">
        <v>0.66964286565780595</v>
      </c>
      <c r="H187">
        <v>0.6875</v>
      </c>
      <c r="I187">
        <v>0.6875</v>
      </c>
      <c r="J187">
        <v>0.69642859697341897</v>
      </c>
      <c r="K187">
        <v>0.6875</v>
      </c>
    </row>
    <row r="188" spans="1:11">
      <c r="A188" s="57"/>
      <c r="B188" s="57"/>
      <c r="C188" s="21">
        <v>7</v>
      </c>
      <c r="D188" s="6">
        <v>0.87999999523162797</v>
      </c>
      <c r="E188" s="6">
        <v>0.93000000715255704</v>
      </c>
      <c r="F188">
        <v>0.93000000715255704</v>
      </c>
      <c r="G188">
        <v>0.87000000476837103</v>
      </c>
      <c r="H188">
        <v>0.88999998569488503</v>
      </c>
      <c r="I188">
        <v>0.92000001668929998</v>
      </c>
      <c r="J188">
        <v>0.88999998569488503</v>
      </c>
      <c r="K188">
        <v>0.89999997615814198</v>
      </c>
    </row>
    <row r="189" spans="1:11">
      <c r="A189" s="57"/>
      <c r="B189" s="57"/>
      <c r="C189" s="21">
        <v>8</v>
      </c>
      <c r="D189" s="6">
        <v>0.96078431606292702</v>
      </c>
      <c r="E189" s="6">
        <v>0.94117647409438998</v>
      </c>
      <c r="F189">
        <v>0.94117647409438998</v>
      </c>
      <c r="G189">
        <v>0.92156863212585405</v>
      </c>
      <c r="H189">
        <v>0.94117647409438998</v>
      </c>
      <c r="I189">
        <v>0.93137252330779996</v>
      </c>
      <c r="J189">
        <v>0.93137252330779996</v>
      </c>
      <c r="K189">
        <v>0.96078431606292702</v>
      </c>
    </row>
    <row r="190" spans="1:11">
      <c r="A190" s="57"/>
      <c r="B190" s="57"/>
      <c r="C190" s="21">
        <v>9</v>
      </c>
      <c r="D190" s="6">
        <v>0.81944441795349099</v>
      </c>
      <c r="E190" s="6">
        <v>0.81944441795349099</v>
      </c>
      <c r="F190">
        <v>0.97222220897674505</v>
      </c>
      <c r="G190">
        <v>0.96527779102325395</v>
      </c>
      <c r="H190">
        <v>0.97916668653488104</v>
      </c>
      <c r="I190">
        <v>0.97916668653488104</v>
      </c>
      <c r="J190">
        <v>0.97916668653488104</v>
      </c>
      <c r="K190">
        <v>0.97916668653488104</v>
      </c>
    </row>
    <row r="191" spans="1:11">
      <c r="A191" s="57"/>
      <c r="B191" s="57"/>
      <c r="C191" s="21">
        <v>10</v>
      </c>
      <c r="D191" s="6">
        <v>0.72321426868438698</v>
      </c>
      <c r="E191" s="6">
        <v>0.77678573131561202</v>
      </c>
      <c r="F191">
        <v>0.89285713434219305</v>
      </c>
      <c r="G191">
        <v>0.85714286565780595</v>
      </c>
      <c r="H191">
        <v>0.92857140302658003</v>
      </c>
      <c r="I191">
        <v>0.90178573131561202</v>
      </c>
      <c r="J191">
        <v>0.89285713434219305</v>
      </c>
      <c r="K191">
        <v>0.92857140302658003</v>
      </c>
    </row>
    <row r="192" spans="1:11">
      <c r="A192" s="57"/>
      <c r="B192" s="57"/>
      <c r="C192" s="21">
        <v>11</v>
      </c>
      <c r="D192" s="6">
        <v>0.81000000238418501</v>
      </c>
      <c r="E192" s="6">
        <v>0.85000002384185702</v>
      </c>
      <c r="F192">
        <v>0.81999999284744196</v>
      </c>
      <c r="G192">
        <v>0.94999998807907104</v>
      </c>
      <c r="H192">
        <v>0.94999998807907104</v>
      </c>
      <c r="I192">
        <v>0.93000000715255704</v>
      </c>
      <c r="J192">
        <v>0.94999998807907104</v>
      </c>
      <c r="K192">
        <v>0.94999998807907104</v>
      </c>
    </row>
    <row r="193" spans="1:11">
      <c r="A193" s="57"/>
      <c r="B193" s="57"/>
      <c r="C193" s="21">
        <v>12</v>
      </c>
      <c r="D193" s="6">
        <v>0.98039215803146296</v>
      </c>
      <c r="E193" s="6">
        <v>0.98039215803146296</v>
      </c>
      <c r="F193">
        <v>0.97058820724487305</v>
      </c>
      <c r="G193">
        <v>0.98039215803146296</v>
      </c>
      <c r="H193">
        <v>0.98039215803146296</v>
      </c>
      <c r="I193">
        <v>0.98039215803146296</v>
      </c>
      <c r="J193">
        <v>0.98039215803146296</v>
      </c>
      <c r="K193">
        <v>0.98039215803146296</v>
      </c>
    </row>
  </sheetData>
  <mergeCells count="20">
    <mergeCell ref="A146:A193"/>
    <mergeCell ref="B146:B157"/>
    <mergeCell ref="B158:B169"/>
    <mergeCell ref="B170:B181"/>
    <mergeCell ref="B182:B193"/>
    <mergeCell ref="A50:A97"/>
    <mergeCell ref="B50:B61"/>
    <mergeCell ref="B62:B73"/>
    <mergeCell ref="B74:B85"/>
    <mergeCell ref="B86:B97"/>
    <mergeCell ref="A98:A145"/>
    <mergeCell ref="B98:B109"/>
    <mergeCell ref="B110:B121"/>
    <mergeCell ref="B122:B133"/>
    <mergeCell ref="B134:B145"/>
    <mergeCell ref="A2:A49"/>
    <mergeCell ref="B2:B13"/>
    <mergeCell ref="B14:B25"/>
    <mergeCell ref="B26:B37"/>
    <mergeCell ref="B38:B49"/>
  </mergeCells>
  <phoneticPr fontId="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6635-FA87-4533-8738-6145D258BF49}">
  <dimension ref="A1:K193"/>
  <sheetViews>
    <sheetView zoomScaleNormal="100" workbookViewId="0"/>
  </sheetViews>
  <sheetFormatPr defaultRowHeight="15"/>
  <cols>
    <col min="5" max="5" width="17.77734375" customWidth="1"/>
  </cols>
  <sheetData>
    <row r="1" spans="1:11">
      <c r="A1" s="6" t="s">
        <v>22</v>
      </c>
      <c r="B1" s="6" t="s">
        <v>23</v>
      </c>
      <c r="C1" s="6" t="s">
        <v>92</v>
      </c>
      <c r="D1" s="6">
        <v>5</v>
      </c>
      <c r="E1" s="6">
        <v>10</v>
      </c>
      <c r="F1" s="6">
        <v>15</v>
      </c>
      <c r="G1" s="6">
        <v>20</v>
      </c>
      <c r="H1" s="6">
        <v>25</v>
      </c>
      <c r="I1" s="6">
        <v>30</v>
      </c>
      <c r="J1" s="6">
        <v>35</v>
      </c>
      <c r="K1" s="6">
        <v>40</v>
      </c>
    </row>
    <row r="2" spans="1:11">
      <c r="A2" s="57" t="s">
        <v>40</v>
      </c>
      <c r="B2" s="57" t="s">
        <v>93</v>
      </c>
      <c r="C2" s="21">
        <v>1</v>
      </c>
      <c r="D2" s="6">
        <f>'Results_epoch=5'!R2</f>
        <v>0.96629214286804199</v>
      </c>
      <c r="E2" s="6">
        <f>'Results_epoch=10'!R2</f>
        <v>1</v>
      </c>
      <c r="F2" s="6">
        <f>'Results_epoch=15'!R2</f>
        <v>1</v>
      </c>
      <c r="G2" s="6">
        <f>'Results_epoch=20'!R2</f>
        <v>1</v>
      </c>
      <c r="H2">
        <v>1</v>
      </c>
      <c r="I2">
        <v>1</v>
      </c>
      <c r="J2">
        <v>1</v>
      </c>
      <c r="K2">
        <v>1</v>
      </c>
    </row>
    <row r="3" spans="1:11">
      <c r="A3" s="57"/>
      <c r="B3" s="57"/>
      <c r="C3" s="21">
        <v>2</v>
      </c>
      <c r="D3" s="6">
        <f>'Results_epoch=5'!R3</f>
        <v>0.84210526943206698</v>
      </c>
      <c r="E3" s="6">
        <f>'Results_epoch=10'!R3</f>
        <v>0.96240603923797596</v>
      </c>
      <c r="F3" s="6">
        <f>'Results_epoch=15'!R3</f>
        <v>0.99624061584472601</v>
      </c>
      <c r="G3" s="6">
        <f>'Results_epoch=20'!R3</f>
        <v>1</v>
      </c>
      <c r="H3">
        <v>1</v>
      </c>
      <c r="I3">
        <v>1</v>
      </c>
      <c r="J3">
        <v>1</v>
      </c>
      <c r="K3">
        <v>1</v>
      </c>
    </row>
    <row r="4" spans="1:11">
      <c r="A4" s="57"/>
      <c r="B4" s="57"/>
      <c r="C4" s="21">
        <v>3</v>
      </c>
      <c r="D4" s="6">
        <f>'Results_epoch=5'!R4</f>
        <v>0.516853928565979</v>
      </c>
      <c r="E4" s="6">
        <f>'Results_epoch=10'!R4</f>
        <v>1</v>
      </c>
      <c r="F4" s="6">
        <f>'Results_epoch=15'!R4</f>
        <v>1</v>
      </c>
      <c r="G4" s="6">
        <f>'Results_epoch=20'!R4</f>
        <v>1</v>
      </c>
      <c r="H4">
        <v>1</v>
      </c>
      <c r="I4">
        <v>1</v>
      </c>
      <c r="J4">
        <v>1</v>
      </c>
      <c r="K4">
        <v>1</v>
      </c>
    </row>
    <row r="5" spans="1:11">
      <c r="A5" s="57"/>
      <c r="B5" s="57"/>
      <c r="C5" s="21">
        <v>4</v>
      </c>
      <c r="D5" s="6">
        <f>'Results_epoch=5'!R5</f>
        <v>0.5</v>
      </c>
      <c r="E5" s="6">
        <f>'Results_epoch=10'!R5</f>
        <v>0.579545438289642</v>
      </c>
      <c r="F5" s="6">
        <f>'Results_epoch=15'!R5</f>
        <v>0.977272748947143</v>
      </c>
      <c r="G5" s="6">
        <f>'Results_epoch=20'!R5</f>
        <v>1</v>
      </c>
      <c r="H5">
        <v>1</v>
      </c>
      <c r="I5">
        <v>1</v>
      </c>
      <c r="J5">
        <v>1</v>
      </c>
      <c r="K5">
        <v>1</v>
      </c>
    </row>
    <row r="6" spans="1:11">
      <c r="A6" s="57"/>
      <c r="B6" s="57"/>
      <c r="C6" s="21">
        <v>5</v>
      </c>
      <c r="D6" s="6">
        <f>'Results_epoch=5'!R6</f>
        <v>0.99719101190567005</v>
      </c>
      <c r="E6" s="6">
        <f>'Results_epoch=10'!R6</f>
        <v>1</v>
      </c>
      <c r="F6" s="6">
        <f>'Results_epoch=15'!R6</f>
        <v>1</v>
      </c>
      <c r="G6" s="6">
        <f>'Results_epoch=20'!R6</f>
        <v>1</v>
      </c>
      <c r="H6">
        <v>1</v>
      </c>
      <c r="I6">
        <v>1</v>
      </c>
      <c r="J6">
        <v>1</v>
      </c>
      <c r="K6">
        <v>1</v>
      </c>
    </row>
    <row r="7" spans="1:11">
      <c r="A7" s="57"/>
      <c r="B7" s="57"/>
      <c r="C7" s="21">
        <v>6</v>
      </c>
      <c r="D7" s="6">
        <f>'Results_epoch=5'!R7</f>
        <v>0.89849627017974798</v>
      </c>
      <c r="E7" s="6">
        <f>'Results_epoch=10'!R7</f>
        <v>1</v>
      </c>
      <c r="F7" s="6">
        <f>'Results_epoch=15'!R7</f>
        <v>1</v>
      </c>
      <c r="G7" s="6">
        <f>'Results_epoch=20'!R7</f>
        <v>1</v>
      </c>
      <c r="H7">
        <v>1</v>
      </c>
      <c r="I7">
        <v>1</v>
      </c>
      <c r="J7">
        <v>1</v>
      </c>
      <c r="K7">
        <v>1</v>
      </c>
    </row>
    <row r="8" spans="1:11">
      <c r="A8" s="57"/>
      <c r="B8" s="57"/>
      <c r="C8" s="21">
        <v>7</v>
      </c>
      <c r="D8" s="6">
        <f>'Results_epoch=5'!R8</f>
        <v>0.94943821430206299</v>
      </c>
      <c r="E8" s="6">
        <f>'Results_epoch=10'!R8</f>
        <v>1</v>
      </c>
      <c r="F8" s="6">
        <f>'Results_epoch=15'!R8</f>
        <v>1</v>
      </c>
      <c r="G8" s="6">
        <f>'Results_epoch=20'!R8</f>
        <v>1</v>
      </c>
      <c r="H8">
        <v>1</v>
      </c>
      <c r="I8">
        <v>1</v>
      </c>
      <c r="J8">
        <v>1</v>
      </c>
      <c r="K8">
        <v>1</v>
      </c>
    </row>
    <row r="9" spans="1:11">
      <c r="A9" s="57"/>
      <c r="B9" s="57"/>
      <c r="C9" s="21">
        <v>8</v>
      </c>
      <c r="D9" s="6">
        <f>'Results_epoch=5'!R9</f>
        <v>0.5</v>
      </c>
      <c r="E9" s="6">
        <f>'Results_epoch=10'!R9</f>
        <v>0.5</v>
      </c>
      <c r="F9" s="6">
        <f>'Results_epoch=15'!R9</f>
        <v>0.852272748947143</v>
      </c>
      <c r="G9" s="6">
        <f>'Results_epoch=20'!R9</f>
        <v>0.977272748947143</v>
      </c>
      <c r="H9">
        <v>1</v>
      </c>
      <c r="I9">
        <v>1</v>
      </c>
      <c r="J9">
        <v>1</v>
      </c>
      <c r="K9">
        <v>1</v>
      </c>
    </row>
    <row r="10" spans="1:11">
      <c r="A10" s="57"/>
      <c r="B10" s="57"/>
      <c r="C10" s="21">
        <v>9</v>
      </c>
      <c r="D10" s="6">
        <f>'Results_epoch=5'!R10</f>
        <v>1</v>
      </c>
      <c r="E10" s="6">
        <f>'Results_epoch=10'!R10</f>
        <v>1</v>
      </c>
      <c r="F10" s="6">
        <f>'Results_epoch=15'!R10</f>
        <v>1</v>
      </c>
      <c r="G10" s="6">
        <f>'Results_epoch=20'!R10</f>
        <v>1</v>
      </c>
      <c r="H10">
        <v>1</v>
      </c>
      <c r="I10">
        <v>1</v>
      </c>
      <c r="J10">
        <v>1</v>
      </c>
      <c r="K10">
        <v>1</v>
      </c>
    </row>
    <row r="11" spans="1:11">
      <c r="A11" s="57"/>
      <c r="B11" s="57"/>
      <c r="C11" s="21">
        <v>10</v>
      </c>
      <c r="D11" s="6">
        <f>'Results_epoch=5'!R11</f>
        <v>0.890977442264556</v>
      </c>
      <c r="E11" s="6">
        <f>'Results_epoch=10'!R11</f>
        <v>1</v>
      </c>
      <c r="F11" s="6">
        <f>'Results_epoch=15'!R11</f>
        <v>1</v>
      </c>
      <c r="G11" s="6">
        <f>'Results_epoch=20'!R11</f>
        <v>1</v>
      </c>
      <c r="H11">
        <v>1</v>
      </c>
      <c r="I11">
        <v>1</v>
      </c>
      <c r="J11">
        <v>1</v>
      </c>
      <c r="K11">
        <v>1</v>
      </c>
    </row>
    <row r="12" spans="1:11">
      <c r="A12" s="57"/>
      <c r="B12" s="57"/>
      <c r="C12" s="21">
        <v>11</v>
      </c>
      <c r="D12" s="6">
        <f>'Results_epoch=5'!R12</f>
        <v>1</v>
      </c>
      <c r="E12" s="6">
        <f>'Results_epoch=10'!R12</f>
        <v>1</v>
      </c>
      <c r="F12" s="6">
        <f>'Results_epoch=15'!R12</f>
        <v>1</v>
      </c>
      <c r="G12" s="6">
        <f>'Results_epoch=20'!R12</f>
        <v>1</v>
      </c>
      <c r="H12">
        <v>1</v>
      </c>
      <c r="I12">
        <v>1</v>
      </c>
      <c r="J12">
        <v>1</v>
      </c>
      <c r="K12">
        <v>1</v>
      </c>
    </row>
    <row r="13" spans="1:11">
      <c r="A13" s="57"/>
      <c r="B13" s="57"/>
      <c r="C13" s="21">
        <v>12</v>
      </c>
      <c r="D13" s="6">
        <f>'Results_epoch=5'!R13</f>
        <v>0.647727251052856</v>
      </c>
      <c r="E13" s="6">
        <f>'Results_epoch=10'!R13</f>
        <v>0.806818187236785</v>
      </c>
      <c r="F13" s="6">
        <f>'Results_epoch=15'!R13</f>
        <v>0.863636374473571</v>
      </c>
      <c r="G13" s="6">
        <f>'Results_epoch=20'!R13</f>
        <v>0.886363625526428</v>
      </c>
      <c r="H13">
        <v>1</v>
      </c>
      <c r="I13">
        <v>1</v>
      </c>
      <c r="J13">
        <v>1</v>
      </c>
      <c r="K13">
        <v>1</v>
      </c>
    </row>
    <row r="14" spans="1:11">
      <c r="A14" s="57"/>
      <c r="B14" s="57" t="s">
        <v>11</v>
      </c>
      <c r="C14" s="21">
        <v>1</v>
      </c>
      <c r="D14" s="6">
        <f>'Results_epoch=5'!R14</f>
        <v>0.650246322154998</v>
      </c>
      <c r="E14" s="6">
        <f>'Results_epoch=10'!R14</f>
        <v>0.98522168397903398</v>
      </c>
      <c r="F14" s="6">
        <f>'Results_epoch=15'!R14</f>
        <v>1</v>
      </c>
      <c r="G14" s="6">
        <f>'Results_epoch=20'!R14</f>
        <v>1</v>
      </c>
      <c r="H14">
        <v>1</v>
      </c>
      <c r="I14">
        <v>1</v>
      </c>
      <c r="J14">
        <v>1</v>
      </c>
      <c r="K14">
        <v>1</v>
      </c>
    </row>
    <row r="15" spans="1:11">
      <c r="A15" s="57"/>
      <c r="B15" s="57"/>
      <c r="C15" s="21">
        <v>2</v>
      </c>
      <c r="D15" s="6">
        <f>'Results_epoch=5'!R15</f>
        <v>0.913407802581787</v>
      </c>
      <c r="E15" s="6">
        <f>'Results_epoch=10'!R15</f>
        <v>1</v>
      </c>
      <c r="F15" s="6">
        <f>'Results_epoch=15'!R15</f>
        <v>1</v>
      </c>
      <c r="G15" s="6">
        <f>'Results_epoch=20'!R15</f>
        <v>1</v>
      </c>
      <c r="H15">
        <v>1</v>
      </c>
      <c r="I15">
        <v>1</v>
      </c>
      <c r="J15">
        <v>1</v>
      </c>
      <c r="K15">
        <v>1</v>
      </c>
    </row>
    <row r="16" spans="1:11">
      <c r="A16" s="57"/>
      <c r="B16" s="57"/>
      <c r="C16" s="21">
        <v>3</v>
      </c>
      <c r="D16" s="6">
        <f>'Results_epoch=5'!R16</f>
        <v>0.88218390941619795</v>
      </c>
      <c r="E16" s="6">
        <f>'Results_epoch=10'!R16</f>
        <v>0.98850572109222401</v>
      </c>
      <c r="F16" s="6">
        <f>'Results_epoch=15'!R16</f>
        <v>1</v>
      </c>
      <c r="G16" s="6">
        <f>'Results_epoch=20'!R16</f>
        <v>1</v>
      </c>
      <c r="H16">
        <v>1</v>
      </c>
      <c r="I16">
        <v>1</v>
      </c>
      <c r="J16">
        <v>1</v>
      </c>
      <c r="K16">
        <v>1</v>
      </c>
    </row>
    <row r="17" spans="1:11">
      <c r="A17" s="57"/>
      <c r="B17" s="57"/>
      <c r="C17" s="21">
        <v>4</v>
      </c>
      <c r="D17" s="6">
        <f>'Results_epoch=5'!R17</f>
        <v>0.5</v>
      </c>
      <c r="E17" s="6">
        <f>'Results_epoch=10'!R17</f>
        <v>0.77777779102325395</v>
      </c>
      <c r="F17" s="6">
        <f>'Results_epoch=15'!R17</f>
        <v>0.94999998807907104</v>
      </c>
      <c r="G17" s="6">
        <f>'Results_epoch=20'!R17</f>
        <v>0.99722224473953203</v>
      </c>
      <c r="H17">
        <v>0.99722224473953203</v>
      </c>
      <c r="I17">
        <v>0.99722224473953203</v>
      </c>
      <c r="J17">
        <v>0.99722224473953203</v>
      </c>
      <c r="K17">
        <v>0.99722224473953203</v>
      </c>
    </row>
    <row r="18" spans="1:11">
      <c r="A18" s="57"/>
      <c r="B18" s="57"/>
      <c r="C18" s="21">
        <v>5</v>
      </c>
      <c r="D18" s="6">
        <f>'Results_epoch=5'!R18</f>
        <v>0.94581282138824396</v>
      </c>
      <c r="E18" s="6">
        <f>'Results_epoch=10'!R18</f>
        <v>0.99507391452789296</v>
      </c>
      <c r="F18" s="6">
        <f>'Results_epoch=15'!R18</f>
        <v>1</v>
      </c>
      <c r="G18" s="6">
        <f>'Results_epoch=20'!R18</f>
        <v>1</v>
      </c>
      <c r="H18">
        <v>1</v>
      </c>
      <c r="I18">
        <v>1</v>
      </c>
      <c r="J18">
        <v>1</v>
      </c>
      <c r="K18">
        <v>1</v>
      </c>
    </row>
    <row r="19" spans="1:11">
      <c r="A19" s="57"/>
      <c r="B19" s="57"/>
      <c r="C19" s="21">
        <v>6</v>
      </c>
      <c r="D19" s="6">
        <f>'Results_epoch=5'!R19</f>
        <v>1</v>
      </c>
      <c r="E19" s="6">
        <f>'Results_epoch=10'!R19</f>
        <v>1</v>
      </c>
      <c r="F19" s="6">
        <f>'Results_epoch=15'!R19</f>
        <v>1</v>
      </c>
      <c r="G19" s="6">
        <f>'Results_epoch=20'!R19</f>
        <v>1</v>
      </c>
      <c r="H19">
        <v>1</v>
      </c>
      <c r="I19">
        <v>1</v>
      </c>
      <c r="J19">
        <v>1</v>
      </c>
      <c r="K19">
        <v>1</v>
      </c>
    </row>
    <row r="20" spans="1:11">
      <c r="A20" s="57"/>
      <c r="B20" s="57"/>
      <c r="C20" s="21">
        <v>7</v>
      </c>
      <c r="D20" s="6">
        <f>'Results_epoch=5'!R20</f>
        <v>1</v>
      </c>
      <c r="E20" s="6">
        <f>'Results_epoch=10'!R20</f>
        <v>1</v>
      </c>
      <c r="F20" s="6">
        <f>'Results_epoch=15'!R20</f>
        <v>1</v>
      </c>
      <c r="G20" s="6">
        <f>'Results_epoch=20'!R20</f>
        <v>1</v>
      </c>
      <c r="H20">
        <v>1</v>
      </c>
      <c r="I20">
        <v>1</v>
      </c>
      <c r="J20">
        <v>1</v>
      </c>
      <c r="K20">
        <v>1</v>
      </c>
    </row>
    <row r="21" spans="1:11">
      <c r="A21" s="57"/>
      <c r="B21" s="57"/>
      <c r="C21" s="21">
        <v>8</v>
      </c>
      <c r="D21" s="6">
        <f>'Results_epoch=5'!R21</f>
        <v>0.5</v>
      </c>
      <c r="E21" s="6">
        <f>'Results_epoch=10'!R21</f>
        <v>1</v>
      </c>
      <c r="F21" s="6">
        <f>'Results_epoch=15'!R21</f>
        <v>1</v>
      </c>
      <c r="G21" s="6">
        <f>'Results_epoch=20'!R21</f>
        <v>1</v>
      </c>
      <c r="H21">
        <v>1</v>
      </c>
      <c r="I21">
        <v>1</v>
      </c>
      <c r="J21">
        <v>1</v>
      </c>
      <c r="K21">
        <v>1</v>
      </c>
    </row>
    <row r="22" spans="1:11">
      <c r="A22" s="57"/>
      <c r="B22" s="57"/>
      <c r="C22" s="21">
        <v>9</v>
      </c>
      <c r="D22" s="6">
        <f>'Results_epoch=5'!R22</f>
        <v>1</v>
      </c>
      <c r="E22" s="6">
        <f>'Results_epoch=10'!R22</f>
        <v>1</v>
      </c>
      <c r="F22" s="6">
        <f>'Results_epoch=15'!R22</f>
        <v>1</v>
      </c>
      <c r="G22" s="6">
        <f>'Results_epoch=20'!R22</f>
        <v>1</v>
      </c>
      <c r="H22">
        <v>1</v>
      </c>
      <c r="I22">
        <v>1</v>
      </c>
      <c r="J22">
        <v>1</v>
      </c>
      <c r="K22">
        <v>1</v>
      </c>
    </row>
    <row r="23" spans="1:11">
      <c r="A23" s="57"/>
      <c r="B23" s="57"/>
      <c r="C23" s="21">
        <v>10</v>
      </c>
      <c r="D23" s="6">
        <f>'Results_epoch=5'!R23</f>
        <v>0.99162012338638295</v>
      </c>
      <c r="E23" s="6">
        <f>'Results_epoch=10'!R23</f>
        <v>1</v>
      </c>
      <c r="F23" s="6">
        <f>'Results_epoch=15'!R23</f>
        <v>1</v>
      </c>
      <c r="G23" s="6">
        <f>'Results_epoch=20'!R23</f>
        <v>1</v>
      </c>
      <c r="H23">
        <v>1</v>
      </c>
      <c r="I23">
        <v>1</v>
      </c>
      <c r="J23">
        <v>1</v>
      </c>
      <c r="K23">
        <v>1</v>
      </c>
    </row>
    <row r="24" spans="1:11">
      <c r="A24" s="57"/>
      <c r="B24" s="57"/>
      <c r="C24" s="21">
        <v>11</v>
      </c>
      <c r="D24" s="6">
        <f>'Results_epoch=5'!R24</f>
        <v>0.5</v>
      </c>
      <c r="E24" s="6">
        <f>'Results_epoch=10'!R24</f>
        <v>1</v>
      </c>
      <c r="F24" s="6">
        <f>'Results_epoch=15'!R24</f>
        <v>1</v>
      </c>
      <c r="G24" s="6">
        <f>'Results_epoch=20'!R24</f>
        <v>1</v>
      </c>
      <c r="H24">
        <v>1</v>
      </c>
      <c r="I24">
        <v>1</v>
      </c>
      <c r="J24">
        <v>1</v>
      </c>
      <c r="K24">
        <v>1</v>
      </c>
    </row>
    <row r="25" spans="1:11">
      <c r="A25" s="57"/>
      <c r="B25" s="57"/>
      <c r="C25" s="21">
        <v>12</v>
      </c>
      <c r="D25" s="6">
        <f>'Results_epoch=5'!R25</f>
        <v>0.5</v>
      </c>
      <c r="E25" s="6">
        <f>'Results_epoch=10'!R25</f>
        <v>0.99444442987442005</v>
      </c>
      <c r="F25" s="6">
        <f>'Results_epoch=15'!R25</f>
        <v>1</v>
      </c>
      <c r="G25" s="6">
        <f>'Results_epoch=20'!R25</f>
        <v>1</v>
      </c>
      <c r="H25">
        <v>1</v>
      </c>
      <c r="I25">
        <v>1</v>
      </c>
      <c r="J25">
        <v>1</v>
      </c>
      <c r="K25">
        <v>1</v>
      </c>
    </row>
    <row r="26" spans="1:11">
      <c r="A26" s="57"/>
      <c r="B26" s="57" t="s">
        <v>1</v>
      </c>
      <c r="C26" s="21">
        <v>1</v>
      </c>
      <c r="D26" s="6">
        <f>'Results_epoch=5'!R26</f>
        <v>0.53389829397201505</v>
      </c>
      <c r="E26" s="6">
        <f>'Results_epoch=10'!R26</f>
        <v>0.93220341205596902</v>
      </c>
      <c r="F26" s="6">
        <f>'Results_epoch=15'!R26</f>
        <v>0.93220341205596902</v>
      </c>
      <c r="G26" s="6">
        <f>'Results_epoch=20'!R38</f>
        <v>1</v>
      </c>
      <c r="H26">
        <v>1</v>
      </c>
      <c r="I26">
        <v>1</v>
      </c>
      <c r="J26">
        <v>1</v>
      </c>
      <c r="K26">
        <v>1</v>
      </c>
    </row>
    <row r="27" spans="1:11">
      <c r="A27" s="57"/>
      <c r="B27" s="57"/>
      <c r="C27" s="21">
        <v>2</v>
      </c>
      <c r="D27" s="6">
        <f>'Results_epoch=5'!R27</f>
        <v>0.5</v>
      </c>
      <c r="E27" s="6">
        <f>'Results_epoch=10'!R27</f>
        <v>0.98333334922790505</v>
      </c>
      <c r="F27" s="6">
        <f>'Results_epoch=15'!R27</f>
        <v>1</v>
      </c>
      <c r="G27" s="6">
        <f>'Results_epoch=20'!R39</f>
        <v>1</v>
      </c>
      <c r="H27">
        <v>1</v>
      </c>
      <c r="I27">
        <v>1</v>
      </c>
      <c r="J27">
        <v>1</v>
      </c>
      <c r="K27">
        <v>1</v>
      </c>
    </row>
    <row r="28" spans="1:11">
      <c r="A28" s="57"/>
      <c r="B28" s="57"/>
      <c r="C28" s="21">
        <v>3</v>
      </c>
      <c r="D28" s="6">
        <f>'Results_epoch=5'!R28</f>
        <v>0.81666666269302302</v>
      </c>
      <c r="E28" s="6">
        <f>'Results_epoch=10'!R28</f>
        <v>1</v>
      </c>
      <c r="F28" s="6">
        <f>'Results_epoch=15'!R28</f>
        <v>1</v>
      </c>
      <c r="G28" s="6">
        <f>'Results_epoch=20'!R40</f>
        <v>1</v>
      </c>
      <c r="H28">
        <v>1</v>
      </c>
      <c r="I28">
        <v>1</v>
      </c>
      <c r="J28">
        <v>1</v>
      </c>
      <c r="K28">
        <v>1</v>
      </c>
    </row>
    <row r="29" spans="1:11">
      <c r="A29" s="57"/>
      <c r="B29" s="57"/>
      <c r="C29" s="21">
        <v>4</v>
      </c>
      <c r="D29" s="6">
        <f>'Results_epoch=5'!R29</f>
        <v>0.55833333730697599</v>
      </c>
      <c r="E29" s="6">
        <f>'Results_epoch=10'!R29</f>
        <v>0.91666668653488104</v>
      </c>
      <c r="F29" s="6">
        <f>'Results_epoch=15'!R29</f>
        <v>1</v>
      </c>
      <c r="G29" s="6">
        <f>'Results_epoch=20'!R41</f>
        <v>1</v>
      </c>
      <c r="H29">
        <v>1</v>
      </c>
      <c r="I29">
        <v>1</v>
      </c>
      <c r="J29">
        <v>1</v>
      </c>
      <c r="K29">
        <v>1</v>
      </c>
    </row>
    <row r="30" spans="1:11">
      <c r="A30" s="57"/>
      <c r="B30" s="57"/>
      <c r="C30" s="21">
        <v>5</v>
      </c>
      <c r="D30" s="6">
        <f>'Results_epoch=5'!R30</f>
        <v>0.83050847053527799</v>
      </c>
      <c r="E30" s="6">
        <f>'Results_epoch=10'!R30</f>
        <v>0.79661017656326205</v>
      </c>
      <c r="F30" s="6">
        <f>'Results_epoch=15'!R30</f>
        <v>0.99152541160583496</v>
      </c>
      <c r="G30" s="6">
        <f>'Results_epoch=20'!R42</f>
        <v>1</v>
      </c>
      <c r="H30">
        <v>1</v>
      </c>
      <c r="I30">
        <v>1</v>
      </c>
      <c r="J30">
        <v>1</v>
      </c>
      <c r="K30">
        <v>1</v>
      </c>
    </row>
    <row r="31" spans="1:11">
      <c r="A31" s="57"/>
      <c r="B31" s="57"/>
      <c r="C31" s="21">
        <v>6</v>
      </c>
      <c r="D31" s="6">
        <f>'Results_epoch=5'!R31</f>
        <v>0.76666665077209395</v>
      </c>
      <c r="E31" s="6">
        <f>'Results_epoch=10'!R31</f>
        <v>0.78333336114883401</v>
      </c>
      <c r="F31" s="6">
        <f>'Results_epoch=15'!R31</f>
        <v>0.86666667461395197</v>
      </c>
      <c r="G31" s="6">
        <f>'Results_epoch=20'!R43</f>
        <v>0.92500001192092896</v>
      </c>
      <c r="H31">
        <v>1</v>
      </c>
      <c r="I31">
        <v>1</v>
      </c>
      <c r="J31">
        <v>1</v>
      </c>
      <c r="K31">
        <v>1</v>
      </c>
    </row>
    <row r="32" spans="1:11">
      <c r="A32" s="57"/>
      <c r="B32" s="57"/>
      <c r="C32" s="21">
        <v>7</v>
      </c>
      <c r="D32" s="6">
        <f>'Results_epoch=5'!R32</f>
        <v>0.75</v>
      </c>
      <c r="E32" s="6">
        <f>'Results_epoch=10'!R32</f>
        <v>0.96666663885116499</v>
      </c>
      <c r="F32" s="6">
        <f>'Results_epoch=15'!R32</f>
        <v>1</v>
      </c>
      <c r="G32" s="6">
        <f>'Results_epoch=20'!R44</f>
        <v>1</v>
      </c>
      <c r="H32">
        <v>1</v>
      </c>
      <c r="I32">
        <v>1</v>
      </c>
      <c r="J32">
        <v>1</v>
      </c>
      <c r="K32">
        <v>1</v>
      </c>
    </row>
    <row r="33" spans="1:11">
      <c r="A33" s="57"/>
      <c r="B33" s="57"/>
      <c r="C33" s="21">
        <v>8</v>
      </c>
      <c r="D33" s="6">
        <f>'Results_epoch=5'!R33</f>
        <v>0.86666667461395197</v>
      </c>
      <c r="E33" s="6">
        <f>'Results_epoch=10'!R33</f>
        <v>0.94166666269302302</v>
      </c>
      <c r="F33" s="6">
        <f>'Results_epoch=15'!R33</f>
        <v>1</v>
      </c>
      <c r="G33" s="6">
        <f>'Results_epoch=20'!R45</f>
        <v>1</v>
      </c>
      <c r="H33">
        <v>1</v>
      </c>
      <c r="I33">
        <v>1</v>
      </c>
      <c r="J33">
        <v>1</v>
      </c>
      <c r="K33">
        <v>1</v>
      </c>
    </row>
    <row r="34" spans="1:11">
      <c r="A34" s="57"/>
      <c r="B34" s="57"/>
      <c r="C34" s="21">
        <v>9</v>
      </c>
      <c r="D34" s="6">
        <f>'Results_epoch=5'!R34</f>
        <v>0.5</v>
      </c>
      <c r="E34" s="6">
        <f>'Results_epoch=10'!R34</f>
        <v>0.5</v>
      </c>
      <c r="F34" s="6">
        <f>'Results_epoch=15'!R34</f>
        <v>0.54237288236617998</v>
      </c>
      <c r="G34" s="6">
        <f>'Results_epoch=20'!R46</f>
        <v>0.97457629442214899</v>
      </c>
      <c r="H34">
        <v>1</v>
      </c>
      <c r="I34">
        <v>1</v>
      </c>
      <c r="J34">
        <v>1</v>
      </c>
      <c r="K34">
        <v>1</v>
      </c>
    </row>
    <row r="35" spans="1:11">
      <c r="A35" s="57"/>
      <c r="B35" s="57"/>
      <c r="C35" s="21">
        <v>10</v>
      </c>
      <c r="D35" s="6">
        <f>'Results_epoch=5'!R35</f>
        <v>0.76666665077209395</v>
      </c>
      <c r="E35" s="6">
        <f>'Results_epoch=10'!R35</f>
        <v>1</v>
      </c>
      <c r="F35" s="6">
        <f>'Results_epoch=15'!R35</f>
        <v>1</v>
      </c>
      <c r="G35" s="6">
        <f>'Results_epoch=20'!R47</f>
        <v>1</v>
      </c>
      <c r="H35">
        <v>1</v>
      </c>
      <c r="I35">
        <v>1</v>
      </c>
      <c r="J35">
        <v>1</v>
      </c>
      <c r="K35">
        <v>1</v>
      </c>
    </row>
    <row r="36" spans="1:11">
      <c r="A36" s="57"/>
      <c r="B36" s="57"/>
      <c r="C36" s="21">
        <v>11</v>
      </c>
      <c r="D36" s="6">
        <f>'Results_epoch=5'!R36</f>
        <v>0.75</v>
      </c>
      <c r="E36" s="6">
        <f>'Results_epoch=10'!R36</f>
        <v>0.83333331346511796</v>
      </c>
      <c r="F36" s="6">
        <f>'Results_epoch=15'!R36</f>
        <v>0.82499998807907104</v>
      </c>
      <c r="G36" s="6">
        <f>'Results_epoch=20'!R48</f>
        <v>1</v>
      </c>
      <c r="H36">
        <v>1</v>
      </c>
      <c r="I36">
        <v>1</v>
      </c>
      <c r="J36">
        <v>1</v>
      </c>
      <c r="K36">
        <v>1</v>
      </c>
    </row>
    <row r="37" spans="1:11">
      <c r="A37" s="57"/>
      <c r="B37" s="57"/>
      <c r="C37" s="21">
        <v>12</v>
      </c>
      <c r="D37" s="6">
        <f>'Results_epoch=5'!R37</f>
        <v>0.85000002384185702</v>
      </c>
      <c r="E37" s="6">
        <f>'Results_epoch=10'!R37</f>
        <v>1</v>
      </c>
      <c r="F37" s="6">
        <f>'Results_epoch=15'!R37</f>
        <v>1</v>
      </c>
      <c r="G37" s="6">
        <f>'Results_epoch=20'!R49</f>
        <v>1</v>
      </c>
      <c r="H37">
        <v>1</v>
      </c>
      <c r="I37">
        <v>1</v>
      </c>
      <c r="J37">
        <v>1</v>
      </c>
      <c r="K37">
        <v>1</v>
      </c>
    </row>
    <row r="38" spans="1:11">
      <c r="A38" s="57"/>
      <c r="B38" s="57" t="s">
        <v>10</v>
      </c>
      <c r="C38" s="21">
        <v>1</v>
      </c>
      <c r="D38" s="6">
        <f>'Results_epoch=5'!R38</f>
        <v>0.85211265087127597</v>
      </c>
      <c r="E38" s="6">
        <f>'Results_epoch=10'!R38</f>
        <v>0.97887325286865201</v>
      </c>
      <c r="F38" s="6">
        <f>'Results_epoch=15'!R38</f>
        <v>1</v>
      </c>
      <c r="G38" s="6">
        <f>'Results_epoch=20'!R26</f>
        <v>1</v>
      </c>
      <c r="H38">
        <v>1</v>
      </c>
      <c r="I38">
        <v>1</v>
      </c>
      <c r="J38">
        <v>1</v>
      </c>
      <c r="K38">
        <v>1</v>
      </c>
    </row>
    <row r="39" spans="1:11">
      <c r="A39" s="57"/>
      <c r="B39" s="57"/>
      <c r="C39" s="21">
        <v>2</v>
      </c>
      <c r="D39" s="6">
        <f>'Results_epoch=5'!R39</f>
        <v>0.5</v>
      </c>
      <c r="E39" s="6">
        <f>'Results_epoch=10'!R39</f>
        <v>0.909090936183929</v>
      </c>
      <c r="F39" s="6">
        <f>'Results_epoch=15'!R39</f>
        <v>0.91818183660507202</v>
      </c>
      <c r="G39" s="6">
        <f>'Results_epoch=20'!R27</f>
        <v>1</v>
      </c>
      <c r="H39">
        <v>1</v>
      </c>
      <c r="I39">
        <v>1</v>
      </c>
      <c r="J39">
        <v>1</v>
      </c>
      <c r="K39">
        <v>1</v>
      </c>
    </row>
    <row r="40" spans="1:11">
      <c r="A40" s="57"/>
      <c r="B40" s="57"/>
      <c r="C40" s="21">
        <v>3</v>
      </c>
      <c r="D40" s="6">
        <f>'Results_epoch=5'!R40</f>
        <v>0.980000019073486</v>
      </c>
      <c r="E40" s="6">
        <f>'Results_epoch=10'!R40</f>
        <v>0.99000000953674305</v>
      </c>
      <c r="F40" s="6">
        <f>'Results_epoch=15'!R40</f>
        <v>1</v>
      </c>
      <c r="G40" s="6">
        <f>'Results_epoch=20'!R28</f>
        <v>1</v>
      </c>
      <c r="H40">
        <v>1</v>
      </c>
      <c r="I40">
        <v>1</v>
      </c>
      <c r="J40">
        <v>1</v>
      </c>
      <c r="K40">
        <v>1</v>
      </c>
    </row>
    <row r="41" spans="1:11">
      <c r="A41" s="57"/>
      <c r="B41" s="57"/>
      <c r="C41" s="21">
        <v>4</v>
      </c>
      <c r="D41" s="6">
        <f>'Results_epoch=5'!R41</f>
        <v>0.68627452850341797</v>
      </c>
      <c r="E41" s="6">
        <f>'Results_epoch=10'!R41</f>
        <v>0.98039215803146296</v>
      </c>
      <c r="F41" s="6">
        <f>'Results_epoch=15'!R41</f>
        <v>1</v>
      </c>
      <c r="G41" s="6">
        <f>'Results_epoch=20'!R29</f>
        <v>1</v>
      </c>
      <c r="H41">
        <v>1</v>
      </c>
      <c r="I41">
        <v>1</v>
      </c>
      <c r="J41">
        <v>1</v>
      </c>
      <c r="K41">
        <v>1</v>
      </c>
    </row>
    <row r="42" spans="1:11">
      <c r="A42" s="57"/>
      <c r="B42" s="57"/>
      <c r="C42" s="21">
        <v>5</v>
      </c>
      <c r="D42" s="6">
        <f>'Results_epoch=5'!R42</f>
        <v>0.89436620473861606</v>
      </c>
      <c r="E42" s="6">
        <f>'Results_epoch=10'!R42</f>
        <v>1</v>
      </c>
      <c r="F42" s="6">
        <f>'Results_epoch=15'!R42</f>
        <v>1</v>
      </c>
      <c r="G42" s="6">
        <f>'Results_epoch=20'!R30</f>
        <v>1</v>
      </c>
      <c r="H42">
        <v>1</v>
      </c>
      <c r="I42">
        <v>1</v>
      </c>
      <c r="J42">
        <v>1</v>
      </c>
      <c r="K42">
        <v>1</v>
      </c>
    </row>
    <row r="43" spans="1:11">
      <c r="A43" s="57"/>
      <c r="B43" s="57"/>
      <c r="C43" s="21">
        <v>6</v>
      </c>
      <c r="D43" s="6">
        <f>'Results_epoch=5'!R43</f>
        <v>0.545454561710357</v>
      </c>
      <c r="E43" s="6">
        <f>'Results_epoch=10'!R43</f>
        <v>0.88181817531585605</v>
      </c>
      <c r="F43" s="6">
        <f>'Results_epoch=15'!R43</f>
        <v>0.99090909957885698</v>
      </c>
      <c r="G43" s="6">
        <f>'Results_epoch=20'!R31</f>
        <v>1</v>
      </c>
      <c r="H43">
        <v>1</v>
      </c>
      <c r="I43">
        <v>1</v>
      </c>
      <c r="J43">
        <v>1</v>
      </c>
      <c r="K43">
        <v>1</v>
      </c>
    </row>
    <row r="44" spans="1:11">
      <c r="A44" s="57"/>
      <c r="B44" s="57"/>
      <c r="C44" s="21">
        <v>7</v>
      </c>
      <c r="D44" s="6">
        <f>'Results_epoch=5'!R44</f>
        <v>0.94999998807907104</v>
      </c>
      <c r="E44" s="6">
        <f>'Results_epoch=10'!R44</f>
        <v>0.99000000953674305</v>
      </c>
      <c r="F44" s="6">
        <f>'Results_epoch=15'!R44</f>
        <v>1</v>
      </c>
      <c r="G44" s="6">
        <f>'Results_epoch=20'!R32</f>
        <v>1</v>
      </c>
      <c r="H44">
        <v>1</v>
      </c>
      <c r="I44">
        <v>1</v>
      </c>
      <c r="J44">
        <v>1</v>
      </c>
      <c r="K44">
        <v>1</v>
      </c>
    </row>
    <row r="45" spans="1:11">
      <c r="A45" s="57"/>
      <c r="B45" s="57"/>
      <c r="C45" s="21">
        <v>8</v>
      </c>
      <c r="D45" s="6">
        <f>'Results_epoch=5'!R45</f>
        <v>0.91176468133926303</v>
      </c>
      <c r="E45" s="6">
        <f>'Results_epoch=10'!R45</f>
        <v>0.99019604921340898</v>
      </c>
      <c r="F45" s="6">
        <f>'Results_epoch=15'!R45</f>
        <v>1</v>
      </c>
      <c r="G45" s="6">
        <f>'Results_epoch=20'!R33</f>
        <v>1</v>
      </c>
      <c r="H45">
        <v>1</v>
      </c>
      <c r="I45">
        <v>1</v>
      </c>
      <c r="J45">
        <v>1</v>
      </c>
      <c r="K45">
        <v>1</v>
      </c>
    </row>
    <row r="46" spans="1:11">
      <c r="A46" s="57"/>
      <c r="B46" s="57"/>
      <c r="C46" s="21">
        <v>9</v>
      </c>
      <c r="D46" s="6">
        <f>'Results_epoch=5'!R46</f>
        <v>0.93661969900131203</v>
      </c>
      <c r="E46" s="6">
        <f>'Results_epoch=10'!R46</f>
        <v>0.97887325286865201</v>
      </c>
      <c r="F46" s="6">
        <f>'Results_epoch=15'!R46</f>
        <v>1</v>
      </c>
      <c r="G46" s="6">
        <f>'Results_epoch=20'!R34</f>
        <v>1</v>
      </c>
      <c r="H46">
        <v>1</v>
      </c>
      <c r="I46">
        <v>1</v>
      </c>
      <c r="J46">
        <v>1</v>
      </c>
      <c r="K46">
        <v>1</v>
      </c>
    </row>
    <row r="47" spans="1:11">
      <c r="A47" s="57"/>
      <c r="B47" s="57"/>
      <c r="C47" s="21">
        <v>10</v>
      </c>
      <c r="D47" s="6">
        <f>'Results_epoch=5'!R47</f>
        <v>0.60000002384185702</v>
      </c>
      <c r="E47" s="6">
        <f>'Results_epoch=10'!R47</f>
        <v>1</v>
      </c>
      <c r="F47" s="6">
        <f>'Results_epoch=15'!R47</f>
        <v>1</v>
      </c>
      <c r="G47" s="6">
        <f>'Results_epoch=20'!R35</f>
        <v>1</v>
      </c>
      <c r="H47">
        <v>1</v>
      </c>
      <c r="I47">
        <v>1</v>
      </c>
      <c r="J47">
        <v>1</v>
      </c>
      <c r="K47">
        <v>1</v>
      </c>
    </row>
    <row r="48" spans="1:11">
      <c r="A48" s="57"/>
      <c r="B48" s="57"/>
      <c r="C48" s="21">
        <v>11</v>
      </c>
      <c r="D48" s="6">
        <f>'Results_epoch=5'!R48</f>
        <v>0.97000002861022905</v>
      </c>
      <c r="E48" s="6">
        <f>'Results_epoch=10'!R48</f>
        <v>1</v>
      </c>
      <c r="F48" s="6">
        <f>'Results_epoch=15'!R48</f>
        <v>1</v>
      </c>
      <c r="G48" s="6">
        <f>'Results_epoch=20'!R36</f>
        <v>1</v>
      </c>
      <c r="H48">
        <v>1</v>
      </c>
      <c r="I48">
        <v>1</v>
      </c>
      <c r="J48">
        <v>1</v>
      </c>
      <c r="K48">
        <v>1</v>
      </c>
    </row>
    <row r="49" spans="1:11">
      <c r="A49" s="57"/>
      <c r="B49" s="57"/>
      <c r="C49" s="21">
        <v>12</v>
      </c>
      <c r="D49" s="6">
        <f>'Results_epoch=5'!R49</f>
        <v>0.98039215803146296</v>
      </c>
      <c r="E49" s="6">
        <f>'Results_epoch=10'!R49</f>
        <v>1</v>
      </c>
      <c r="F49" s="6">
        <f>'Results_epoch=15'!R49</f>
        <v>1</v>
      </c>
      <c r="G49" s="6">
        <f>'Results_epoch=20'!R37</f>
        <v>1</v>
      </c>
      <c r="H49">
        <v>1</v>
      </c>
      <c r="I49">
        <v>1</v>
      </c>
      <c r="J49">
        <v>1</v>
      </c>
      <c r="K49">
        <v>1</v>
      </c>
    </row>
    <row r="50" spans="1:11">
      <c r="A50" s="57" t="s">
        <v>89</v>
      </c>
      <c r="B50" s="57" t="s">
        <v>93</v>
      </c>
      <c r="C50" s="21">
        <v>1</v>
      </c>
      <c r="D50" s="6">
        <f>'Results_epoch=5'!R50</f>
        <v>0.98595505952835005</v>
      </c>
      <c r="E50" s="6">
        <f>'Results_epoch=10'!R50</f>
        <v>1</v>
      </c>
      <c r="F50" s="6">
        <f>'Results_epoch=15'!R50</f>
        <v>1</v>
      </c>
      <c r="G50" s="6">
        <f>'Results_epoch=20'!R50</f>
        <v>1</v>
      </c>
      <c r="H50">
        <v>1</v>
      </c>
      <c r="I50">
        <v>1</v>
      </c>
      <c r="J50">
        <v>1</v>
      </c>
      <c r="K50">
        <v>1</v>
      </c>
    </row>
    <row r="51" spans="1:11">
      <c r="A51" s="57"/>
      <c r="B51" s="57"/>
      <c r="C51" s="21">
        <v>2</v>
      </c>
      <c r="D51" s="6">
        <f>'Results_epoch=5'!R51</f>
        <v>0.86090224981307895</v>
      </c>
      <c r="E51" s="6">
        <f>'Results_epoch=10'!R51</f>
        <v>0.98496240377426103</v>
      </c>
      <c r="F51" s="6">
        <f>'Results_epoch=15'!R51</f>
        <v>1</v>
      </c>
      <c r="G51" s="6">
        <f>'Results_epoch=20'!R51</f>
        <v>1</v>
      </c>
      <c r="H51">
        <v>1</v>
      </c>
      <c r="I51">
        <v>1</v>
      </c>
      <c r="J51">
        <v>1</v>
      </c>
      <c r="K51">
        <v>1</v>
      </c>
    </row>
    <row r="52" spans="1:11">
      <c r="A52" s="57"/>
      <c r="B52" s="57"/>
      <c r="C52" s="21">
        <v>3</v>
      </c>
      <c r="D52" s="6">
        <f>'Results_epoch=5'!R52</f>
        <v>0.983146071434021</v>
      </c>
      <c r="E52" s="6">
        <f>'Results_epoch=10'!R52</f>
        <v>1</v>
      </c>
      <c r="F52" s="6">
        <f>'Results_epoch=15'!R52</f>
        <v>1</v>
      </c>
      <c r="G52" s="6">
        <f>'Results_epoch=20'!R52</f>
        <v>1</v>
      </c>
      <c r="H52">
        <v>1</v>
      </c>
      <c r="I52">
        <v>1</v>
      </c>
      <c r="J52">
        <v>1</v>
      </c>
      <c r="K52">
        <v>1</v>
      </c>
    </row>
    <row r="53" spans="1:11">
      <c r="A53" s="57"/>
      <c r="B53" s="57"/>
      <c r="C53" s="21">
        <v>4</v>
      </c>
      <c r="D53" s="6">
        <f>'Results_epoch=5'!R53</f>
        <v>0.636363625526428</v>
      </c>
      <c r="E53" s="6">
        <f>'Results_epoch=10'!R53</f>
        <v>1</v>
      </c>
      <c r="F53" s="6">
        <f>'Results_epoch=15'!R53</f>
        <v>1</v>
      </c>
      <c r="G53" s="6">
        <f>'Results_epoch=20'!R53</f>
        <v>1</v>
      </c>
      <c r="H53">
        <v>1</v>
      </c>
      <c r="I53">
        <v>1</v>
      </c>
      <c r="J53">
        <v>1</v>
      </c>
      <c r="K53">
        <v>1</v>
      </c>
    </row>
    <row r="54" spans="1:11">
      <c r="A54" s="57"/>
      <c r="B54" s="57"/>
      <c r="C54" s="21">
        <v>5</v>
      </c>
      <c r="D54" s="6">
        <f>'Results_epoch=5'!R54</f>
        <v>0.99157303571701005</v>
      </c>
      <c r="E54" s="6">
        <f>'Results_epoch=10'!R54</f>
        <v>1</v>
      </c>
      <c r="F54" s="6">
        <f>'Results_epoch=15'!R54</f>
        <v>1</v>
      </c>
      <c r="G54" s="6">
        <f>'Results_epoch=20'!R54</f>
        <v>1</v>
      </c>
      <c r="H54">
        <v>1</v>
      </c>
      <c r="I54">
        <v>1</v>
      </c>
      <c r="J54">
        <v>1</v>
      </c>
      <c r="K54">
        <v>1</v>
      </c>
    </row>
    <row r="55" spans="1:11">
      <c r="A55" s="57"/>
      <c r="B55" s="57"/>
      <c r="C55" s="21">
        <v>6</v>
      </c>
      <c r="D55" s="6">
        <f>'Results_epoch=5'!R55</f>
        <v>0.95488721132278398</v>
      </c>
      <c r="E55" s="6">
        <f>'Results_epoch=10'!R55</f>
        <v>0.92857140302658003</v>
      </c>
      <c r="F55" s="6">
        <f>'Results_epoch=15'!R55</f>
        <v>1</v>
      </c>
      <c r="G55" s="6">
        <f>'Results_epoch=20'!R55</f>
        <v>1</v>
      </c>
      <c r="H55">
        <v>1</v>
      </c>
      <c r="I55">
        <v>1</v>
      </c>
      <c r="J55">
        <v>1</v>
      </c>
      <c r="K55">
        <v>1</v>
      </c>
    </row>
    <row r="56" spans="1:11">
      <c r="A56" s="57"/>
      <c r="B56" s="57"/>
      <c r="C56" s="21">
        <v>7</v>
      </c>
      <c r="D56" s="6">
        <f>'Results_epoch=5'!R56</f>
        <v>0.98876404762268</v>
      </c>
      <c r="E56" s="6">
        <f>'Results_epoch=10'!R56</f>
        <v>1</v>
      </c>
      <c r="F56" s="6">
        <f>'Results_epoch=15'!R56</f>
        <v>1</v>
      </c>
      <c r="G56" s="6">
        <f>'Results_epoch=20'!R56</f>
        <v>1</v>
      </c>
      <c r="H56">
        <v>1</v>
      </c>
      <c r="I56">
        <v>1</v>
      </c>
      <c r="J56">
        <v>1</v>
      </c>
      <c r="K56">
        <v>1</v>
      </c>
    </row>
    <row r="57" spans="1:11">
      <c r="A57" s="57"/>
      <c r="B57" s="57"/>
      <c r="C57" s="21">
        <v>8</v>
      </c>
      <c r="D57" s="6">
        <f>'Results_epoch=5'!R57</f>
        <v>0.988636374473571</v>
      </c>
      <c r="E57" s="6">
        <f>'Results_epoch=10'!R57</f>
        <v>1</v>
      </c>
      <c r="F57" s="6">
        <f>'Results_epoch=15'!R57</f>
        <v>1</v>
      </c>
      <c r="G57" s="6">
        <f>'Results_epoch=20'!R57</f>
        <v>1</v>
      </c>
      <c r="H57">
        <v>1</v>
      </c>
      <c r="I57">
        <v>1</v>
      </c>
      <c r="J57">
        <v>1</v>
      </c>
      <c r="K57">
        <v>1</v>
      </c>
    </row>
    <row r="58" spans="1:11">
      <c r="A58" s="57"/>
      <c r="B58" s="57"/>
      <c r="C58" s="21">
        <v>9</v>
      </c>
      <c r="D58" s="6">
        <f>'Results_epoch=5'!R58</f>
        <v>0.983146071434021</v>
      </c>
      <c r="E58" s="6">
        <f>'Results_epoch=10'!R58</f>
        <v>0.99719101190567005</v>
      </c>
      <c r="F58" s="6">
        <f>'Results_epoch=15'!R58</f>
        <v>1</v>
      </c>
      <c r="G58" s="6">
        <f>'Results_epoch=20'!R58</f>
        <v>1</v>
      </c>
      <c r="H58">
        <v>1</v>
      </c>
      <c r="I58">
        <v>1</v>
      </c>
      <c r="J58">
        <v>1</v>
      </c>
      <c r="K58">
        <v>1</v>
      </c>
    </row>
    <row r="59" spans="1:11">
      <c r="A59" s="57"/>
      <c r="B59" s="57"/>
      <c r="C59" s="21">
        <v>10</v>
      </c>
      <c r="D59" s="6">
        <f>'Results_epoch=5'!R59</f>
        <v>1</v>
      </c>
      <c r="E59" s="6">
        <f>'Results_epoch=10'!R59</f>
        <v>1</v>
      </c>
      <c r="F59" s="6">
        <f>'Results_epoch=15'!R59</f>
        <v>1</v>
      </c>
      <c r="G59" s="6">
        <f>'Results_epoch=20'!R59</f>
        <v>1</v>
      </c>
      <c r="H59">
        <v>1</v>
      </c>
      <c r="I59">
        <v>1</v>
      </c>
      <c r="J59">
        <v>1</v>
      </c>
      <c r="K59">
        <v>1</v>
      </c>
    </row>
    <row r="60" spans="1:11">
      <c r="A60" s="57"/>
      <c r="B60" s="57"/>
      <c r="C60" s="21">
        <v>11</v>
      </c>
      <c r="D60" s="6">
        <f>'Results_epoch=5'!R60</f>
        <v>1</v>
      </c>
      <c r="E60" s="6">
        <f>'Results_epoch=10'!R60</f>
        <v>1</v>
      </c>
      <c r="F60" s="6">
        <f>'Results_epoch=15'!R60</f>
        <v>1</v>
      </c>
      <c r="G60" s="6">
        <f>'Results_epoch=20'!R60</f>
        <v>1</v>
      </c>
      <c r="H60">
        <v>1</v>
      </c>
      <c r="I60">
        <v>1</v>
      </c>
      <c r="J60">
        <v>1</v>
      </c>
      <c r="K60">
        <v>1</v>
      </c>
    </row>
    <row r="61" spans="1:11">
      <c r="A61" s="57"/>
      <c r="B61" s="57"/>
      <c r="C61" s="21">
        <v>12</v>
      </c>
      <c r="D61" s="6">
        <f>'Results_epoch=5'!R61</f>
        <v>0.931818187236785</v>
      </c>
      <c r="E61" s="6">
        <f>'Results_epoch=10'!R61</f>
        <v>1</v>
      </c>
      <c r="F61" s="6">
        <f>'Results_epoch=15'!R61</f>
        <v>1</v>
      </c>
      <c r="G61" s="6">
        <f>'Results_epoch=20'!R61</f>
        <v>1</v>
      </c>
      <c r="H61">
        <v>1</v>
      </c>
      <c r="I61">
        <v>1</v>
      </c>
      <c r="J61">
        <v>1</v>
      </c>
      <c r="K61">
        <v>1</v>
      </c>
    </row>
    <row r="62" spans="1:11">
      <c r="A62" s="57"/>
      <c r="B62" s="57" t="s">
        <v>11</v>
      </c>
      <c r="C62" s="21">
        <v>1</v>
      </c>
      <c r="D62" s="6">
        <f>'Results_epoch=5'!R62</f>
        <v>0.88669949769973699</v>
      </c>
      <c r="E62" s="6">
        <f>'Results_epoch=10'!R62</f>
        <v>1</v>
      </c>
      <c r="F62" s="6">
        <f>'Results_epoch=15'!R62</f>
        <v>1</v>
      </c>
      <c r="G62" s="6">
        <f>'Results_epoch=20'!R62</f>
        <v>1</v>
      </c>
      <c r="H62">
        <v>1</v>
      </c>
      <c r="I62">
        <v>1</v>
      </c>
      <c r="J62">
        <v>1</v>
      </c>
      <c r="K62">
        <v>1</v>
      </c>
    </row>
    <row r="63" spans="1:11">
      <c r="A63" s="57"/>
      <c r="B63" s="57"/>
      <c r="C63" s="21">
        <v>2</v>
      </c>
      <c r="D63" s="6">
        <f>'Results_epoch=5'!R63</f>
        <v>0.66759777069091797</v>
      </c>
      <c r="E63" s="6">
        <f>'Results_epoch=10'!R63</f>
        <v>1</v>
      </c>
      <c r="F63" s="6">
        <f>'Results_epoch=15'!R63</f>
        <v>1</v>
      </c>
      <c r="G63" s="6">
        <f>'Results_epoch=20'!R63</f>
        <v>1</v>
      </c>
      <c r="H63">
        <v>1</v>
      </c>
      <c r="I63">
        <v>1</v>
      </c>
      <c r="J63">
        <v>1</v>
      </c>
      <c r="K63">
        <v>1</v>
      </c>
    </row>
    <row r="64" spans="1:11">
      <c r="A64" s="57"/>
      <c r="B64" s="57"/>
      <c r="C64" s="21">
        <v>3</v>
      </c>
      <c r="D64" s="6">
        <f>'Results_epoch=5'!R64</f>
        <v>0.94540232419967596</v>
      </c>
      <c r="E64" s="6">
        <f>'Results_epoch=10'!R64</f>
        <v>1</v>
      </c>
      <c r="F64" s="6">
        <f>'Results_epoch=15'!R64</f>
        <v>1</v>
      </c>
      <c r="G64" s="6">
        <f>'Results_epoch=20'!R64</f>
        <v>1</v>
      </c>
      <c r="H64">
        <v>1</v>
      </c>
      <c r="I64">
        <v>1</v>
      </c>
      <c r="J64">
        <v>1</v>
      </c>
      <c r="K64">
        <v>1</v>
      </c>
    </row>
    <row r="65" spans="1:11">
      <c r="A65" s="57"/>
      <c r="B65" s="57"/>
      <c r="C65" s="21">
        <v>4</v>
      </c>
      <c r="D65" s="6">
        <f>'Results_epoch=5'!R65</f>
        <v>0.99166667461395197</v>
      </c>
      <c r="E65" s="6">
        <f>'Results_epoch=10'!R65</f>
        <v>1</v>
      </c>
      <c r="F65" s="6">
        <f>'Results_epoch=15'!R65</f>
        <v>1</v>
      </c>
      <c r="G65" s="6">
        <f>'Results_epoch=20'!R65</f>
        <v>1</v>
      </c>
      <c r="H65">
        <v>1</v>
      </c>
      <c r="I65">
        <v>1</v>
      </c>
      <c r="J65">
        <v>1</v>
      </c>
      <c r="K65">
        <v>1</v>
      </c>
    </row>
    <row r="66" spans="1:11">
      <c r="A66" s="57"/>
      <c r="B66" s="57"/>
      <c r="C66" s="21">
        <v>5</v>
      </c>
      <c r="D66" s="6">
        <f>'Results_epoch=5'!R66</f>
        <v>0.99261081218719405</v>
      </c>
      <c r="E66" s="6">
        <f>'Results_epoch=10'!R66</f>
        <v>0.99753695726394598</v>
      </c>
      <c r="F66" s="6">
        <f>'Results_epoch=15'!R66</f>
        <v>1</v>
      </c>
      <c r="G66" s="6">
        <f>'Results_epoch=20'!R66</f>
        <v>1</v>
      </c>
      <c r="H66">
        <v>1</v>
      </c>
      <c r="I66">
        <v>1</v>
      </c>
      <c r="J66">
        <v>1</v>
      </c>
      <c r="K66">
        <v>1</v>
      </c>
    </row>
    <row r="67" spans="1:11">
      <c r="A67" s="57"/>
      <c r="B67" s="57"/>
      <c r="C67" s="21">
        <v>6</v>
      </c>
      <c r="D67" s="6">
        <f>'Results_epoch=5'!R67</f>
        <v>0.98603349924087502</v>
      </c>
      <c r="E67" s="6">
        <f>'Results_epoch=10'!R67</f>
        <v>1</v>
      </c>
      <c r="F67" s="6">
        <f>'Results_epoch=15'!R67</f>
        <v>1</v>
      </c>
      <c r="G67" s="6">
        <f>'Results_epoch=20'!R67</f>
        <v>1</v>
      </c>
      <c r="H67">
        <v>1</v>
      </c>
      <c r="I67">
        <v>1</v>
      </c>
      <c r="J67">
        <v>1</v>
      </c>
      <c r="K67">
        <v>1</v>
      </c>
    </row>
    <row r="68" spans="1:11">
      <c r="A68" s="57"/>
      <c r="B68" s="57"/>
      <c r="C68" s="21">
        <v>7</v>
      </c>
      <c r="D68" s="6">
        <f>'Results_epoch=5'!R68</f>
        <v>1</v>
      </c>
      <c r="E68" s="6">
        <f>'Results_epoch=10'!R68</f>
        <v>1</v>
      </c>
      <c r="F68" s="6">
        <f>'Results_epoch=15'!R68</f>
        <v>1</v>
      </c>
      <c r="G68" s="6">
        <f>'Results_epoch=20'!R68</f>
        <v>1</v>
      </c>
      <c r="H68">
        <v>1</v>
      </c>
      <c r="I68">
        <v>1</v>
      </c>
      <c r="J68">
        <v>1</v>
      </c>
      <c r="K68">
        <v>1</v>
      </c>
    </row>
    <row r="69" spans="1:11">
      <c r="A69" s="57"/>
      <c r="B69" s="57"/>
      <c r="C69" s="21">
        <v>8</v>
      </c>
      <c r="D69" s="6">
        <f>'Results_epoch=5'!R69</f>
        <v>0.90277779102325395</v>
      </c>
      <c r="E69" s="6">
        <f>'Results_epoch=10'!R69</f>
        <v>0.98888885974884</v>
      </c>
      <c r="F69" s="6">
        <f>'Results_epoch=15'!R69</f>
        <v>1</v>
      </c>
      <c r="G69" s="6">
        <f>'Results_epoch=20'!R69</f>
        <v>1</v>
      </c>
      <c r="H69">
        <v>1</v>
      </c>
      <c r="I69">
        <v>1</v>
      </c>
      <c r="J69">
        <v>1</v>
      </c>
      <c r="K69">
        <v>1</v>
      </c>
    </row>
    <row r="70" spans="1:11">
      <c r="A70" s="57"/>
      <c r="B70" s="57"/>
      <c r="C70" s="21">
        <v>9</v>
      </c>
      <c r="D70" s="6">
        <f>'Results_epoch=5'!R70</f>
        <v>1</v>
      </c>
      <c r="E70" s="6">
        <f>'Results_epoch=10'!R70</f>
        <v>1</v>
      </c>
      <c r="F70" s="6">
        <f>'Results_epoch=15'!R70</f>
        <v>1</v>
      </c>
      <c r="G70" s="6">
        <f>'Results_epoch=20'!R70</f>
        <v>1</v>
      </c>
      <c r="H70">
        <v>1</v>
      </c>
      <c r="I70">
        <v>1</v>
      </c>
      <c r="J70">
        <v>1</v>
      </c>
      <c r="K70">
        <v>1</v>
      </c>
    </row>
    <row r="71" spans="1:11">
      <c r="A71" s="57"/>
      <c r="B71" s="57"/>
      <c r="C71" s="21">
        <v>10</v>
      </c>
      <c r="D71" s="6">
        <f>'Results_epoch=5'!R71</f>
        <v>0.98603349924087502</v>
      </c>
      <c r="E71" s="6">
        <f>'Results_epoch=10'!R71</f>
        <v>1</v>
      </c>
      <c r="F71" s="6">
        <f>'Results_epoch=15'!R71</f>
        <v>1</v>
      </c>
      <c r="G71" s="6">
        <f>'Results_epoch=20'!R71</f>
        <v>1</v>
      </c>
      <c r="H71">
        <v>1</v>
      </c>
      <c r="I71">
        <v>1</v>
      </c>
      <c r="J71">
        <v>1</v>
      </c>
      <c r="K71">
        <v>1</v>
      </c>
    </row>
    <row r="72" spans="1:11">
      <c r="A72" s="57"/>
      <c r="B72" s="57"/>
      <c r="C72" s="21">
        <v>11</v>
      </c>
      <c r="D72" s="6">
        <f>'Results_epoch=5'!R72</f>
        <v>1</v>
      </c>
      <c r="E72" s="6">
        <f>'Results_epoch=10'!R72</f>
        <v>1</v>
      </c>
      <c r="F72" s="6">
        <f>'Results_epoch=15'!R72</f>
        <v>1</v>
      </c>
      <c r="G72" s="6">
        <f>'Results_epoch=20'!R72</f>
        <v>1</v>
      </c>
      <c r="H72">
        <v>1</v>
      </c>
      <c r="I72">
        <v>1</v>
      </c>
      <c r="J72">
        <v>1</v>
      </c>
      <c r="K72">
        <v>1</v>
      </c>
    </row>
    <row r="73" spans="1:11">
      <c r="A73" s="57"/>
      <c r="B73" s="57"/>
      <c r="C73" s="21">
        <v>12</v>
      </c>
      <c r="D73" s="6">
        <f>'Results_epoch=5'!R73</f>
        <v>1</v>
      </c>
      <c r="E73" s="6">
        <f>'Results_epoch=10'!R73</f>
        <v>1</v>
      </c>
      <c r="F73" s="6">
        <f>'Results_epoch=15'!R73</f>
        <v>1</v>
      </c>
      <c r="G73" s="6">
        <f>'Results_epoch=20'!R73</f>
        <v>1</v>
      </c>
      <c r="H73">
        <v>1</v>
      </c>
      <c r="I73">
        <v>1</v>
      </c>
      <c r="J73">
        <v>1</v>
      </c>
      <c r="K73">
        <v>1</v>
      </c>
    </row>
    <row r="74" spans="1:11">
      <c r="A74" s="57"/>
      <c r="B74" s="57" t="s">
        <v>1</v>
      </c>
      <c r="C74" s="21">
        <v>1</v>
      </c>
      <c r="D74" s="6">
        <f>'Results_epoch=5'!R74</f>
        <v>0.95762711763381902</v>
      </c>
      <c r="E74" s="6">
        <f>'Results_epoch=10'!R74</f>
        <v>1</v>
      </c>
      <c r="F74" s="6">
        <f>'Results_epoch=15'!R74</f>
        <v>1</v>
      </c>
      <c r="G74" s="6">
        <f>'Results_epoch=20'!R86</f>
        <v>1</v>
      </c>
      <c r="H74">
        <v>1</v>
      </c>
      <c r="I74">
        <v>1</v>
      </c>
      <c r="J74">
        <v>1</v>
      </c>
      <c r="K74">
        <v>1</v>
      </c>
    </row>
    <row r="75" spans="1:11">
      <c r="A75" s="57"/>
      <c r="B75" s="57"/>
      <c r="C75" s="21">
        <v>2</v>
      </c>
      <c r="D75" s="6">
        <f>'Results_epoch=5'!R75</f>
        <v>0.73333334922790505</v>
      </c>
      <c r="E75" s="6">
        <f>'Results_epoch=10'!R75</f>
        <v>0.63333332538604703</v>
      </c>
      <c r="F75" s="6">
        <f>'Results_epoch=15'!R75</f>
        <v>0.80833333730697599</v>
      </c>
      <c r="G75" s="6">
        <f>'Results_epoch=20'!R87</f>
        <v>0.98333334922790505</v>
      </c>
      <c r="H75">
        <v>1</v>
      </c>
      <c r="I75">
        <v>1</v>
      </c>
      <c r="J75">
        <v>1</v>
      </c>
      <c r="K75">
        <v>1</v>
      </c>
    </row>
    <row r="76" spans="1:11">
      <c r="A76" s="57"/>
      <c r="B76" s="57"/>
      <c r="C76" s="21">
        <v>3</v>
      </c>
      <c r="D76" s="6">
        <f>'Results_epoch=5'!R76</f>
        <v>0.75</v>
      </c>
      <c r="E76" s="6">
        <f>'Results_epoch=10'!R76</f>
        <v>1</v>
      </c>
      <c r="F76" s="6">
        <f>'Results_epoch=15'!R76</f>
        <v>1</v>
      </c>
      <c r="G76" s="6">
        <f>'Results_epoch=20'!R88</f>
        <v>1</v>
      </c>
      <c r="H76">
        <v>1</v>
      </c>
      <c r="I76">
        <v>1</v>
      </c>
      <c r="J76">
        <v>1</v>
      </c>
      <c r="K76">
        <v>1</v>
      </c>
    </row>
    <row r="77" spans="1:11">
      <c r="A77" s="57"/>
      <c r="B77" s="57"/>
      <c r="C77" s="21">
        <v>4</v>
      </c>
      <c r="D77" s="6">
        <f>'Results_epoch=5'!R77</f>
        <v>0.71666663885116499</v>
      </c>
      <c r="E77" s="6">
        <f>'Results_epoch=10'!R77</f>
        <v>0.86666667461395197</v>
      </c>
      <c r="F77" s="6">
        <f>'Results_epoch=15'!R77</f>
        <v>1</v>
      </c>
      <c r="G77" s="6">
        <f>'Results_epoch=20'!R89</f>
        <v>1</v>
      </c>
      <c r="H77">
        <v>1</v>
      </c>
      <c r="I77">
        <v>1</v>
      </c>
      <c r="J77">
        <v>1</v>
      </c>
      <c r="K77">
        <v>1</v>
      </c>
    </row>
    <row r="78" spans="1:11">
      <c r="A78" s="57"/>
      <c r="B78" s="57"/>
      <c r="C78" s="21">
        <v>5</v>
      </c>
      <c r="D78" s="6">
        <f>'Results_epoch=5'!R78</f>
        <v>0.98305082321166903</v>
      </c>
      <c r="E78" s="6">
        <f>'Results_epoch=10'!R78</f>
        <v>1</v>
      </c>
      <c r="F78" s="6">
        <f>'Results_epoch=15'!R78</f>
        <v>1</v>
      </c>
      <c r="G78" s="6">
        <f>'Results_epoch=20'!R90</f>
        <v>1</v>
      </c>
      <c r="H78">
        <v>1</v>
      </c>
      <c r="I78">
        <v>1</v>
      </c>
      <c r="J78">
        <v>1</v>
      </c>
      <c r="K78">
        <v>1</v>
      </c>
    </row>
    <row r="79" spans="1:11">
      <c r="A79" s="57"/>
      <c r="B79" s="57"/>
      <c r="C79" s="21">
        <v>6</v>
      </c>
      <c r="D79" s="6">
        <f>'Results_epoch=5'!R79</f>
        <v>0.94999998807907104</v>
      </c>
      <c r="E79" s="6">
        <f>'Results_epoch=10'!R79</f>
        <v>1</v>
      </c>
      <c r="F79" s="6">
        <f>'Results_epoch=15'!R79</f>
        <v>1</v>
      </c>
      <c r="G79" s="6">
        <f>'Results_epoch=20'!R91</f>
        <v>1</v>
      </c>
      <c r="H79">
        <v>1</v>
      </c>
      <c r="I79">
        <v>1</v>
      </c>
      <c r="J79">
        <v>1</v>
      </c>
      <c r="K79">
        <v>1</v>
      </c>
    </row>
    <row r="80" spans="1:11">
      <c r="A80" s="57"/>
      <c r="B80" s="57"/>
      <c r="C80" s="21">
        <v>7</v>
      </c>
      <c r="D80" s="6">
        <f>'Results_epoch=5'!R80</f>
        <v>0.75833332538604703</v>
      </c>
      <c r="E80" s="6">
        <f>'Results_epoch=10'!R80</f>
        <v>0.98333334922790505</v>
      </c>
      <c r="F80" s="6">
        <f>'Results_epoch=15'!R80</f>
        <v>1</v>
      </c>
      <c r="G80" s="6">
        <f>'Results_epoch=20'!R92</f>
        <v>1</v>
      </c>
      <c r="H80">
        <v>1</v>
      </c>
      <c r="I80">
        <v>1</v>
      </c>
      <c r="J80">
        <v>1</v>
      </c>
      <c r="K80">
        <v>1</v>
      </c>
    </row>
    <row r="81" spans="1:11">
      <c r="A81" s="57"/>
      <c r="B81" s="57"/>
      <c r="C81" s="21">
        <v>8</v>
      </c>
      <c r="D81" s="6">
        <f>'Results_epoch=5'!R81</f>
        <v>0.67500001192092896</v>
      </c>
      <c r="E81" s="6">
        <f>'Results_epoch=10'!R81</f>
        <v>0.96666663885116499</v>
      </c>
      <c r="F81" s="6">
        <f>'Results_epoch=15'!R81</f>
        <v>1</v>
      </c>
      <c r="G81" s="6">
        <f>'Results_epoch=20'!R93</f>
        <v>1</v>
      </c>
      <c r="H81">
        <v>1</v>
      </c>
      <c r="I81">
        <v>1</v>
      </c>
      <c r="J81">
        <v>1</v>
      </c>
      <c r="K81">
        <v>1</v>
      </c>
    </row>
    <row r="82" spans="1:11">
      <c r="A82" s="57"/>
      <c r="B82" s="57"/>
      <c r="C82" s="21">
        <v>9</v>
      </c>
      <c r="D82" s="6">
        <f>'Results_epoch=5'!R82</f>
        <v>0.98305082321166903</v>
      </c>
      <c r="E82" s="6">
        <f>'Results_epoch=10'!R82</f>
        <v>1</v>
      </c>
      <c r="F82" s="6">
        <f>'Results_epoch=15'!R82</f>
        <v>1</v>
      </c>
      <c r="G82" s="6">
        <f>'Results_epoch=20'!R94</f>
        <v>1</v>
      </c>
      <c r="H82">
        <v>1</v>
      </c>
      <c r="I82">
        <v>1</v>
      </c>
      <c r="J82">
        <v>1</v>
      </c>
      <c r="K82">
        <v>1</v>
      </c>
    </row>
    <row r="83" spans="1:11">
      <c r="A83" s="57"/>
      <c r="B83" s="57"/>
      <c r="C83" s="21">
        <v>10</v>
      </c>
      <c r="D83" s="6">
        <f>'Results_epoch=5'!R83</f>
        <v>1</v>
      </c>
      <c r="E83" s="6">
        <f>'Results_epoch=10'!R83</f>
        <v>0.97500002384185702</v>
      </c>
      <c r="F83" s="6">
        <f>'Results_epoch=15'!R83</f>
        <v>1</v>
      </c>
      <c r="G83" s="6">
        <f>'Results_epoch=20'!R95</f>
        <v>1</v>
      </c>
      <c r="H83">
        <v>1</v>
      </c>
      <c r="I83">
        <v>1</v>
      </c>
      <c r="J83">
        <v>1</v>
      </c>
      <c r="K83">
        <v>1</v>
      </c>
    </row>
    <row r="84" spans="1:11">
      <c r="A84" s="57"/>
      <c r="B84" s="57"/>
      <c r="C84" s="21">
        <v>11</v>
      </c>
      <c r="D84" s="6">
        <f>'Results_epoch=5'!R84</f>
        <v>0.91666668653488104</v>
      </c>
      <c r="E84" s="6">
        <f>'Results_epoch=10'!R84</f>
        <v>1</v>
      </c>
      <c r="F84" s="6">
        <f>'Results_epoch=15'!R84</f>
        <v>1</v>
      </c>
      <c r="G84" s="6">
        <f>'Results_epoch=20'!R96</f>
        <v>1</v>
      </c>
      <c r="H84">
        <v>1</v>
      </c>
      <c r="I84">
        <v>1</v>
      </c>
      <c r="J84">
        <v>1</v>
      </c>
      <c r="K84">
        <v>1</v>
      </c>
    </row>
    <row r="85" spans="1:11">
      <c r="A85" s="57"/>
      <c r="B85" s="57"/>
      <c r="C85" s="21">
        <v>12</v>
      </c>
      <c r="D85" s="6">
        <f>'Results_epoch=5'!R85</f>
        <v>0.86666667461395197</v>
      </c>
      <c r="E85" s="6">
        <f>'Results_epoch=10'!R85</f>
        <v>0.97500002384185702</v>
      </c>
      <c r="F85" s="6">
        <f>'Results_epoch=15'!R85</f>
        <v>1</v>
      </c>
      <c r="G85" s="6">
        <f>'Results_epoch=20'!R97</f>
        <v>1</v>
      </c>
      <c r="H85">
        <v>1</v>
      </c>
      <c r="I85">
        <v>1</v>
      </c>
      <c r="J85">
        <v>1</v>
      </c>
      <c r="K85">
        <v>1</v>
      </c>
    </row>
    <row r="86" spans="1:11">
      <c r="A86" s="57"/>
      <c r="B86" s="57" t="s">
        <v>10</v>
      </c>
      <c r="C86" s="21">
        <v>1</v>
      </c>
      <c r="D86" s="6">
        <f>'Results_epoch=5'!R86</f>
        <v>0.85211265087127597</v>
      </c>
      <c r="E86" s="6">
        <f>'Results_epoch=10'!R86</f>
        <v>0.98591548204421997</v>
      </c>
      <c r="F86" s="6">
        <f>'Results_epoch=15'!R86</f>
        <v>1</v>
      </c>
      <c r="G86" s="6">
        <f>'Results_epoch=20'!R74</f>
        <v>1</v>
      </c>
      <c r="H86">
        <v>1</v>
      </c>
      <c r="I86">
        <v>1</v>
      </c>
      <c r="J86">
        <v>1</v>
      </c>
      <c r="K86">
        <v>1</v>
      </c>
    </row>
    <row r="87" spans="1:11">
      <c r="A87" s="57"/>
      <c r="B87" s="57"/>
      <c r="C87" s="21">
        <v>2</v>
      </c>
      <c r="D87" s="6">
        <f>'Results_epoch=5'!R87</f>
        <v>1</v>
      </c>
      <c r="E87" s="6">
        <f>'Results_epoch=10'!R87</f>
        <v>1</v>
      </c>
      <c r="F87" s="6">
        <f>'Results_epoch=15'!R87</f>
        <v>0.99090909957885698</v>
      </c>
      <c r="G87" s="6">
        <f>'Results_epoch=20'!R75</f>
        <v>1</v>
      </c>
      <c r="H87">
        <v>0.98181819915771396</v>
      </c>
      <c r="I87">
        <v>1</v>
      </c>
      <c r="J87">
        <v>1</v>
      </c>
      <c r="K87">
        <v>1</v>
      </c>
    </row>
    <row r="88" spans="1:11">
      <c r="A88" s="57"/>
      <c r="B88" s="57"/>
      <c r="C88" s="21">
        <v>3</v>
      </c>
      <c r="D88" s="6">
        <f>'Results_epoch=5'!R88</f>
        <v>0.99000000953674305</v>
      </c>
      <c r="E88" s="6">
        <f>'Results_epoch=10'!R88</f>
        <v>0.99000000953674305</v>
      </c>
      <c r="F88" s="6">
        <f>'Results_epoch=15'!R88</f>
        <v>1</v>
      </c>
      <c r="G88" s="6">
        <f>'Results_epoch=20'!R76</f>
        <v>1</v>
      </c>
      <c r="H88">
        <v>1</v>
      </c>
      <c r="I88">
        <v>1</v>
      </c>
      <c r="J88">
        <v>1</v>
      </c>
      <c r="K88">
        <v>1</v>
      </c>
    </row>
    <row r="89" spans="1:11">
      <c r="A89" s="57"/>
      <c r="B89" s="57"/>
      <c r="C89" s="21">
        <v>4</v>
      </c>
      <c r="D89" s="6">
        <f>'Results_epoch=5'!R89</f>
        <v>0.94117647409438998</v>
      </c>
      <c r="E89" s="6">
        <f>'Results_epoch=10'!R89</f>
        <v>0.99019604921340898</v>
      </c>
      <c r="F89" s="6">
        <f>'Results_epoch=15'!R89</f>
        <v>1</v>
      </c>
      <c r="G89" s="6">
        <f>'Results_epoch=20'!R77</f>
        <v>1</v>
      </c>
      <c r="H89">
        <v>1</v>
      </c>
      <c r="I89">
        <v>1</v>
      </c>
      <c r="J89">
        <v>1</v>
      </c>
      <c r="K89">
        <v>1</v>
      </c>
    </row>
    <row r="90" spans="1:11">
      <c r="A90" s="57"/>
      <c r="B90" s="57"/>
      <c r="C90" s="21">
        <v>5</v>
      </c>
      <c r="D90" s="6">
        <f>'Results_epoch=5'!R90</f>
        <v>0.90845072269439697</v>
      </c>
      <c r="E90" s="6">
        <f>'Results_epoch=10'!R90</f>
        <v>0.76056337356567305</v>
      </c>
      <c r="F90" s="6">
        <f>'Results_epoch=15'!R90</f>
        <v>0.99295777082443204</v>
      </c>
      <c r="G90" s="6">
        <f>'Results_epoch=20'!R78</f>
        <v>1</v>
      </c>
      <c r="H90">
        <v>1</v>
      </c>
      <c r="I90">
        <v>1</v>
      </c>
      <c r="J90">
        <v>1</v>
      </c>
      <c r="K90">
        <v>1</v>
      </c>
    </row>
    <row r="91" spans="1:11">
      <c r="A91" s="57"/>
      <c r="B91" s="57"/>
      <c r="C91" s="21">
        <v>6</v>
      </c>
      <c r="D91" s="6">
        <f>'Results_epoch=5'!R91</f>
        <v>0.954545438289642</v>
      </c>
      <c r="E91" s="6">
        <f>'Results_epoch=10'!R91</f>
        <v>1</v>
      </c>
      <c r="F91" s="6">
        <f>'Results_epoch=15'!R91</f>
        <v>1</v>
      </c>
      <c r="G91" s="6">
        <f>'Results_epoch=20'!R79</f>
        <v>1</v>
      </c>
      <c r="H91">
        <v>1</v>
      </c>
      <c r="I91">
        <v>1</v>
      </c>
      <c r="J91">
        <v>1</v>
      </c>
      <c r="K91">
        <v>1</v>
      </c>
    </row>
    <row r="92" spans="1:11">
      <c r="A92" s="57"/>
      <c r="B92" s="57"/>
      <c r="C92" s="21">
        <v>7</v>
      </c>
      <c r="D92" s="6">
        <f>'Results_epoch=5'!R92</f>
        <v>1</v>
      </c>
      <c r="E92" s="6">
        <f>'Results_epoch=10'!R92</f>
        <v>1</v>
      </c>
      <c r="F92" s="6">
        <f>'Results_epoch=15'!R92</f>
        <v>1</v>
      </c>
      <c r="G92" s="6">
        <f>'Results_epoch=20'!R80</f>
        <v>1</v>
      </c>
      <c r="H92">
        <v>1</v>
      </c>
      <c r="I92">
        <v>1</v>
      </c>
      <c r="J92">
        <v>1</v>
      </c>
      <c r="K92">
        <v>1</v>
      </c>
    </row>
    <row r="93" spans="1:11">
      <c r="A93" s="57"/>
      <c r="B93" s="57"/>
      <c r="C93" s="21">
        <v>8</v>
      </c>
      <c r="D93" s="6">
        <f>'Results_epoch=5'!R93</f>
        <v>0.92156863212585405</v>
      </c>
      <c r="E93" s="6">
        <f>'Results_epoch=10'!R93</f>
        <v>0.97058820724487305</v>
      </c>
      <c r="F93" s="6">
        <f>'Results_epoch=15'!R93</f>
        <v>0.99019604921340898</v>
      </c>
      <c r="G93" s="6">
        <f>'Results_epoch=20'!R81</f>
        <v>1</v>
      </c>
      <c r="H93">
        <v>1</v>
      </c>
      <c r="I93">
        <v>1</v>
      </c>
      <c r="J93">
        <v>1</v>
      </c>
      <c r="K93">
        <v>1</v>
      </c>
    </row>
    <row r="94" spans="1:11">
      <c r="A94" s="57"/>
      <c r="B94" s="57"/>
      <c r="C94" s="21">
        <v>9</v>
      </c>
      <c r="D94" s="6">
        <f>'Results_epoch=5'!R94</f>
        <v>0.97183096408843905</v>
      </c>
      <c r="E94" s="6">
        <f>'Results_epoch=10'!R94</f>
        <v>1</v>
      </c>
      <c r="F94" s="6">
        <f>'Results_epoch=15'!R94</f>
        <v>1</v>
      </c>
      <c r="G94" s="6">
        <f>'Results_epoch=20'!R82</f>
        <v>1</v>
      </c>
      <c r="H94">
        <v>1</v>
      </c>
      <c r="I94">
        <v>1</v>
      </c>
      <c r="J94">
        <v>1</v>
      </c>
      <c r="K94">
        <v>1</v>
      </c>
    </row>
    <row r="95" spans="1:11">
      <c r="A95" s="57"/>
      <c r="B95" s="57"/>
      <c r="C95" s="21">
        <v>10</v>
      </c>
      <c r="D95" s="6">
        <f>'Results_epoch=5'!R95</f>
        <v>0.98181819915771396</v>
      </c>
      <c r="E95" s="6">
        <f>'Results_epoch=10'!R95</f>
        <v>0.89999997615814198</v>
      </c>
      <c r="F95" s="6">
        <f>'Results_epoch=15'!R95</f>
        <v>1</v>
      </c>
      <c r="G95" s="6">
        <f>'Results_epoch=20'!R83</f>
        <v>1</v>
      </c>
      <c r="H95">
        <v>1</v>
      </c>
      <c r="I95">
        <v>1</v>
      </c>
      <c r="J95">
        <v>1</v>
      </c>
      <c r="K95">
        <v>1</v>
      </c>
    </row>
    <row r="96" spans="1:11">
      <c r="A96" s="57"/>
      <c r="B96" s="57"/>
      <c r="C96" s="21">
        <v>11</v>
      </c>
      <c r="D96" s="6">
        <f>'Results_epoch=5'!R96</f>
        <v>1</v>
      </c>
      <c r="E96" s="6">
        <f>'Results_epoch=10'!R96</f>
        <v>1</v>
      </c>
      <c r="F96" s="6">
        <f>'Results_epoch=15'!R96</f>
        <v>1</v>
      </c>
      <c r="G96" s="6">
        <f>'Results_epoch=20'!R84</f>
        <v>1</v>
      </c>
      <c r="H96">
        <v>1</v>
      </c>
      <c r="I96">
        <v>1</v>
      </c>
      <c r="J96">
        <v>1</v>
      </c>
      <c r="K96">
        <v>1</v>
      </c>
    </row>
    <row r="97" spans="1:11">
      <c r="A97" s="57"/>
      <c r="B97" s="57"/>
      <c r="C97" s="21">
        <v>12</v>
      </c>
      <c r="D97" s="6">
        <f>'Results_epoch=5'!R97</f>
        <v>0.98039215803146296</v>
      </c>
      <c r="E97" s="6">
        <f>'Results_epoch=10'!R97</f>
        <v>0.99019604921340898</v>
      </c>
      <c r="F97" s="6">
        <f>'Results_epoch=15'!R97</f>
        <v>1</v>
      </c>
      <c r="G97" s="6">
        <f>'Results_epoch=20'!R85</f>
        <v>1</v>
      </c>
      <c r="H97">
        <v>1</v>
      </c>
      <c r="I97">
        <v>1</v>
      </c>
      <c r="J97">
        <v>1</v>
      </c>
      <c r="K97">
        <v>1</v>
      </c>
    </row>
    <row r="98" spans="1:11">
      <c r="A98" s="57" t="s">
        <v>90</v>
      </c>
      <c r="B98" s="57" t="s">
        <v>93</v>
      </c>
      <c r="C98" s="21">
        <v>1</v>
      </c>
      <c r="D98" s="6">
        <f>'Results_epoch=5'!R98</f>
        <v>0.95224720239639205</v>
      </c>
      <c r="E98" s="6">
        <f>'Results_epoch=10'!R98</f>
        <v>0.98876404762268</v>
      </c>
      <c r="F98" s="6">
        <f>'Results_epoch=15'!R98</f>
        <v>0.98876404762268</v>
      </c>
      <c r="G98" s="6">
        <f>'Results_epoch=20'!R98</f>
        <v>1</v>
      </c>
      <c r="H98">
        <v>1</v>
      </c>
      <c r="I98">
        <v>1</v>
      </c>
      <c r="J98">
        <v>1</v>
      </c>
      <c r="K98">
        <v>1</v>
      </c>
    </row>
    <row r="99" spans="1:11">
      <c r="A99" s="57"/>
      <c r="B99" s="57"/>
      <c r="C99" s="21">
        <v>2</v>
      </c>
      <c r="D99" s="6">
        <f>'Results_epoch=5'!R99</f>
        <v>0.82706767320632901</v>
      </c>
      <c r="E99" s="6">
        <f>'Results_epoch=10'!R99</f>
        <v>0.86090224981307895</v>
      </c>
      <c r="F99" s="6">
        <f>'Results_epoch=15'!R99</f>
        <v>0.98872178792953402</v>
      </c>
      <c r="G99" s="6">
        <f>'Results_epoch=20'!R99</f>
        <v>0.99248123168945301</v>
      </c>
      <c r="H99">
        <v>1</v>
      </c>
      <c r="I99">
        <v>1</v>
      </c>
      <c r="J99">
        <v>1</v>
      </c>
      <c r="K99">
        <v>1</v>
      </c>
    </row>
    <row r="100" spans="1:11">
      <c r="A100" s="57"/>
      <c r="B100" s="57"/>
      <c r="C100" s="21">
        <v>3</v>
      </c>
      <c r="D100" s="6">
        <f>'Results_epoch=5'!R100</f>
        <v>0.5</v>
      </c>
      <c r="E100" s="6">
        <f>'Results_epoch=10'!R100</f>
        <v>0.94943821430206299</v>
      </c>
      <c r="F100" s="6">
        <f>'Results_epoch=15'!R100</f>
        <v>1</v>
      </c>
      <c r="G100" s="6">
        <f>'Results_epoch=20'!R100</f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57"/>
      <c r="B101" s="57"/>
      <c r="C101" s="21">
        <v>4</v>
      </c>
      <c r="D101" s="6">
        <f>'Results_epoch=5'!R101</f>
        <v>0.5</v>
      </c>
      <c r="E101" s="6">
        <f>'Results_epoch=10'!R101</f>
        <v>0.534090936183929</v>
      </c>
      <c r="F101" s="6">
        <f>'Results_epoch=15'!R101</f>
        <v>0.852272748947143</v>
      </c>
      <c r="G101" s="6">
        <f>'Results_epoch=20'!R101</f>
        <v>0.863636374473571</v>
      </c>
      <c r="H101">
        <v>0.988636374473571</v>
      </c>
      <c r="I101">
        <v>1</v>
      </c>
      <c r="J101">
        <v>1</v>
      </c>
      <c r="K101">
        <v>1</v>
      </c>
    </row>
    <row r="102" spans="1:11">
      <c r="A102" s="57"/>
      <c r="B102" s="57"/>
      <c r="C102" s="21">
        <v>5</v>
      </c>
      <c r="D102" s="6">
        <f>'Results_epoch=5'!R102</f>
        <v>0.99719101190567005</v>
      </c>
      <c r="E102" s="6">
        <f>'Results_epoch=10'!R102</f>
        <v>1</v>
      </c>
      <c r="F102" s="6">
        <f>'Results_epoch=15'!R102</f>
        <v>1</v>
      </c>
      <c r="G102" s="6">
        <f>'Results_epoch=20'!R102</f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57"/>
      <c r="B103" s="57"/>
      <c r="C103" s="21">
        <v>6</v>
      </c>
      <c r="D103" s="6">
        <f>'Results_epoch=5'!R103</f>
        <v>0.84210526943206698</v>
      </c>
      <c r="E103" s="6">
        <f>'Results_epoch=10'!R103</f>
        <v>0.89849627017974798</v>
      </c>
      <c r="F103" s="6">
        <f>'Results_epoch=15'!R103</f>
        <v>0.99248123168945301</v>
      </c>
      <c r="G103" s="6">
        <f>'Results_epoch=20'!R103</f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57"/>
      <c r="B104" s="57"/>
      <c r="C104" s="21">
        <v>7</v>
      </c>
      <c r="D104" s="6">
        <f>'Results_epoch=5'!R104</f>
        <v>0.62921351194381703</v>
      </c>
      <c r="E104" s="6">
        <f>'Results_epoch=10'!R104</f>
        <v>1</v>
      </c>
      <c r="F104" s="6">
        <f>'Results_epoch=15'!R104</f>
        <v>1</v>
      </c>
      <c r="G104" s="6">
        <f>'Results_epoch=20'!R104</f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57"/>
      <c r="B105" s="57"/>
      <c r="C105" s="21">
        <v>8</v>
      </c>
      <c r="D105" s="6">
        <f>'Results_epoch=5'!R105</f>
        <v>0.636363625526428</v>
      </c>
      <c r="E105" s="6">
        <f>'Results_epoch=10'!R105</f>
        <v>0.84090906381607</v>
      </c>
      <c r="F105" s="6">
        <f>'Results_epoch=15'!R105</f>
        <v>0.988636374473571</v>
      </c>
      <c r="G105" s="6">
        <f>'Results_epoch=20'!R105</f>
        <v>1</v>
      </c>
      <c r="H105">
        <v>1</v>
      </c>
      <c r="I105">
        <v>1</v>
      </c>
      <c r="J105">
        <v>1</v>
      </c>
      <c r="K105">
        <v>1</v>
      </c>
    </row>
    <row r="106" spans="1:11">
      <c r="A106" s="57"/>
      <c r="B106" s="57"/>
      <c r="C106" s="21">
        <v>9</v>
      </c>
      <c r="D106" s="6">
        <f>'Results_epoch=5'!R106</f>
        <v>0.98876404762268</v>
      </c>
      <c r="E106" s="6">
        <f>'Results_epoch=10'!R106</f>
        <v>0.99157303571701005</v>
      </c>
      <c r="F106" s="6">
        <f>'Results_epoch=15'!R106</f>
        <v>1</v>
      </c>
      <c r="G106" s="6">
        <f>'Results_epoch=20'!R106</f>
        <v>1</v>
      </c>
      <c r="H106">
        <v>1</v>
      </c>
      <c r="I106">
        <v>1</v>
      </c>
      <c r="J106">
        <v>1</v>
      </c>
      <c r="K106">
        <v>1</v>
      </c>
    </row>
    <row r="107" spans="1:11">
      <c r="A107" s="57"/>
      <c r="B107" s="57"/>
      <c r="C107" s="21">
        <v>10</v>
      </c>
      <c r="D107" s="6">
        <f>'Results_epoch=5'!R107</f>
        <v>0.82706767320632901</v>
      </c>
      <c r="E107" s="6">
        <f>'Results_epoch=10'!R107</f>
        <v>0.87969923019409102</v>
      </c>
      <c r="F107" s="6">
        <f>'Results_epoch=15'!R107</f>
        <v>0.99624061584472601</v>
      </c>
      <c r="G107" s="6">
        <f>'Results_epoch=20'!R107</f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57"/>
      <c r="B108" s="57"/>
      <c r="C108" s="21">
        <v>11</v>
      </c>
      <c r="D108" s="6">
        <f>'Results_epoch=5'!R108</f>
        <v>0.90449440479278498</v>
      </c>
      <c r="E108" s="6">
        <f>'Results_epoch=10'!R108</f>
        <v>1</v>
      </c>
      <c r="F108" s="6">
        <f>'Results_epoch=15'!R108</f>
        <v>1</v>
      </c>
      <c r="G108" s="6">
        <f>'Results_epoch=20'!R108</f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57"/>
      <c r="B109" s="57"/>
      <c r="C109" s="21">
        <v>12</v>
      </c>
      <c r="D109" s="6">
        <f>'Results_epoch=5'!R109</f>
        <v>0.5</v>
      </c>
      <c r="E109" s="6">
        <f>'Results_epoch=10'!R109</f>
        <v>0.727272748947143</v>
      </c>
      <c r="F109" s="6">
        <f>'Results_epoch=15'!R109</f>
        <v>0.954545438289642</v>
      </c>
      <c r="G109" s="6">
        <f>'Results_epoch=20'!R109</f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57"/>
      <c r="B110" s="57" t="s">
        <v>11</v>
      </c>
      <c r="C110" s="21">
        <v>1</v>
      </c>
      <c r="D110" s="6">
        <f>'Results_epoch=5'!R110</f>
        <v>0.68226599693298295</v>
      </c>
      <c r="E110" s="6">
        <f>'Results_epoch=10'!R110</f>
        <v>0.92118227481841997</v>
      </c>
      <c r="F110" s="6">
        <f>'Results_epoch=15'!R110</f>
        <v>0.92610836029052701</v>
      </c>
      <c r="G110" s="6">
        <f>'Results_epoch=20'!R110</f>
        <v>1</v>
      </c>
      <c r="H110">
        <v>1</v>
      </c>
      <c r="I110">
        <v>1</v>
      </c>
      <c r="J110">
        <v>1</v>
      </c>
      <c r="K110">
        <v>1</v>
      </c>
    </row>
    <row r="111" spans="1:11">
      <c r="A111" s="57"/>
      <c r="B111" s="57"/>
      <c r="C111" s="21">
        <v>2</v>
      </c>
      <c r="D111" s="6">
        <f>'Results_epoch=5'!R111</f>
        <v>0.58379888534545898</v>
      </c>
      <c r="E111" s="6">
        <f>'Results_epoch=10'!R111</f>
        <v>0.86033517122268599</v>
      </c>
      <c r="F111" s="6">
        <f>'Results_epoch=15'!R111</f>
        <v>0.92178773880004805</v>
      </c>
      <c r="G111" s="6">
        <f>'Results_epoch=20'!R111</f>
        <v>0.98603349924087502</v>
      </c>
      <c r="H111">
        <v>1</v>
      </c>
      <c r="I111">
        <v>1</v>
      </c>
      <c r="J111">
        <v>1</v>
      </c>
      <c r="K111">
        <v>1</v>
      </c>
    </row>
    <row r="112" spans="1:11">
      <c r="A112" s="57"/>
      <c r="B112" s="57"/>
      <c r="C112" s="21">
        <v>3</v>
      </c>
      <c r="D112" s="6">
        <f>'Results_epoch=5'!R112</f>
        <v>0.68103450536727905</v>
      </c>
      <c r="E112" s="6">
        <f>'Results_epoch=10'!R112</f>
        <v>0.96551722288131703</v>
      </c>
      <c r="F112" s="6">
        <f>'Results_epoch=15'!R112</f>
        <v>0.99712646007537797</v>
      </c>
      <c r="G112" s="6">
        <f>'Results_epoch=20'!R112</f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57"/>
      <c r="B113" s="57"/>
      <c r="C113" s="21">
        <v>4</v>
      </c>
      <c r="D113" s="6">
        <f>'Results_epoch=5'!R113</f>
        <v>0.94999998807907104</v>
      </c>
      <c r="E113" s="6">
        <f>'Results_epoch=10'!R113</f>
        <v>0.98611110448837203</v>
      </c>
      <c r="F113" s="6">
        <f>'Results_epoch=15'!R113</f>
        <v>0.99722224473953203</v>
      </c>
      <c r="G113" s="6">
        <f>'Results_epoch=20'!R113</f>
        <v>1</v>
      </c>
      <c r="H113">
        <v>1</v>
      </c>
      <c r="I113">
        <v>1</v>
      </c>
      <c r="J113">
        <v>1</v>
      </c>
      <c r="K113">
        <v>1</v>
      </c>
    </row>
    <row r="114" spans="1:11">
      <c r="A114" s="57"/>
      <c r="B114" s="57"/>
      <c r="C114" s="21">
        <v>5</v>
      </c>
      <c r="D114" s="6">
        <f>'Results_epoch=5'!R114</f>
        <v>0.68472903966903598</v>
      </c>
      <c r="E114" s="6">
        <f>'Results_epoch=10'!R114</f>
        <v>0.86945813894271795</v>
      </c>
      <c r="F114" s="6">
        <f>'Results_epoch=15'!R114</f>
        <v>0.97783249616622903</v>
      </c>
      <c r="G114" s="6">
        <f>'Results_epoch=20'!R114</f>
        <v>0.99507391452789296</v>
      </c>
      <c r="H114">
        <v>0.99753695726394598</v>
      </c>
      <c r="I114">
        <v>1</v>
      </c>
      <c r="J114">
        <v>1</v>
      </c>
      <c r="K114">
        <v>1</v>
      </c>
    </row>
    <row r="115" spans="1:11">
      <c r="A115" s="57"/>
      <c r="B115" s="57"/>
      <c r="C115" s="21">
        <v>6</v>
      </c>
      <c r="D115" s="6">
        <f>'Results_epoch=5'!R115</f>
        <v>0.86033517122268599</v>
      </c>
      <c r="E115" s="6">
        <f>'Results_epoch=10'!R115</f>
        <v>0.94134080410003595</v>
      </c>
      <c r="F115" s="6">
        <f>'Results_epoch=15'!R115</f>
        <v>1</v>
      </c>
      <c r="G115" s="6">
        <f>'Results_epoch=20'!R115</f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57"/>
      <c r="B116" s="57"/>
      <c r="C116" s="21">
        <v>7</v>
      </c>
      <c r="D116" s="6">
        <f>'Results_epoch=5'!R116</f>
        <v>0.97126436233520497</v>
      </c>
      <c r="E116" s="6">
        <f>'Results_epoch=10'!R116</f>
        <v>1</v>
      </c>
      <c r="F116" s="6">
        <f>'Results_epoch=15'!R116</f>
        <v>1</v>
      </c>
      <c r="G116" s="6">
        <f>'Results_epoch=20'!R116</f>
        <v>1</v>
      </c>
      <c r="H116">
        <v>1</v>
      </c>
      <c r="I116">
        <v>1</v>
      </c>
      <c r="J116">
        <v>1</v>
      </c>
      <c r="K116">
        <v>1</v>
      </c>
    </row>
    <row r="117" spans="1:11">
      <c r="A117" s="57"/>
      <c r="B117" s="57"/>
      <c r="C117" s="21">
        <v>8</v>
      </c>
      <c r="D117" s="6">
        <f>'Results_epoch=5'!R117</f>
        <v>0.99722224473953203</v>
      </c>
      <c r="E117" s="6">
        <f>'Results_epoch=10'!R117</f>
        <v>1</v>
      </c>
      <c r="F117" s="6">
        <f>'Results_epoch=15'!R117</f>
        <v>1</v>
      </c>
      <c r="G117" s="6">
        <f>'Results_epoch=20'!R117</f>
        <v>1</v>
      </c>
      <c r="H117">
        <v>1</v>
      </c>
      <c r="I117">
        <v>1</v>
      </c>
      <c r="J117">
        <v>1</v>
      </c>
      <c r="K117">
        <v>1</v>
      </c>
    </row>
    <row r="118" spans="1:11">
      <c r="A118" s="57"/>
      <c r="B118" s="57"/>
      <c r="C118" s="21">
        <v>9</v>
      </c>
      <c r="D118" s="6">
        <f>'Results_epoch=5'!R118</f>
        <v>0.67980295419692904</v>
      </c>
      <c r="E118" s="6">
        <f>'Results_epoch=10'!R118</f>
        <v>1</v>
      </c>
      <c r="F118" s="6">
        <f>'Results_epoch=15'!R118</f>
        <v>1</v>
      </c>
      <c r="G118" s="6">
        <f>'Results_epoch=20'!R118</f>
        <v>1</v>
      </c>
      <c r="H118">
        <v>1</v>
      </c>
      <c r="I118">
        <v>1</v>
      </c>
      <c r="J118">
        <v>1</v>
      </c>
      <c r="K118">
        <v>1</v>
      </c>
    </row>
    <row r="119" spans="1:11">
      <c r="A119" s="57"/>
      <c r="B119" s="57"/>
      <c r="C119" s="21">
        <v>10</v>
      </c>
      <c r="D119" s="6">
        <f>'Results_epoch=5'!R119</f>
        <v>0.82122904062271096</v>
      </c>
      <c r="E119" s="6">
        <f>'Results_epoch=10'!R119</f>
        <v>0.99162012338638295</v>
      </c>
      <c r="F119" s="6">
        <f>'Results_epoch=15'!R119</f>
        <v>0.99720668792724598</v>
      </c>
      <c r="G119" s="6">
        <f>'Results_epoch=20'!R119</f>
        <v>1</v>
      </c>
      <c r="H119">
        <v>1</v>
      </c>
      <c r="I119">
        <v>1</v>
      </c>
      <c r="J119">
        <v>1</v>
      </c>
      <c r="K119">
        <v>1</v>
      </c>
    </row>
    <row r="120" spans="1:11">
      <c r="A120" s="57"/>
      <c r="B120" s="57"/>
      <c r="C120" s="21">
        <v>11</v>
      </c>
      <c r="D120" s="6">
        <f>'Results_epoch=5'!R120</f>
        <v>0.99425286054611195</v>
      </c>
      <c r="E120" s="6">
        <f>'Results_epoch=10'!R120</f>
        <v>1</v>
      </c>
      <c r="F120" s="6">
        <f>'Results_epoch=15'!R120</f>
        <v>1</v>
      </c>
      <c r="G120" s="6">
        <f>'Results_epoch=20'!R120</f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57"/>
      <c r="B121" s="57"/>
      <c r="C121" s="21">
        <v>12</v>
      </c>
      <c r="D121" s="6">
        <f>'Results_epoch=5'!R121</f>
        <v>1</v>
      </c>
      <c r="E121" s="6">
        <f>'Results_epoch=10'!R121</f>
        <v>1</v>
      </c>
      <c r="F121" s="6">
        <f>'Results_epoch=15'!R121</f>
        <v>1</v>
      </c>
      <c r="G121" s="6">
        <f>'Results_epoch=20'!R121</f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57"/>
      <c r="B122" s="57" t="s">
        <v>1</v>
      </c>
      <c r="C122" s="21">
        <v>1</v>
      </c>
      <c r="D122" s="6">
        <f>'Results_epoch=5'!R122</f>
        <v>0.81355929374694802</v>
      </c>
      <c r="E122" s="6">
        <f>'Results_epoch=10'!R122</f>
        <v>0.95762711763381902</v>
      </c>
      <c r="F122" s="6">
        <f>'Results_epoch=15'!R122</f>
        <v>0.99152541160583496</v>
      </c>
      <c r="G122" s="6">
        <f>'Results_epoch=20'!R134</f>
        <v>1</v>
      </c>
      <c r="H122">
        <v>1</v>
      </c>
      <c r="I122">
        <v>1</v>
      </c>
      <c r="J122">
        <v>1</v>
      </c>
      <c r="K122">
        <v>1</v>
      </c>
    </row>
    <row r="123" spans="1:11">
      <c r="A123" s="57"/>
      <c r="B123" s="57"/>
      <c r="C123" s="21">
        <v>2</v>
      </c>
      <c r="D123" s="6">
        <f>'Results_epoch=5'!R123</f>
        <v>0.63333332538604703</v>
      </c>
      <c r="E123" s="6">
        <f>'Results_epoch=10'!R123</f>
        <v>0.86666667461395197</v>
      </c>
      <c r="F123" s="6">
        <f>'Results_epoch=15'!R123</f>
        <v>1</v>
      </c>
      <c r="G123" s="6">
        <f>'Results_epoch=20'!R135</f>
        <v>1</v>
      </c>
      <c r="H123">
        <v>1</v>
      </c>
      <c r="I123">
        <v>1</v>
      </c>
      <c r="J123">
        <v>1</v>
      </c>
      <c r="K123">
        <v>1</v>
      </c>
    </row>
    <row r="124" spans="1:11">
      <c r="A124" s="57"/>
      <c r="B124" s="57"/>
      <c r="C124" s="21">
        <v>3</v>
      </c>
      <c r="D124" s="6">
        <f>'Results_epoch=5'!R124</f>
        <v>0.58333331346511796</v>
      </c>
      <c r="E124" s="6">
        <f>'Results_epoch=10'!R124</f>
        <v>0.93333333730697599</v>
      </c>
      <c r="F124" s="6">
        <f>'Results_epoch=15'!R124</f>
        <v>0.96666663885116499</v>
      </c>
      <c r="G124" s="6">
        <f>'Results_epoch=20'!R136</f>
        <v>0.97500002384185702</v>
      </c>
      <c r="H124">
        <v>1</v>
      </c>
      <c r="I124">
        <v>1</v>
      </c>
      <c r="J124">
        <v>1</v>
      </c>
      <c r="K124">
        <v>1</v>
      </c>
    </row>
    <row r="125" spans="1:11">
      <c r="A125" s="57"/>
      <c r="B125" s="57"/>
      <c r="C125" s="21">
        <v>4</v>
      </c>
      <c r="D125" s="6">
        <f>'Results_epoch=5'!R125</f>
        <v>0.75</v>
      </c>
      <c r="E125" s="6">
        <f>'Results_epoch=10'!R125</f>
        <v>0.93333333730697599</v>
      </c>
      <c r="F125" s="6">
        <f>'Results_epoch=15'!R125</f>
        <v>1</v>
      </c>
      <c r="G125" s="6">
        <f>'Results_epoch=20'!R137</f>
        <v>1</v>
      </c>
      <c r="H125">
        <v>1</v>
      </c>
      <c r="I125">
        <v>1</v>
      </c>
      <c r="J125">
        <v>1</v>
      </c>
      <c r="K125">
        <v>1</v>
      </c>
    </row>
    <row r="126" spans="1:11">
      <c r="A126" s="57"/>
      <c r="B126" s="57"/>
      <c r="C126" s="21">
        <v>5</v>
      </c>
      <c r="D126" s="6">
        <f>'Results_epoch=5'!R126</f>
        <v>0.83898305892944303</v>
      </c>
      <c r="E126" s="6">
        <f>'Results_epoch=10'!R126</f>
        <v>0.96610170602798395</v>
      </c>
      <c r="F126" s="6">
        <f>'Results_epoch=15'!R126</f>
        <v>1</v>
      </c>
      <c r="G126" s="6">
        <f>'Results_epoch=20'!R138</f>
        <v>1</v>
      </c>
      <c r="H126">
        <v>1</v>
      </c>
      <c r="I126">
        <v>1</v>
      </c>
      <c r="J126">
        <v>1</v>
      </c>
      <c r="K126">
        <v>1</v>
      </c>
    </row>
    <row r="127" spans="1:11">
      <c r="A127" s="57"/>
      <c r="B127" s="57"/>
      <c r="C127" s="21">
        <v>6</v>
      </c>
      <c r="D127" s="6">
        <f>'Results_epoch=5'!R127</f>
        <v>0.5</v>
      </c>
      <c r="E127" s="6">
        <f>'Results_epoch=10'!R127</f>
        <v>0.98333334922790505</v>
      </c>
      <c r="F127" s="6">
        <f>'Results_epoch=15'!R127</f>
        <v>0.98333334922790505</v>
      </c>
      <c r="G127" s="6">
        <f>'Results_epoch=20'!R139</f>
        <v>1</v>
      </c>
      <c r="H127">
        <v>1</v>
      </c>
      <c r="I127">
        <v>1</v>
      </c>
      <c r="J127">
        <v>1</v>
      </c>
      <c r="K127">
        <v>1</v>
      </c>
    </row>
    <row r="128" spans="1:11">
      <c r="A128" s="57"/>
      <c r="B128" s="57"/>
      <c r="C128" s="21">
        <v>7</v>
      </c>
      <c r="D128" s="6">
        <f>'Results_epoch=5'!R128</f>
        <v>0.78333336114883401</v>
      </c>
      <c r="E128" s="6">
        <f>'Results_epoch=10'!R128</f>
        <v>0.98333334922790505</v>
      </c>
      <c r="F128" s="6">
        <f>'Results_epoch=15'!R128</f>
        <v>1</v>
      </c>
      <c r="G128" s="6">
        <f>'Results_epoch=20'!R140</f>
        <v>1</v>
      </c>
      <c r="H128">
        <v>1</v>
      </c>
      <c r="I128">
        <v>1</v>
      </c>
      <c r="J128">
        <v>1</v>
      </c>
      <c r="K128">
        <v>1</v>
      </c>
    </row>
    <row r="129" spans="1:11">
      <c r="A129" s="57"/>
      <c r="B129" s="57"/>
      <c r="C129" s="21">
        <v>8</v>
      </c>
      <c r="D129" s="6">
        <f>'Results_epoch=5'!R129</f>
        <v>0.80000001192092896</v>
      </c>
      <c r="E129" s="6">
        <f>'Results_epoch=10'!R129</f>
        <v>0.875</v>
      </c>
      <c r="F129" s="6">
        <f>'Results_epoch=15'!R129</f>
        <v>0.98333334922790505</v>
      </c>
      <c r="G129" s="6">
        <f>'Results_epoch=20'!R141</f>
        <v>0.99166667461395197</v>
      </c>
      <c r="H129">
        <v>1</v>
      </c>
      <c r="I129">
        <v>1</v>
      </c>
      <c r="J129">
        <v>1</v>
      </c>
      <c r="K129">
        <v>1</v>
      </c>
    </row>
    <row r="130" spans="1:11">
      <c r="A130" s="57"/>
      <c r="B130" s="57"/>
      <c r="C130" s="21">
        <v>9</v>
      </c>
      <c r="D130" s="6">
        <f>'Results_epoch=5'!R130</f>
        <v>0.55084747076034501</v>
      </c>
      <c r="E130" s="6">
        <f>'Results_epoch=10'!R130</f>
        <v>0.66101694107055597</v>
      </c>
      <c r="F130" s="6">
        <f>'Results_epoch=15'!R130</f>
        <v>1</v>
      </c>
      <c r="G130" s="6">
        <f>'Results_epoch=20'!R142</f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57"/>
      <c r="B131" s="57"/>
      <c r="C131" s="21">
        <v>10</v>
      </c>
      <c r="D131" s="6">
        <f>'Results_epoch=5'!R131</f>
        <v>0.98333334922790505</v>
      </c>
      <c r="E131" s="6">
        <f>'Results_epoch=10'!R131</f>
        <v>0.94999998807907104</v>
      </c>
      <c r="F131" s="6">
        <f>'Results_epoch=15'!R131</f>
        <v>1</v>
      </c>
      <c r="G131" s="6">
        <f>'Results_epoch=20'!R143</f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57"/>
      <c r="B132" s="57"/>
      <c r="C132" s="21">
        <v>11</v>
      </c>
      <c r="D132" s="6">
        <f>'Results_epoch=5'!R132</f>
        <v>0.79166668653488104</v>
      </c>
      <c r="E132" s="6">
        <f>'Results_epoch=10'!R132</f>
        <v>0.94999998807907104</v>
      </c>
      <c r="F132" s="6">
        <f>'Results_epoch=15'!R132</f>
        <v>1</v>
      </c>
      <c r="G132" s="6">
        <f>'Results_epoch=20'!R144</f>
        <v>1</v>
      </c>
      <c r="H132">
        <v>1</v>
      </c>
      <c r="I132">
        <v>1</v>
      </c>
      <c r="J132">
        <v>1</v>
      </c>
      <c r="K132">
        <v>1</v>
      </c>
    </row>
    <row r="133" spans="1:11">
      <c r="A133" s="57"/>
      <c r="B133" s="57"/>
      <c r="C133" s="21">
        <v>12</v>
      </c>
      <c r="D133" s="6">
        <f>'Results_epoch=5'!R133</f>
        <v>0.74166667461395197</v>
      </c>
      <c r="E133" s="6">
        <f>'Results_epoch=10'!R133</f>
        <v>0.97500002384185702</v>
      </c>
      <c r="F133" s="6">
        <f>'Results_epoch=15'!R133</f>
        <v>1</v>
      </c>
      <c r="G133" s="6">
        <f>'Results_epoch=20'!R145</f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57"/>
      <c r="B134" s="57" t="s">
        <v>10</v>
      </c>
      <c r="C134" s="21">
        <v>1</v>
      </c>
      <c r="D134" s="6">
        <f>'Results_epoch=5'!R134</f>
        <v>0.55633801221847501</v>
      </c>
      <c r="E134" s="6">
        <f>'Results_epoch=10'!R134</f>
        <v>0.922535240650177</v>
      </c>
      <c r="F134" s="6">
        <f>'Results_epoch=15'!R134</f>
        <v>0.95774650573730402</v>
      </c>
      <c r="G134" s="6">
        <f>'Results_epoch=20'!R122</f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57"/>
      <c r="B135" s="57"/>
      <c r="C135" s="21">
        <v>2</v>
      </c>
      <c r="D135" s="6">
        <f>'Results_epoch=5'!R135</f>
        <v>0.772727251052856</v>
      </c>
      <c r="E135" s="6">
        <f>'Results_epoch=10'!R135</f>
        <v>0.60000002384185702</v>
      </c>
      <c r="F135" s="6">
        <f>'Results_epoch=15'!R135</f>
        <v>0.75454545021057096</v>
      </c>
      <c r="G135" s="6">
        <f>'Results_epoch=20'!R123</f>
        <v>0.98181819915771396</v>
      </c>
      <c r="H135">
        <v>1</v>
      </c>
      <c r="I135">
        <v>1</v>
      </c>
      <c r="J135">
        <v>1</v>
      </c>
      <c r="K135">
        <v>1</v>
      </c>
    </row>
    <row r="136" spans="1:11">
      <c r="A136" s="57"/>
      <c r="B136" s="57"/>
      <c r="C136" s="21">
        <v>3</v>
      </c>
      <c r="D136" s="6">
        <f>'Results_epoch=5'!R136</f>
        <v>0.93999999761581399</v>
      </c>
      <c r="E136" s="6">
        <f>'Results_epoch=10'!R136</f>
        <v>0.980000019073486</v>
      </c>
      <c r="F136" s="6">
        <f>'Results_epoch=15'!R136</f>
        <v>1</v>
      </c>
      <c r="G136" s="6">
        <f>'Results_epoch=20'!R124</f>
        <v>1</v>
      </c>
      <c r="H136">
        <v>1</v>
      </c>
      <c r="I136">
        <v>1</v>
      </c>
      <c r="J136">
        <v>1</v>
      </c>
      <c r="K136">
        <v>1</v>
      </c>
    </row>
    <row r="137" spans="1:11">
      <c r="A137" s="57"/>
      <c r="B137" s="57"/>
      <c r="C137" s="21">
        <v>4</v>
      </c>
      <c r="D137" s="6">
        <f>'Results_epoch=5'!R137</f>
        <v>0.50980395078659002</v>
      </c>
      <c r="E137" s="6">
        <f>'Results_epoch=10'!R137</f>
        <v>0.88235294818878096</v>
      </c>
      <c r="F137" s="6">
        <f>'Results_epoch=15'!R137</f>
        <v>0.96078431606292702</v>
      </c>
      <c r="G137" s="6">
        <f>'Results_epoch=20'!R125</f>
        <v>0.99019604921340898</v>
      </c>
      <c r="H137">
        <v>1</v>
      </c>
      <c r="I137">
        <v>1</v>
      </c>
      <c r="J137">
        <v>1</v>
      </c>
      <c r="K137">
        <v>1</v>
      </c>
    </row>
    <row r="138" spans="1:11">
      <c r="A138" s="57"/>
      <c r="B138" s="57"/>
      <c r="C138" s="21">
        <v>5</v>
      </c>
      <c r="D138" s="6">
        <f>'Results_epoch=5'!R138</f>
        <v>0.83098590373992898</v>
      </c>
      <c r="E138" s="6">
        <f>'Results_epoch=10'!R138</f>
        <v>0.91549295186996404</v>
      </c>
      <c r="F138" s="6">
        <f>'Results_epoch=15'!R138</f>
        <v>0.922535240650177</v>
      </c>
      <c r="G138" s="6">
        <f>'Results_epoch=20'!R126</f>
        <v>0.98591548204421997</v>
      </c>
      <c r="H138">
        <v>0.99295777082443204</v>
      </c>
      <c r="I138">
        <v>0.99295777082443204</v>
      </c>
      <c r="J138">
        <v>1</v>
      </c>
      <c r="K138">
        <v>1</v>
      </c>
    </row>
    <row r="139" spans="1:11">
      <c r="A139" s="57"/>
      <c r="B139" s="57"/>
      <c r="C139" s="21">
        <v>6</v>
      </c>
      <c r="D139" s="6">
        <f>'Results_epoch=5'!R139</f>
        <v>0.75454545021057096</v>
      </c>
      <c r="E139" s="6">
        <f>'Results_epoch=10'!R139</f>
        <v>0.88181817531585605</v>
      </c>
      <c r="F139" s="6">
        <f>'Results_epoch=15'!R139</f>
        <v>0.954545438289642</v>
      </c>
      <c r="G139" s="6">
        <f>'Results_epoch=20'!R127</f>
        <v>1</v>
      </c>
      <c r="H139">
        <v>1</v>
      </c>
      <c r="I139">
        <v>1</v>
      </c>
      <c r="J139">
        <v>1</v>
      </c>
      <c r="K139">
        <v>1</v>
      </c>
    </row>
    <row r="140" spans="1:11">
      <c r="A140" s="57"/>
      <c r="B140" s="57"/>
      <c r="C140" s="21">
        <v>7</v>
      </c>
      <c r="D140" s="6">
        <f>'Results_epoch=5'!R140</f>
        <v>0.95999997854232699</v>
      </c>
      <c r="E140" s="6">
        <f>'Results_epoch=10'!R140</f>
        <v>0.99000000953674305</v>
      </c>
      <c r="F140" s="6">
        <f>'Results_epoch=15'!R140</f>
        <v>1</v>
      </c>
      <c r="G140" s="6">
        <f>'Results_epoch=20'!R128</f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57"/>
      <c r="B141" s="57"/>
      <c r="C141" s="21">
        <v>8</v>
      </c>
      <c r="D141" s="6">
        <f>'Results_epoch=5'!R141</f>
        <v>0.901960790157318</v>
      </c>
      <c r="E141" s="6">
        <f>'Results_epoch=10'!R141</f>
        <v>0.97058820724487305</v>
      </c>
      <c r="F141" s="6">
        <f>'Results_epoch=15'!R141</f>
        <v>0.97058820724487305</v>
      </c>
      <c r="G141" s="6">
        <f>'Results_epoch=20'!R129</f>
        <v>0.99019604921340898</v>
      </c>
      <c r="H141">
        <v>0.99019604921340898</v>
      </c>
      <c r="I141">
        <v>0.99019604921340898</v>
      </c>
      <c r="J141">
        <v>0.99019604921340898</v>
      </c>
      <c r="K141">
        <v>0.99019604921340898</v>
      </c>
    </row>
    <row r="142" spans="1:11">
      <c r="A142" s="57"/>
      <c r="B142" s="57"/>
      <c r="C142" s="21">
        <v>9</v>
      </c>
      <c r="D142" s="6">
        <f>'Results_epoch=5'!R142</f>
        <v>0.92957746982574396</v>
      </c>
      <c r="E142" s="6">
        <f>'Results_epoch=10'!R142</f>
        <v>0.92957746982574396</v>
      </c>
      <c r="F142" s="6">
        <f>'Results_epoch=15'!R142</f>
        <v>1</v>
      </c>
      <c r="G142" s="6">
        <f>'Results_epoch=20'!R130</f>
        <v>1</v>
      </c>
      <c r="H142">
        <v>1</v>
      </c>
      <c r="I142">
        <v>1</v>
      </c>
      <c r="J142">
        <v>1</v>
      </c>
      <c r="K142">
        <v>1</v>
      </c>
    </row>
    <row r="143" spans="1:11">
      <c r="A143" s="57"/>
      <c r="B143" s="57"/>
      <c r="C143" s="21">
        <v>10</v>
      </c>
      <c r="D143" s="6">
        <f>'Results_epoch=5'!R143</f>
        <v>0.71818178892135598</v>
      </c>
      <c r="E143" s="6">
        <f>'Results_epoch=10'!R143</f>
        <v>0.98181819915771396</v>
      </c>
      <c r="F143" s="6">
        <f>'Results_epoch=15'!R143</f>
        <v>1</v>
      </c>
      <c r="G143" s="6">
        <f>'Results_epoch=20'!R131</f>
        <v>1</v>
      </c>
      <c r="H143">
        <v>1</v>
      </c>
      <c r="I143">
        <v>1</v>
      </c>
      <c r="J143">
        <v>1</v>
      </c>
      <c r="K143">
        <v>1</v>
      </c>
    </row>
    <row r="144" spans="1:11">
      <c r="A144" s="57"/>
      <c r="B144" s="57"/>
      <c r="C144" s="21">
        <v>11</v>
      </c>
      <c r="D144" s="6">
        <f>'Results_epoch=5'!R144</f>
        <v>0.93000000715255704</v>
      </c>
      <c r="E144" s="6">
        <f>'Results_epoch=10'!R144</f>
        <v>1</v>
      </c>
      <c r="F144" s="6">
        <f>'Results_epoch=15'!R144</f>
        <v>1</v>
      </c>
      <c r="G144" s="6">
        <f>'Results_epoch=20'!R132</f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57"/>
      <c r="B145" s="57"/>
      <c r="C145" s="21">
        <v>12</v>
      </c>
      <c r="D145" s="6">
        <f>'Results_epoch=5'!R145</f>
        <v>0.97058820724487305</v>
      </c>
      <c r="E145" s="6">
        <f>'Results_epoch=10'!R145</f>
        <v>0.98039215803146296</v>
      </c>
      <c r="F145" s="6">
        <f>'Results_epoch=15'!R145</f>
        <v>0.98039215803146296</v>
      </c>
      <c r="G145" s="6">
        <f>'Results_epoch=20'!R133</f>
        <v>0.98039215803146296</v>
      </c>
      <c r="H145">
        <v>0.99019604921340898</v>
      </c>
      <c r="I145">
        <v>0.98039215803146296</v>
      </c>
      <c r="J145">
        <v>0.98039215803146296</v>
      </c>
      <c r="K145">
        <v>0.99019604921340898</v>
      </c>
    </row>
    <row r="146" spans="1:11">
      <c r="A146" s="57" t="s">
        <v>94</v>
      </c>
      <c r="B146" s="57" t="s">
        <v>93</v>
      </c>
      <c r="C146" s="21">
        <v>1</v>
      </c>
      <c r="D146" s="6">
        <f>'Results_epoch=5'!R146</f>
        <v>1</v>
      </c>
      <c r="E146" s="6">
        <f>'Results_epoch=10'!R146</f>
        <v>1</v>
      </c>
      <c r="F146" s="6">
        <f>'Results_epoch=15'!R146</f>
        <v>1</v>
      </c>
      <c r="G146" s="6">
        <f>'Results_epoch=20'!R146</f>
        <v>1</v>
      </c>
      <c r="H146">
        <v>1</v>
      </c>
      <c r="I146">
        <v>1</v>
      </c>
      <c r="J146">
        <v>1</v>
      </c>
      <c r="K146">
        <v>1</v>
      </c>
    </row>
    <row r="147" spans="1:11">
      <c r="A147" s="57"/>
      <c r="B147" s="57"/>
      <c r="C147" s="21">
        <v>2</v>
      </c>
      <c r="D147" s="6">
        <f>'Results_epoch=5'!R147</f>
        <v>0.70300751924514704</v>
      </c>
      <c r="E147" s="6">
        <f>'Results_epoch=10'!R147</f>
        <v>0.93233084678649902</v>
      </c>
      <c r="F147" s="6">
        <f>'Results_epoch=15'!R147</f>
        <v>1</v>
      </c>
      <c r="G147" s="6">
        <f>'Results_epoch=20'!R147</f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57"/>
      <c r="B148" s="57"/>
      <c r="C148" s="21">
        <v>3</v>
      </c>
      <c r="D148" s="6">
        <f>'Results_epoch=5'!R148</f>
        <v>0.75842696428298895</v>
      </c>
      <c r="E148" s="6">
        <f>'Results_epoch=10'!R148</f>
        <v>0.84831458330154397</v>
      </c>
      <c r="F148" s="6">
        <f>'Results_epoch=15'!R148</f>
        <v>0.99438202381134</v>
      </c>
      <c r="G148" s="6">
        <f>'Results_epoch=20'!R148</f>
        <v>0.99438202381134</v>
      </c>
      <c r="H148">
        <v>1</v>
      </c>
      <c r="I148">
        <v>1</v>
      </c>
      <c r="J148">
        <v>1</v>
      </c>
      <c r="K148">
        <v>1</v>
      </c>
    </row>
    <row r="149" spans="1:11">
      <c r="A149" s="57"/>
      <c r="B149" s="57"/>
      <c r="C149" s="21">
        <v>4</v>
      </c>
      <c r="D149" s="6">
        <f>'Results_epoch=5'!R149</f>
        <v>0.852272748947143</v>
      </c>
      <c r="E149" s="6">
        <f>'Results_epoch=10'!R149</f>
        <v>0.96590906381607</v>
      </c>
      <c r="F149" s="6">
        <f>'Results_epoch=15'!R149</f>
        <v>1</v>
      </c>
      <c r="G149" s="6">
        <f>'Results_epoch=20'!R149</f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57"/>
      <c r="B150" s="57"/>
      <c r="C150" s="21">
        <v>5</v>
      </c>
      <c r="D150" s="6">
        <f>'Results_epoch=5'!R150</f>
        <v>1</v>
      </c>
      <c r="E150" s="6">
        <f>'Results_epoch=10'!R150</f>
        <v>1</v>
      </c>
      <c r="F150" s="6">
        <f>'Results_epoch=15'!R150</f>
        <v>1</v>
      </c>
      <c r="G150" s="6">
        <f>'Results_epoch=20'!R150</f>
        <v>1</v>
      </c>
      <c r="H150">
        <v>1</v>
      </c>
      <c r="I150">
        <v>1</v>
      </c>
      <c r="J150">
        <v>1</v>
      </c>
      <c r="K150">
        <v>1</v>
      </c>
    </row>
    <row r="151" spans="1:11">
      <c r="A151" s="57"/>
      <c r="B151" s="57"/>
      <c r="C151" s="21">
        <v>6</v>
      </c>
      <c r="D151" s="6">
        <f>'Results_epoch=5'!R151</f>
        <v>0.74812030792236295</v>
      </c>
      <c r="E151" s="6">
        <f>'Results_epoch=10'!R151</f>
        <v>0.97744363546371404</v>
      </c>
      <c r="F151" s="6">
        <f>'Results_epoch=15'!R151</f>
        <v>1</v>
      </c>
      <c r="G151" s="6">
        <f>'Results_epoch=20'!R151</f>
        <v>1</v>
      </c>
      <c r="H151">
        <v>1</v>
      </c>
      <c r="I151">
        <v>1</v>
      </c>
      <c r="J151">
        <v>1</v>
      </c>
      <c r="K151">
        <v>1</v>
      </c>
    </row>
    <row r="152" spans="1:11">
      <c r="A152" s="57"/>
      <c r="B152" s="57"/>
      <c r="C152" s="21">
        <v>7</v>
      </c>
      <c r="D152" s="6">
        <f>'Results_epoch=5'!R152</f>
        <v>0.57303369045257502</v>
      </c>
      <c r="E152" s="6">
        <f>'Results_epoch=10'!R152</f>
        <v>0.88764047622680597</v>
      </c>
      <c r="F152" s="6">
        <f>'Results_epoch=15'!R152</f>
        <v>0.95505619049072199</v>
      </c>
      <c r="G152" s="6">
        <f>'Results_epoch=20'!R152</f>
        <v>0.983146071434021</v>
      </c>
      <c r="H152">
        <v>0.983146071434021</v>
      </c>
      <c r="I152">
        <v>1</v>
      </c>
      <c r="J152">
        <v>1</v>
      </c>
      <c r="K152">
        <v>1</v>
      </c>
    </row>
    <row r="153" spans="1:11">
      <c r="A153" s="57"/>
      <c r="B153" s="57"/>
      <c r="C153" s="21">
        <v>8</v>
      </c>
      <c r="D153" s="6">
        <f>'Results_epoch=5'!R153</f>
        <v>0.897727251052856</v>
      </c>
      <c r="E153" s="6">
        <f>'Results_epoch=10'!R153</f>
        <v>1</v>
      </c>
      <c r="F153" s="6">
        <f>'Results_epoch=15'!R153</f>
        <v>1</v>
      </c>
      <c r="G153" s="6">
        <f>'Results_epoch=20'!R153</f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57"/>
      <c r="B154" s="57"/>
      <c r="C154" s="21">
        <v>9</v>
      </c>
      <c r="D154" s="6">
        <f>'Results_epoch=5'!R154</f>
        <v>1</v>
      </c>
      <c r="E154" s="6">
        <f>'Results_epoch=10'!R154</f>
        <v>1</v>
      </c>
      <c r="F154" s="6">
        <f>'Results_epoch=15'!R154</f>
        <v>1</v>
      </c>
      <c r="G154" s="6">
        <f>'Results_epoch=20'!R154</f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57"/>
      <c r="B155" s="57"/>
      <c r="C155" s="21">
        <v>10</v>
      </c>
      <c r="D155" s="6">
        <f>'Results_epoch=5'!R155</f>
        <v>0.98872178792953402</v>
      </c>
      <c r="E155" s="6">
        <f>'Results_epoch=10'!R155</f>
        <v>1</v>
      </c>
      <c r="F155" s="6">
        <f>'Results_epoch=15'!R155</f>
        <v>1</v>
      </c>
      <c r="G155" s="6">
        <f>'Results_epoch=20'!R155</f>
        <v>1</v>
      </c>
      <c r="H155">
        <v>1</v>
      </c>
      <c r="I155">
        <v>1</v>
      </c>
      <c r="J155">
        <v>1</v>
      </c>
      <c r="K155">
        <v>1</v>
      </c>
    </row>
    <row r="156" spans="1:11">
      <c r="A156" s="57"/>
      <c r="B156" s="57"/>
      <c r="C156" s="21">
        <v>11</v>
      </c>
      <c r="D156" s="6">
        <f>'Results_epoch=5'!R156</f>
        <v>0.57865166664123502</v>
      </c>
      <c r="E156" s="6">
        <f>'Results_epoch=10'!R156</f>
        <v>0.89887642860412598</v>
      </c>
      <c r="F156" s="6">
        <f>'Results_epoch=15'!R156</f>
        <v>0.99438202381134</v>
      </c>
      <c r="G156" s="6">
        <f>'Results_epoch=20'!R156</f>
        <v>1</v>
      </c>
      <c r="H156">
        <v>1</v>
      </c>
      <c r="I156">
        <v>1</v>
      </c>
      <c r="J156">
        <v>1</v>
      </c>
      <c r="K156">
        <v>1</v>
      </c>
    </row>
    <row r="157" spans="1:11">
      <c r="A157" s="57"/>
      <c r="B157" s="57"/>
      <c r="C157" s="21">
        <v>12</v>
      </c>
      <c r="D157" s="6">
        <f>'Results_epoch=5'!R157</f>
        <v>1</v>
      </c>
      <c r="E157" s="6">
        <f>'Results_epoch=10'!R157</f>
        <v>1</v>
      </c>
      <c r="F157" s="6">
        <f>'Results_epoch=15'!R157</f>
        <v>1</v>
      </c>
      <c r="G157" s="6">
        <f>'Results_epoch=20'!R157</f>
        <v>1</v>
      </c>
      <c r="H157">
        <v>1</v>
      </c>
      <c r="I157">
        <v>1</v>
      </c>
      <c r="J157">
        <v>1</v>
      </c>
      <c r="K157">
        <v>1</v>
      </c>
    </row>
    <row r="158" spans="1:11">
      <c r="A158" s="57"/>
      <c r="B158" s="57" t="s">
        <v>11</v>
      </c>
      <c r="C158" s="21">
        <v>1</v>
      </c>
      <c r="D158" s="6">
        <f>'Results_epoch=5'!R158</f>
        <v>0.82758623361587502</v>
      </c>
      <c r="E158" s="6">
        <f>'Results_epoch=10'!R158</f>
        <v>1</v>
      </c>
      <c r="F158" s="6">
        <f>'Results_epoch=15'!R158</f>
        <v>1</v>
      </c>
      <c r="G158" s="6">
        <f>'Results_epoch=20'!R158</f>
        <v>1</v>
      </c>
      <c r="H158">
        <v>1</v>
      </c>
      <c r="I158">
        <v>1</v>
      </c>
      <c r="J158">
        <v>1</v>
      </c>
      <c r="K158">
        <v>1</v>
      </c>
    </row>
    <row r="159" spans="1:11">
      <c r="A159" s="57"/>
      <c r="B159" s="57"/>
      <c r="C159" s="21">
        <v>2</v>
      </c>
      <c r="D159" s="6">
        <f>'Results_epoch=5'!R159</f>
        <v>0.85474860668182295</v>
      </c>
      <c r="E159" s="6">
        <f>'Results_epoch=10'!R159</f>
        <v>0.99441343545913696</v>
      </c>
      <c r="F159" s="6">
        <f>'Results_epoch=15'!R159</f>
        <v>1</v>
      </c>
      <c r="G159" s="6">
        <f>'Results_epoch=20'!R159</f>
        <v>1</v>
      </c>
      <c r="H159">
        <v>1</v>
      </c>
      <c r="I159">
        <v>1</v>
      </c>
      <c r="J159">
        <v>1</v>
      </c>
      <c r="K159">
        <v>1</v>
      </c>
    </row>
    <row r="160" spans="1:11">
      <c r="A160" s="57"/>
      <c r="B160" s="57"/>
      <c r="C160" s="21">
        <v>3</v>
      </c>
      <c r="D160" s="6">
        <f>'Results_epoch=5'!R160</f>
        <v>0.97701150178909302</v>
      </c>
      <c r="E160" s="6">
        <f>'Results_epoch=10'!R160</f>
        <v>1</v>
      </c>
      <c r="F160" s="6">
        <f>'Results_epoch=15'!R160</f>
        <v>1</v>
      </c>
      <c r="G160" s="6">
        <f>'Results_epoch=20'!R160</f>
        <v>1</v>
      </c>
      <c r="H160">
        <v>1</v>
      </c>
      <c r="I160">
        <v>1</v>
      </c>
      <c r="J160">
        <v>1</v>
      </c>
      <c r="K160">
        <v>1</v>
      </c>
    </row>
    <row r="161" spans="1:11">
      <c r="A161" s="57"/>
      <c r="B161" s="57"/>
      <c r="C161" s="21">
        <v>4</v>
      </c>
      <c r="D161" s="6">
        <f>'Results_epoch=5'!R161</f>
        <v>0.99444442987442005</v>
      </c>
      <c r="E161" s="6">
        <f>'Results_epoch=10'!R161</f>
        <v>0.99722224473953203</v>
      </c>
      <c r="F161" s="6">
        <f>'Results_epoch=15'!R161</f>
        <v>0.99722224473953203</v>
      </c>
      <c r="G161" s="6">
        <f>'Results_epoch=20'!R161</f>
        <v>1</v>
      </c>
      <c r="H161">
        <v>1</v>
      </c>
      <c r="I161">
        <v>1</v>
      </c>
      <c r="J161">
        <v>1</v>
      </c>
      <c r="K161">
        <v>1</v>
      </c>
    </row>
    <row r="162" spans="1:11">
      <c r="A162" s="57"/>
      <c r="B162" s="57"/>
      <c r="C162" s="21">
        <v>5</v>
      </c>
      <c r="D162" s="6">
        <f>'Results_epoch=5'!R162</f>
        <v>0.674876868724823</v>
      </c>
      <c r="E162" s="6">
        <f>'Results_epoch=10'!R162</f>
        <v>0.93596059083938599</v>
      </c>
      <c r="F162" s="6">
        <f>'Results_epoch=15'!R162</f>
        <v>0.98275864124298096</v>
      </c>
      <c r="G162" s="6">
        <f>'Results_epoch=20'!R162</f>
        <v>0.99753695726394598</v>
      </c>
      <c r="H162">
        <v>1</v>
      </c>
      <c r="I162">
        <v>1</v>
      </c>
      <c r="J162">
        <v>1</v>
      </c>
      <c r="K162">
        <v>1</v>
      </c>
    </row>
    <row r="163" spans="1:11">
      <c r="A163" s="57"/>
      <c r="B163" s="57"/>
      <c r="C163" s="21">
        <v>6</v>
      </c>
      <c r="D163" s="6">
        <f>'Results_epoch=5'!R163</f>
        <v>0.82960891723632801</v>
      </c>
      <c r="E163" s="6">
        <f>'Results_epoch=10'!R163</f>
        <v>0.98882681131362904</v>
      </c>
      <c r="F163" s="6">
        <f>'Results_epoch=15'!R163</f>
        <v>0.99720668792724598</v>
      </c>
      <c r="G163" s="6">
        <f>'Results_epoch=20'!R163</f>
        <v>1</v>
      </c>
      <c r="H163">
        <v>1</v>
      </c>
      <c r="I163">
        <v>1</v>
      </c>
      <c r="J163">
        <v>1</v>
      </c>
      <c r="K163">
        <v>1</v>
      </c>
    </row>
    <row r="164" spans="1:11">
      <c r="A164" s="57"/>
      <c r="B164" s="57"/>
      <c r="C164" s="21">
        <v>7</v>
      </c>
      <c r="D164" s="6">
        <f>'Results_epoch=5'!R164</f>
        <v>1</v>
      </c>
      <c r="E164" s="6">
        <f>'Results_epoch=10'!R164</f>
        <v>1</v>
      </c>
      <c r="F164" s="6">
        <f>'Results_epoch=15'!R164</f>
        <v>1</v>
      </c>
      <c r="G164" s="6">
        <f>'Results_epoch=20'!R164</f>
        <v>1</v>
      </c>
      <c r="H164">
        <v>1</v>
      </c>
      <c r="I164">
        <v>1</v>
      </c>
      <c r="J164">
        <v>1</v>
      </c>
      <c r="K164">
        <v>1</v>
      </c>
    </row>
    <row r="165" spans="1:11">
      <c r="A165" s="57"/>
      <c r="B165" s="57"/>
      <c r="C165" s="21">
        <v>8</v>
      </c>
      <c r="D165" s="6">
        <f>'Results_epoch=5'!R165</f>
        <v>1</v>
      </c>
      <c r="E165" s="6">
        <f>'Results_epoch=10'!R165</f>
        <v>1</v>
      </c>
      <c r="F165" s="6">
        <f>'Results_epoch=15'!R165</f>
        <v>1</v>
      </c>
      <c r="G165" s="6">
        <f>'Results_epoch=20'!R165</f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57"/>
      <c r="B166" s="57"/>
      <c r="C166" s="21">
        <v>9</v>
      </c>
      <c r="D166" s="6">
        <f>'Results_epoch=5'!R166</f>
        <v>0.66748768091201705</v>
      </c>
      <c r="E166" s="6">
        <f>'Results_epoch=10'!R166</f>
        <v>0.99261081218719405</v>
      </c>
      <c r="F166" s="6">
        <f>'Results_epoch=15'!R166</f>
        <v>0.99507391452789296</v>
      </c>
      <c r="G166" s="6">
        <f>'Results_epoch=20'!R166</f>
        <v>1</v>
      </c>
      <c r="H166">
        <v>1</v>
      </c>
      <c r="I166">
        <v>1</v>
      </c>
      <c r="J166">
        <v>1</v>
      </c>
      <c r="K166">
        <v>1</v>
      </c>
    </row>
    <row r="167" spans="1:11">
      <c r="A167" s="57"/>
      <c r="B167" s="57"/>
      <c r="C167" s="21">
        <v>10</v>
      </c>
      <c r="D167" s="6">
        <f>'Results_epoch=5'!R167</f>
        <v>0.99720668792724598</v>
      </c>
      <c r="E167" s="6">
        <f>'Results_epoch=10'!R167</f>
        <v>1</v>
      </c>
      <c r="F167" s="6">
        <f>'Results_epoch=15'!R167</f>
        <v>1</v>
      </c>
      <c r="G167" s="6">
        <f>'Results_epoch=20'!R167</f>
        <v>1</v>
      </c>
      <c r="H167">
        <v>1</v>
      </c>
      <c r="I167">
        <v>1</v>
      </c>
      <c r="J167">
        <v>1</v>
      </c>
      <c r="K167">
        <v>1</v>
      </c>
    </row>
    <row r="168" spans="1:11">
      <c r="A168" s="57"/>
      <c r="B168" s="57"/>
      <c r="C168" s="21">
        <v>11</v>
      </c>
      <c r="D168" s="6">
        <f>'Results_epoch=5'!R168</f>
        <v>1</v>
      </c>
      <c r="E168" s="6">
        <f>'Results_epoch=10'!R168</f>
        <v>1</v>
      </c>
      <c r="F168" s="6">
        <f>'Results_epoch=15'!R168</f>
        <v>1</v>
      </c>
      <c r="G168" s="6">
        <f>'Results_epoch=20'!R168</f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57"/>
      <c r="B169" s="57"/>
      <c r="C169" s="21">
        <v>12</v>
      </c>
      <c r="D169" s="6">
        <f>'Results_epoch=5'!R169</f>
        <v>1</v>
      </c>
      <c r="E169" s="6">
        <f>'Results_epoch=10'!R169</f>
        <v>1</v>
      </c>
      <c r="F169" s="6">
        <f>'Results_epoch=15'!R169</f>
        <v>1</v>
      </c>
      <c r="G169" s="6">
        <f>'Results_epoch=20'!R169</f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57"/>
      <c r="B170" s="57" t="s">
        <v>1</v>
      </c>
      <c r="C170" s="21">
        <v>1</v>
      </c>
      <c r="D170" s="6">
        <f>'Results_epoch=5'!R170</f>
        <v>0.93220341205596902</v>
      </c>
      <c r="E170" s="6">
        <f>'Results_epoch=10'!R170</f>
        <v>0.98305082321166903</v>
      </c>
      <c r="F170" s="6">
        <f>'Results_epoch=15'!R170</f>
        <v>1</v>
      </c>
      <c r="G170" s="6">
        <f>'Results_epoch=20'!R182</f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57"/>
      <c r="B171" s="57"/>
      <c r="C171" s="21">
        <v>2</v>
      </c>
      <c r="D171" s="6">
        <f>'Results_epoch=5'!R171</f>
        <v>0.84166663885116499</v>
      </c>
      <c r="E171" s="6">
        <f>'Results_epoch=10'!R171</f>
        <v>0.93333333730697599</v>
      </c>
      <c r="F171" s="6">
        <f>'Results_epoch=15'!R171</f>
        <v>1</v>
      </c>
      <c r="G171" s="6">
        <f>'Results_epoch=20'!R183</f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57"/>
      <c r="B172" s="57"/>
      <c r="C172" s="21">
        <v>3</v>
      </c>
      <c r="D172" s="6">
        <f>'Results_epoch=5'!R172</f>
        <v>0.77499997615814198</v>
      </c>
      <c r="E172" s="6">
        <f>'Results_epoch=10'!R172</f>
        <v>1</v>
      </c>
      <c r="F172" s="6">
        <f>'Results_epoch=15'!R172</f>
        <v>1</v>
      </c>
      <c r="G172" s="6">
        <f>'Results_epoch=20'!R184</f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57"/>
      <c r="B173" s="57"/>
      <c r="C173" s="21">
        <v>4</v>
      </c>
      <c r="D173" s="6">
        <f>'Results_epoch=5'!R173</f>
        <v>0.60833334922790505</v>
      </c>
      <c r="E173" s="6">
        <f>'Results_epoch=10'!R173</f>
        <v>0.80833333730697599</v>
      </c>
      <c r="F173" s="6">
        <f>'Results_epoch=15'!R173</f>
        <v>0.99166667461395197</v>
      </c>
      <c r="G173" s="6">
        <f>'Results_epoch=20'!R185</f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57"/>
      <c r="B174" s="57"/>
      <c r="C174" s="21">
        <v>5</v>
      </c>
      <c r="D174" s="6">
        <f>'Results_epoch=5'!R174</f>
        <v>0.77118641138076705</v>
      </c>
      <c r="E174" s="6">
        <f>'Results_epoch=10'!R174</f>
        <v>0.95762711763381902</v>
      </c>
      <c r="F174" s="6">
        <f>'Results_epoch=15'!R174</f>
        <v>0.99152541160583496</v>
      </c>
      <c r="G174" s="6">
        <f>'Results_epoch=20'!R186</f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57"/>
      <c r="B175" s="57"/>
      <c r="C175" s="21">
        <v>6</v>
      </c>
      <c r="D175" s="6">
        <f>'Results_epoch=5'!R175</f>
        <v>0.89999997615814198</v>
      </c>
      <c r="E175" s="6">
        <f>'Results_epoch=10'!R175</f>
        <v>0.99166667461395197</v>
      </c>
      <c r="F175" s="6">
        <f>'Results_epoch=15'!R175</f>
        <v>1</v>
      </c>
      <c r="G175" s="6">
        <f>'Results_epoch=20'!R187</f>
        <v>1</v>
      </c>
      <c r="H175">
        <v>1</v>
      </c>
      <c r="I175">
        <v>1</v>
      </c>
      <c r="J175">
        <v>1</v>
      </c>
      <c r="K175">
        <v>1</v>
      </c>
    </row>
    <row r="176" spans="1:11">
      <c r="A176" s="57"/>
      <c r="B176" s="57"/>
      <c r="C176" s="21">
        <v>7</v>
      </c>
      <c r="D176" s="6">
        <f>'Results_epoch=5'!R176</f>
        <v>0.75833332538604703</v>
      </c>
      <c r="E176" s="6">
        <f>'Results_epoch=10'!R176</f>
        <v>0.66666668653488104</v>
      </c>
      <c r="F176" s="6">
        <f>'Results_epoch=15'!R176</f>
        <v>1</v>
      </c>
      <c r="G176" s="6">
        <f>'Results_epoch=20'!R188</f>
        <v>1</v>
      </c>
      <c r="H176">
        <v>1</v>
      </c>
      <c r="I176">
        <v>1</v>
      </c>
      <c r="J176">
        <v>1</v>
      </c>
      <c r="K176">
        <v>1</v>
      </c>
    </row>
    <row r="177" spans="1:11">
      <c r="A177" s="57"/>
      <c r="B177" s="57"/>
      <c r="C177" s="21">
        <v>8</v>
      </c>
      <c r="D177" s="6">
        <f>'Results_epoch=5'!R177</f>
        <v>0.5</v>
      </c>
      <c r="E177" s="6">
        <f>'Results_epoch=10'!R177</f>
        <v>0.89166665077209395</v>
      </c>
      <c r="F177" s="6">
        <f>'Results_epoch=15'!R177</f>
        <v>1</v>
      </c>
      <c r="G177" s="6">
        <f>'Results_epoch=20'!R189</f>
        <v>1</v>
      </c>
      <c r="H177">
        <v>1</v>
      </c>
      <c r="I177">
        <v>1</v>
      </c>
      <c r="J177">
        <v>1</v>
      </c>
      <c r="K177">
        <v>1</v>
      </c>
    </row>
    <row r="178" spans="1:11">
      <c r="A178" s="57"/>
      <c r="B178" s="57"/>
      <c r="C178" s="21">
        <v>9</v>
      </c>
      <c r="D178" s="6">
        <f>'Results_epoch=5'!R178</f>
        <v>0.644067823886871</v>
      </c>
      <c r="E178" s="6">
        <f>'Results_epoch=10'!R178</f>
        <v>0.50847458839416504</v>
      </c>
      <c r="F178" s="6">
        <f>'Results_epoch=15'!R178</f>
        <v>0.52542370557785001</v>
      </c>
      <c r="G178" s="6">
        <f>'Results_epoch=20'!R190</f>
        <v>0.99152541160583496</v>
      </c>
      <c r="H178">
        <v>1</v>
      </c>
      <c r="I178">
        <v>1</v>
      </c>
      <c r="J178">
        <v>1</v>
      </c>
      <c r="K178">
        <v>1</v>
      </c>
    </row>
    <row r="179" spans="1:11">
      <c r="A179" s="57"/>
      <c r="B179" s="57"/>
      <c r="C179" s="21">
        <v>10</v>
      </c>
      <c r="D179" s="6">
        <f>'Results_epoch=5'!R179</f>
        <v>0.91666668653488104</v>
      </c>
      <c r="E179" s="6">
        <f>'Results_epoch=10'!R179</f>
        <v>1</v>
      </c>
      <c r="F179" s="6">
        <f>'Results_epoch=15'!R179</f>
        <v>1</v>
      </c>
      <c r="G179" s="6">
        <f>'Results_epoch=20'!R191</f>
        <v>1</v>
      </c>
      <c r="H179">
        <v>1</v>
      </c>
      <c r="I179">
        <v>1</v>
      </c>
      <c r="J179">
        <v>1</v>
      </c>
      <c r="K179">
        <v>1</v>
      </c>
    </row>
    <row r="180" spans="1:11">
      <c r="A180" s="57"/>
      <c r="B180" s="57"/>
      <c r="C180" s="21">
        <v>11</v>
      </c>
      <c r="D180" s="6">
        <f>'Results_epoch=5'!R180</f>
        <v>1</v>
      </c>
      <c r="E180" s="6">
        <f>'Results_epoch=10'!R180</f>
        <v>1</v>
      </c>
      <c r="F180" s="6">
        <f>'Results_epoch=15'!R180</f>
        <v>1</v>
      </c>
      <c r="G180" s="6">
        <f>'Results_epoch=20'!R192</f>
        <v>1</v>
      </c>
      <c r="H180">
        <v>1</v>
      </c>
      <c r="I180">
        <v>1</v>
      </c>
      <c r="J180">
        <v>1</v>
      </c>
      <c r="K180">
        <v>1</v>
      </c>
    </row>
    <row r="181" spans="1:11">
      <c r="A181" s="57"/>
      <c r="B181" s="57"/>
      <c r="C181" s="21">
        <v>12</v>
      </c>
      <c r="D181" s="6">
        <f>'Results_epoch=5'!R181</f>
        <v>0.69999998807907104</v>
      </c>
      <c r="E181" s="6">
        <f>'Results_epoch=10'!R181</f>
        <v>0.75</v>
      </c>
      <c r="F181" s="6">
        <f>'Results_epoch=15'!R181</f>
        <v>0.89999997615814198</v>
      </c>
      <c r="G181" s="6">
        <f>'Results_epoch=20'!R193</f>
        <v>0.96666663885116499</v>
      </c>
      <c r="H181">
        <v>0.98333334922790505</v>
      </c>
      <c r="I181">
        <v>1</v>
      </c>
      <c r="J181">
        <v>1</v>
      </c>
      <c r="K181">
        <v>1</v>
      </c>
    </row>
    <row r="182" spans="1:11">
      <c r="A182" s="57"/>
      <c r="B182" s="57" t="s">
        <v>10</v>
      </c>
      <c r="C182" s="21">
        <v>1</v>
      </c>
      <c r="D182" s="6">
        <f>'Results_epoch=5'!R182</f>
        <v>0.90140843391418402</v>
      </c>
      <c r="E182" s="6">
        <f>'Results_epoch=10'!R182</f>
        <v>0.93661969900131203</v>
      </c>
      <c r="F182" s="6">
        <f>'Results_epoch=15'!R182</f>
        <v>0.98591548204421997</v>
      </c>
      <c r="G182" s="6">
        <f>'Results_epoch=20'!R170</f>
        <v>1</v>
      </c>
      <c r="H182">
        <v>1</v>
      </c>
      <c r="I182">
        <v>1</v>
      </c>
      <c r="J182">
        <v>1</v>
      </c>
      <c r="K182">
        <v>1</v>
      </c>
    </row>
    <row r="183" spans="1:11">
      <c r="A183" s="57"/>
      <c r="B183" s="57"/>
      <c r="C183" s="21">
        <v>2</v>
      </c>
      <c r="D183" s="6">
        <f>'Results_epoch=5'!R183</f>
        <v>0.80000001192092896</v>
      </c>
      <c r="E183" s="6">
        <f>'Results_epoch=10'!R183</f>
        <v>1</v>
      </c>
      <c r="F183" s="6">
        <f>'Results_epoch=15'!R183</f>
        <v>1</v>
      </c>
      <c r="G183" s="6">
        <f>'Results_epoch=20'!R171</f>
        <v>1</v>
      </c>
      <c r="H183">
        <v>1</v>
      </c>
      <c r="I183">
        <v>1</v>
      </c>
      <c r="J183">
        <v>1</v>
      </c>
      <c r="K183">
        <v>1</v>
      </c>
    </row>
    <row r="184" spans="1:11">
      <c r="A184" s="57"/>
      <c r="B184" s="57"/>
      <c r="C184" s="21">
        <v>3</v>
      </c>
      <c r="D184" s="6">
        <f>'Results_epoch=5'!R184</f>
        <v>0.87000000476837103</v>
      </c>
      <c r="E184" s="6">
        <f>'Results_epoch=10'!R184</f>
        <v>0.97000002861022905</v>
      </c>
      <c r="F184" s="6">
        <f>'Results_epoch=15'!R184</f>
        <v>0.980000019073486</v>
      </c>
      <c r="G184" s="6">
        <f>'Results_epoch=20'!R172</f>
        <v>0.99000000953674305</v>
      </c>
      <c r="H184">
        <v>1</v>
      </c>
      <c r="I184">
        <v>1</v>
      </c>
      <c r="J184">
        <v>1</v>
      </c>
      <c r="K184">
        <v>1</v>
      </c>
    </row>
    <row r="185" spans="1:11">
      <c r="A185" s="57"/>
      <c r="B185" s="57"/>
      <c r="C185" s="21">
        <v>4</v>
      </c>
      <c r="D185" s="6">
        <f>'Results_epoch=5'!R185</f>
        <v>0.86274510622024503</v>
      </c>
      <c r="E185" s="6">
        <f>'Results_epoch=10'!R185</f>
        <v>0.97058820724487305</v>
      </c>
      <c r="F185" s="6">
        <f>'Results_epoch=15'!R185</f>
        <v>0.99019604921340898</v>
      </c>
      <c r="G185" s="6">
        <f>'Results_epoch=20'!R173</f>
        <v>0.99019604921340898</v>
      </c>
      <c r="H185">
        <v>1</v>
      </c>
      <c r="I185">
        <v>1</v>
      </c>
      <c r="J185">
        <v>1</v>
      </c>
      <c r="K185">
        <v>1</v>
      </c>
    </row>
    <row r="186" spans="1:11">
      <c r="A186" s="57"/>
      <c r="B186" s="57"/>
      <c r="C186" s="21">
        <v>5</v>
      </c>
      <c r="D186" s="6">
        <f>'Results_epoch=5'!R186</f>
        <v>0.77464789152145297</v>
      </c>
      <c r="E186" s="6">
        <f>'Results_epoch=10'!R186</f>
        <v>0.88028168678283603</v>
      </c>
      <c r="F186" s="6">
        <f>'Results_epoch=15'!R186</f>
        <v>0.98591548204421997</v>
      </c>
      <c r="G186" s="6">
        <f>'Results_epoch=20'!R174</f>
        <v>1</v>
      </c>
      <c r="H186">
        <v>1</v>
      </c>
      <c r="I186">
        <v>1</v>
      </c>
      <c r="J186">
        <v>1</v>
      </c>
      <c r="K186">
        <v>1</v>
      </c>
    </row>
    <row r="187" spans="1:11">
      <c r="A187" s="57"/>
      <c r="B187" s="57"/>
      <c r="C187" s="21">
        <v>6</v>
      </c>
      <c r="D187" s="6">
        <f>'Results_epoch=5'!R187</f>
        <v>0.76363635063171298</v>
      </c>
      <c r="E187" s="6">
        <f>'Results_epoch=10'!R187</f>
        <v>0.91818183660507202</v>
      </c>
      <c r="F187" s="6">
        <f>'Results_epoch=15'!R187</f>
        <v>1</v>
      </c>
      <c r="G187" s="6">
        <f>'Results_epoch=20'!R175</f>
        <v>1</v>
      </c>
      <c r="H187">
        <v>1</v>
      </c>
      <c r="I187">
        <v>1</v>
      </c>
      <c r="J187">
        <v>1</v>
      </c>
      <c r="K187">
        <v>1</v>
      </c>
    </row>
    <row r="188" spans="1:11">
      <c r="A188" s="57"/>
      <c r="B188" s="57"/>
      <c r="C188" s="21">
        <v>7</v>
      </c>
      <c r="D188" s="6">
        <f>'Results_epoch=5'!R188</f>
        <v>0.93999999761581399</v>
      </c>
      <c r="E188" s="6">
        <f>'Results_epoch=10'!R188</f>
        <v>0.97000002861022905</v>
      </c>
      <c r="F188" s="6">
        <f>'Results_epoch=15'!R188</f>
        <v>0.97000002861022905</v>
      </c>
      <c r="G188" s="6">
        <f>'Results_epoch=20'!R176</f>
        <v>0.980000019073486</v>
      </c>
      <c r="H188">
        <v>1</v>
      </c>
      <c r="I188">
        <v>0.99000000953674305</v>
      </c>
      <c r="J188">
        <v>1</v>
      </c>
      <c r="K188">
        <v>1</v>
      </c>
    </row>
    <row r="189" spans="1:11">
      <c r="A189" s="57"/>
      <c r="B189" s="57"/>
      <c r="C189" s="21">
        <v>8</v>
      </c>
      <c r="D189" s="6">
        <f>'Results_epoch=5'!R189</f>
        <v>0.99019604921340898</v>
      </c>
      <c r="E189" s="6">
        <f>'Results_epoch=10'!R189</f>
        <v>0.99019604921340898</v>
      </c>
      <c r="F189" s="6">
        <f>'Results_epoch=15'!R189</f>
        <v>0.99019604921340898</v>
      </c>
      <c r="G189" s="6">
        <f>'Results_epoch=20'!R177</f>
        <v>0.99019604921340898</v>
      </c>
      <c r="H189">
        <v>0.99019604921340898</v>
      </c>
      <c r="I189">
        <v>0.99019604921340898</v>
      </c>
      <c r="J189">
        <v>0.99019604921340898</v>
      </c>
      <c r="K189">
        <v>1</v>
      </c>
    </row>
    <row r="190" spans="1:11">
      <c r="A190" s="57"/>
      <c r="B190" s="57"/>
      <c r="C190" s="21">
        <v>9</v>
      </c>
      <c r="D190" s="6">
        <f>'Results_epoch=5'!R190</f>
        <v>0.79577463865280096</v>
      </c>
      <c r="E190" s="6">
        <f>'Results_epoch=10'!R190</f>
        <v>0.81690138578414895</v>
      </c>
      <c r="F190" s="6">
        <f>'Results_epoch=15'!R190</f>
        <v>0.97887325286865201</v>
      </c>
      <c r="G190" s="6">
        <f>'Results_epoch=20'!R178</f>
        <v>0.99295777082443204</v>
      </c>
      <c r="H190">
        <v>0.99295777082443204</v>
      </c>
      <c r="I190">
        <v>1</v>
      </c>
      <c r="J190">
        <v>1</v>
      </c>
      <c r="K190">
        <v>1</v>
      </c>
    </row>
    <row r="191" spans="1:11">
      <c r="A191" s="57"/>
      <c r="B191" s="57"/>
      <c r="C191" s="21">
        <v>10</v>
      </c>
      <c r="D191" s="6">
        <f>'Results_epoch=5'!R191</f>
        <v>0.79090911149978604</v>
      </c>
      <c r="E191" s="6">
        <f>'Results_epoch=10'!R191</f>
        <v>0.84545457363128595</v>
      </c>
      <c r="F191" s="6">
        <f>'Results_epoch=15'!R191</f>
        <v>0.954545438289642</v>
      </c>
      <c r="G191" s="6">
        <f>'Results_epoch=20'!R179</f>
        <v>0.98181819915771396</v>
      </c>
      <c r="H191">
        <v>0.99090909957885698</v>
      </c>
      <c r="I191">
        <v>0.99090909957885698</v>
      </c>
      <c r="J191">
        <v>1</v>
      </c>
      <c r="K191">
        <v>1</v>
      </c>
    </row>
    <row r="192" spans="1:11">
      <c r="A192" s="57"/>
      <c r="B192" s="57"/>
      <c r="C192" s="21">
        <v>11</v>
      </c>
      <c r="D192" s="6">
        <f>'Results_epoch=5'!R192</f>
        <v>0.82999998331069902</v>
      </c>
      <c r="E192" s="6">
        <f>'Results_epoch=10'!R192</f>
        <v>0.89999997615814198</v>
      </c>
      <c r="F192" s="6">
        <f>'Results_epoch=15'!R192</f>
        <v>0.89999997615814198</v>
      </c>
      <c r="G192" s="6">
        <f>'Results_epoch=20'!R180</f>
        <v>0.94999998807907104</v>
      </c>
      <c r="H192">
        <v>0.94999998807907104</v>
      </c>
      <c r="I192">
        <v>0.94999998807907104</v>
      </c>
      <c r="J192">
        <v>0.94999998807907104</v>
      </c>
      <c r="K192">
        <v>0.94999998807907104</v>
      </c>
    </row>
    <row r="193" spans="1:11">
      <c r="A193" s="57"/>
      <c r="B193" s="57"/>
      <c r="C193" s="21">
        <v>12</v>
      </c>
      <c r="D193" s="6">
        <f>'Results_epoch=5'!R193</f>
        <v>0.950980365276336</v>
      </c>
      <c r="E193" s="6">
        <f>'Results_epoch=10'!R193</f>
        <v>0.97058820724487305</v>
      </c>
      <c r="F193" s="6">
        <f>'Results_epoch=15'!R193</f>
        <v>0.98039215803146296</v>
      </c>
      <c r="G193" s="6">
        <f>'Results_epoch=20'!R181</f>
        <v>0.98039215803146296</v>
      </c>
      <c r="H193">
        <v>1</v>
      </c>
      <c r="I193">
        <v>1</v>
      </c>
      <c r="J193">
        <v>1</v>
      </c>
      <c r="K193">
        <v>1</v>
      </c>
    </row>
  </sheetData>
  <mergeCells count="20">
    <mergeCell ref="A98:A145"/>
    <mergeCell ref="B98:B109"/>
    <mergeCell ref="B110:B121"/>
    <mergeCell ref="B122:B133"/>
    <mergeCell ref="B134:B145"/>
    <mergeCell ref="A146:A193"/>
    <mergeCell ref="B146:B157"/>
    <mergeCell ref="B158:B169"/>
    <mergeCell ref="B170:B181"/>
    <mergeCell ref="B182:B193"/>
    <mergeCell ref="A2:A49"/>
    <mergeCell ref="B2:B13"/>
    <mergeCell ref="B14:B25"/>
    <mergeCell ref="B26:B37"/>
    <mergeCell ref="B38:B49"/>
    <mergeCell ref="A50:A97"/>
    <mergeCell ref="B50:B61"/>
    <mergeCell ref="B62:B73"/>
    <mergeCell ref="B74:B85"/>
    <mergeCell ref="B86:B9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43AB-FFF6-4052-9CBF-D9C85A131544}">
  <dimension ref="A1:S193"/>
  <sheetViews>
    <sheetView workbookViewId="0"/>
  </sheetViews>
  <sheetFormatPr defaultRowHeight="15"/>
  <cols>
    <col min="3" max="3" width="22.88671875" customWidth="1"/>
  </cols>
  <sheetData>
    <row r="1" spans="1:19">
      <c r="A1" s="6"/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</row>
    <row r="2" spans="1:19">
      <c r="A2" s="6">
        <v>0</v>
      </c>
      <c r="B2" s="6" t="s">
        <v>40</v>
      </c>
      <c r="C2" s="6" t="s">
        <v>41</v>
      </c>
      <c r="D2" s="6">
        <v>0.99283550056810999</v>
      </c>
      <c r="E2" s="6">
        <v>0.99268747060459706</v>
      </c>
      <c r="F2" s="6">
        <v>0.5</v>
      </c>
      <c r="G2" s="6">
        <v>178</v>
      </c>
      <c r="H2" s="6">
        <v>12</v>
      </c>
      <c r="I2" s="6">
        <v>0</v>
      </c>
      <c r="J2" s="6">
        <v>166</v>
      </c>
      <c r="K2" s="6">
        <v>177</v>
      </c>
      <c r="L2" s="6">
        <v>22</v>
      </c>
      <c r="M2" s="6">
        <v>1</v>
      </c>
      <c r="N2" s="6">
        <v>156</v>
      </c>
      <c r="O2" s="6">
        <v>0.178671360015869</v>
      </c>
      <c r="P2" s="6">
        <v>0.93539327383041304</v>
      </c>
      <c r="Q2" s="6">
        <v>0.100741535425186</v>
      </c>
      <c r="R2" s="6">
        <v>0.96629214286804199</v>
      </c>
      <c r="S2" s="6">
        <v>5</v>
      </c>
    </row>
    <row r="3" spans="1:19">
      <c r="A3" s="6">
        <v>1</v>
      </c>
      <c r="B3" s="6" t="s">
        <v>40</v>
      </c>
      <c r="C3" s="6" t="s">
        <v>42</v>
      </c>
      <c r="D3" s="6">
        <v>0.87079527734462003</v>
      </c>
      <c r="E3" s="6">
        <v>0.90625677187612996</v>
      </c>
      <c r="F3" s="6">
        <v>0.5</v>
      </c>
      <c r="G3" s="6">
        <v>92</v>
      </c>
      <c r="H3" s="6">
        <v>1</v>
      </c>
      <c r="I3" s="6">
        <v>41</v>
      </c>
      <c r="J3" s="6">
        <v>132</v>
      </c>
      <c r="K3" s="6">
        <v>91</v>
      </c>
      <c r="L3" s="6">
        <v>4</v>
      </c>
      <c r="M3" s="6">
        <v>43</v>
      </c>
      <c r="N3" s="6">
        <v>130</v>
      </c>
      <c r="O3" s="6">
        <v>0.477511256933212</v>
      </c>
      <c r="P3" s="6">
        <v>0.82462686300277699</v>
      </c>
      <c r="Q3" s="6">
        <v>0.409593135118484</v>
      </c>
      <c r="R3" s="6">
        <v>0.84210526943206698</v>
      </c>
      <c r="S3" s="6">
        <v>5</v>
      </c>
    </row>
    <row r="4" spans="1:19">
      <c r="A4" s="6">
        <v>2</v>
      </c>
      <c r="B4" s="6" t="s">
        <v>40</v>
      </c>
      <c r="C4" s="6" t="s">
        <v>43</v>
      </c>
      <c r="D4" s="6">
        <v>0.93839161722004705</v>
      </c>
      <c r="E4" s="6">
        <v>0.93614263038880996</v>
      </c>
      <c r="F4" s="6">
        <v>0.5</v>
      </c>
      <c r="G4" s="6">
        <v>89</v>
      </c>
      <c r="H4" s="6">
        <v>86</v>
      </c>
      <c r="I4" s="6">
        <v>0</v>
      </c>
      <c r="J4" s="6">
        <v>3</v>
      </c>
      <c r="K4" s="6">
        <v>89</v>
      </c>
      <c r="L4" s="6">
        <v>89</v>
      </c>
      <c r="M4" s="6">
        <v>0</v>
      </c>
      <c r="N4" s="6">
        <v>0</v>
      </c>
      <c r="O4" s="6">
        <v>0.68059593439102095</v>
      </c>
      <c r="P4" s="6">
        <v>0.5</v>
      </c>
      <c r="Q4" s="6">
        <v>0.59337884187698298</v>
      </c>
      <c r="R4" s="6">
        <v>0.516853928565979</v>
      </c>
      <c r="S4" s="6">
        <v>5</v>
      </c>
    </row>
    <row r="5" spans="1:19">
      <c r="A5" s="6">
        <v>3</v>
      </c>
      <c r="B5" s="6" t="s">
        <v>40</v>
      </c>
      <c r="C5" s="6" t="s">
        <v>44</v>
      </c>
      <c r="D5" s="6">
        <v>0.51950617283950595</v>
      </c>
      <c r="E5" s="6">
        <v>0.53199253672993296</v>
      </c>
      <c r="F5" s="6">
        <v>0.5</v>
      </c>
      <c r="G5" s="6">
        <v>44</v>
      </c>
      <c r="H5" s="6">
        <v>44</v>
      </c>
      <c r="I5" s="6">
        <v>0</v>
      </c>
      <c r="J5" s="6">
        <v>0</v>
      </c>
      <c r="K5" s="6">
        <v>45</v>
      </c>
      <c r="L5" s="6">
        <v>45</v>
      </c>
      <c r="M5" s="6">
        <v>0</v>
      </c>
      <c r="N5" s="6">
        <v>0</v>
      </c>
      <c r="O5" s="6">
        <v>0.739998519420623</v>
      </c>
      <c r="P5" s="6">
        <v>0.5</v>
      </c>
      <c r="Q5" s="6">
        <v>0.67761331796646096</v>
      </c>
      <c r="R5" s="6">
        <v>0.5</v>
      </c>
      <c r="S5" s="6">
        <v>5</v>
      </c>
    </row>
    <row r="6" spans="1:19">
      <c r="A6" s="6">
        <v>4</v>
      </c>
      <c r="B6" s="6" t="s">
        <v>40</v>
      </c>
      <c r="C6" s="6" t="s">
        <v>45</v>
      </c>
      <c r="D6" s="6">
        <v>0.99981062997096304</v>
      </c>
      <c r="E6" s="6">
        <v>0.99981166236595798</v>
      </c>
      <c r="F6" s="6">
        <v>0.5</v>
      </c>
      <c r="G6" s="6">
        <v>177</v>
      </c>
      <c r="H6" s="6">
        <v>0</v>
      </c>
      <c r="I6" s="6">
        <v>1</v>
      </c>
      <c r="J6" s="6">
        <v>178</v>
      </c>
      <c r="K6" s="6">
        <v>175</v>
      </c>
      <c r="L6" s="6">
        <v>1</v>
      </c>
      <c r="M6" s="6">
        <v>3</v>
      </c>
      <c r="N6" s="6">
        <v>177</v>
      </c>
      <c r="O6" s="6">
        <v>3.5472188144922201E-2</v>
      </c>
      <c r="P6" s="6">
        <v>0.98876404762268</v>
      </c>
      <c r="Q6" s="6">
        <v>1.1787675321102101E-2</v>
      </c>
      <c r="R6" s="6">
        <v>0.99719101190567005</v>
      </c>
      <c r="S6" s="6">
        <v>5</v>
      </c>
    </row>
    <row r="7" spans="1:19">
      <c r="A7" s="6">
        <v>5</v>
      </c>
      <c r="B7" s="6" t="s">
        <v>40</v>
      </c>
      <c r="C7" s="6" t="s">
        <v>46</v>
      </c>
      <c r="D7" s="6">
        <v>0.95260637112942703</v>
      </c>
      <c r="E7" s="6">
        <v>0.96047819898451503</v>
      </c>
      <c r="F7" s="6">
        <v>0.5</v>
      </c>
      <c r="G7" s="6">
        <v>111</v>
      </c>
      <c r="H7" s="6">
        <v>5</v>
      </c>
      <c r="I7" s="6">
        <v>22</v>
      </c>
      <c r="J7" s="6">
        <v>128</v>
      </c>
      <c r="K7" s="6">
        <v>110</v>
      </c>
      <c r="L7" s="6">
        <v>13</v>
      </c>
      <c r="M7" s="6">
        <v>24</v>
      </c>
      <c r="N7" s="6">
        <v>121</v>
      </c>
      <c r="O7" s="6">
        <v>0.276264607906341</v>
      </c>
      <c r="P7" s="6">
        <v>0.86194032430648804</v>
      </c>
      <c r="Q7" s="6">
        <v>0.210025355219841</v>
      </c>
      <c r="R7" s="6">
        <v>0.89849627017974798</v>
      </c>
      <c r="S7" s="6">
        <v>5</v>
      </c>
    </row>
    <row r="8" spans="1:19">
      <c r="A8" s="6">
        <v>6</v>
      </c>
      <c r="B8" s="6" t="s">
        <v>40</v>
      </c>
      <c r="C8" s="6" t="s">
        <v>47</v>
      </c>
      <c r="D8" s="6">
        <v>0.96414594116904395</v>
      </c>
      <c r="E8" s="6">
        <v>0.95209818765277199</v>
      </c>
      <c r="F8" s="6">
        <v>0.5</v>
      </c>
      <c r="G8" s="6">
        <v>86</v>
      </c>
      <c r="H8" s="6">
        <v>6</v>
      </c>
      <c r="I8" s="6">
        <v>3</v>
      </c>
      <c r="J8" s="6">
        <v>83</v>
      </c>
      <c r="K8" s="6">
        <v>77</v>
      </c>
      <c r="L8" s="6">
        <v>6</v>
      </c>
      <c r="M8" s="6">
        <v>12</v>
      </c>
      <c r="N8" s="6">
        <v>83</v>
      </c>
      <c r="O8" s="6">
        <v>0.46199467778205799</v>
      </c>
      <c r="P8" s="6">
        <v>0.89887642860412598</v>
      </c>
      <c r="Q8" s="6">
        <v>0.393657267093658</v>
      </c>
      <c r="R8" s="6">
        <v>0.94943821430206299</v>
      </c>
      <c r="S8" s="6">
        <v>5</v>
      </c>
    </row>
    <row r="9" spans="1:19">
      <c r="A9" s="6">
        <v>7</v>
      </c>
      <c r="B9" s="6" t="s">
        <v>40</v>
      </c>
      <c r="C9" s="6" t="s">
        <v>48</v>
      </c>
      <c r="D9" s="6">
        <v>0.77037037037037004</v>
      </c>
      <c r="E9" s="6">
        <v>0.79342272636260602</v>
      </c>
      <c r="F9" s="6">
        <v>0.5</v>
      </c>
      <c r="G9" s="6">
        <v>0</v>
      </c>
      <c r="H9" s="6">
        <v>0</v>
      </c>
      <c r="I9" s="6">
        <v>44</v>
      </c>
      <c r="J9" s="6">
        <v>44</v>
      </c>
      <c r="K9" s="6">
        <v>0</v>
      </c>
      <c r="L9" s="6">
        <v>0</v>
      </c>
      <c r="M9" s="6">
        <v>45</v>
      </c>
      <c r="N9" s="6">
        <v>45</v>
      </c>
      <c r="O9" s="6">
        <v>0.69242274761199896</v>
      </c>
      <c r="P9" s="6">
        <v>0.5</v>
      </c>
      <c r="Q9" s="6">
        <v>0.69244515895843495</v>
      </c>
      <c r="R9" s="6">
        <v>0.5</v>
      </c>
      <c r="S9" s="6">
        <v>5</v>
      </c>
    </row>
    <row r="10" spans="1:19">
      <c r="A10" s="6">
        <v>8</v>
      </c>
      <c r="B10" s="6" t="s">
        <v>40</v>
      </c>
      <c r="C10" s="6" t="s">
        <v>49</v>
      </c>
      <c r="D10" s="6">
        <v>0.99936876656987705</v>
      </c>
      <c r="E10" s="6">
        <v>0.99940661332035496</v>
      </c>
      <c r="F10" s="6">
        <v>0.5</v>
      </c>
      <c r="G10" s="6">
        <v>178</v>
      </c>
      <c r="H10" s="6">
        <v>0</v>
      </c>
      <c r="I10" s="6">
        <v>0</v>
      </c>
      <c r="J10" s="6">
        <v>178</v>
      </c>
      <c r="K10" s="6">
        <v>177</v>
      </c>
      <c r="L10" s="6">
        <v>3</v>
      </c>
      <c r="M10" s="6">
        <v>1</v>
      </c>
      <c r="N10" s="6">
        <v>175</v>
      </c>
      <c r="O10" s="6">
        <v>3.4336879849433899E-2</v>
      </c>
      <c r="P10" s="6">
        <v>0.98876404762268</v>
      </c>
      <c r="Q10" s="6">
        <v>3.15713044255971E-3</v>
      </c>
      <c r="R10" s="6">
        <v>1</v>
      </c>
      <c r="S10" s="6">
        <v>5</v>
      </c>
    </row>
    <row r="11" spans="1:19">
      <c r="A11" s="6">
        <v>9</v>
      </c>
      <c r="B11" s="6" t="s">
        <v>40</v>
      </c>
      <c r="C11" s="6" t="s">
        <v>50</v>
      </c>
      <c r="D11" s="6">
        <v>0.96886834484294904</v>
      </c>
      <c r="E11" s="6">
        <v>0.97191009902800996</v>
      </c>
      <c r="F11" s="6">
        <v>0.5</v>
      </c>
      <c r="G11" s="6">
        <v>104</v>
      </c>
      <c r="H11" s="6">
        <v>0</v>
      </c>
      <c r="I11" s="6">
        <v>29</v>
      </c>
      <c r="J11" s="6">
        <v>133</v>
      </c>
      <c r="K11" s="6">
        <v>98</v>
      </c>
      <c r="L11" s="6">
        <v>1</v>
      </c>
      <c r="M11" s="6">
        <v>36</v>
      </c>
      <c r="N11" s="6">
        <v>133</v>
      </c>
      <c r="O11" s="6">
        <v>0.25815016031265198</v>
      </c>
      <c r="P11" s="6">
        <v>0.86194032430648804</v>
      </c>
      <c r="Q11" s="6">
        <v>0.23282387852668701</v>
      </c>
      <c r="R11" s="6">
        <v>0.890977442264556</v>
      </c>
      <c r="S11" s="6">
        <v>5</v>
      </c>
    </row>
    <row r="12" spans="1:19">
      <c r="A12" s="6">
        <v>10</v>
      </c>
      <c r="B12" s="6" t="s">
        <v>40</v>
      </c>
      <c r="C12" s="6" t="s">
        <v>51</v>
      </c>
      <c r="D12" s="6">
        <v>1</v>
      </c>
      <c r="E12" s="6">
        <v>1</v>
      </c>
      <c r="F12" s="6">
        <v>0.5</v>
      </c>
      <c r="G12" s="6">
        <v>89</v>
      </c>
      <c r="H12" s="6">
        <v>0</v>
      </c>
      <c r="I12" s="6">
        <v>0</v>
      </c>
      <c r="J12" s="6">
        <v>89</v>
      </c>
      <c r="K12" s="6">
        <v>89</v>
      </c>
      <c r="L12" s="6">
        <v>0</v>
      </c>
      <c r="M12" s="6">
        <v>0</v>
      </c>
      <c r="N12" s="6">
        <v>89</v>
      </c>
      <c r="O12" s="6">
        <v>0.15780098736286099</v>
      </c>
      <c r="P12" s="6">
        <v>1</v>
      </c>
      <c r="Q12" s="6">
        <v>0.115564152598381</v>
      </c>
      <c r="R12" s="6">
        <v>1</v>
      </c>
      <c r="S12" s="6">
        <v>5</v>
      </c>
    </row>
    <row r="13" spans="1:19">
      <c r="A13" s="6">
        <v>11</v>
      </c>
      <c r="B13" s="6" t="s">
        <v>40</v>
      </c>
      <c r="C13" s="6" t="s">
        <v>52</v>
      </c>
      <c r="D13" s="6">
        <v>0.92246913580246903</v>
      </c>
      <c r="E13" s="6">
        <v>0.93806307522948595</v>
      </c>
      <c r="F13" s="6">
        <v>0.5</v>
      </c>
      <c r="G13" s="6">
        <v>44</v>
      </c>
      <c r="H13" s="6">
        <v>31</v>
      </c>
      <c r="I13" s="6">
        <v>0</v>
      </c>
      <c r="J13" s="6">
        <v>13</v>
      </c>
      <c r="K13" s="6">
        <v>45</v>
      </c>
      <c r="L13" s="6">
        <v>37</v>
      </c>
      <c r="M13" s="6">
        <v>0</v>
      </c>
      <c r="N13" s="6">
        <v>8</v>
      </c>
      <c r="O13" s="6">
        <v>0.680525243282318</v>
      </c>
      <c r="P13" s="6">
        <v>0.58888888359069802</v>
      </c>
      <c r="Q13" s="6">
        <v>0.67385292053222601</v>
      </c>
      <c r="R13" s="6">
        <v>0.647727251052856</v>
      </c>
      <c r="S13" s="6">
        <v>5</v>
      </c>
    </row>
    <row r="14" spans="1:19">
      <c r="A14" s="6">
        <v>12</v>
      </c>
      <c r="B14" s="6" t="s">
        <v>40</v>
      </c>
      <c r="C14" s="6" t="s">
        <v>53</v>
      </c>
      <c r="D14" s="6">
        <v>0.82187139561707001</v>
      </c>
      <c r="E14" s="6">
        <v>0.86150176334155704</v>
      </c>
      <c r="F14" s="6">
        <v>0.5</v>
      </c>
      <c r="G14" s="6">
        <v>61</v>
      </c>
      <c r="H14" s="6">
        <v>0</v>
      </c>
      <c r="I14" s="6">
        <v>142</v>
      </c>
      <c r="J14" s="6">
        <v>203</v>
      </c>
      <c r="K14" s="6">
        <v>52</v>
      </c>
      <c r="L14" s="6">
        <v>1</v>
      </c>
      <c r="M14" s="6">
        <v>152</v>
      </c>
      <c r="N14" s="6">
        <v>203</v>
      </c>
      <c r="O14" s="6">
        <v>0.65431183576583796</v>
      </c>
      <c r="P14" s="6">
        <v>0.625</v>
      </c>
      <c r="Q14" s="6">
        <v>0.57996839284896795</v>
      </c>
      <c r="R14" s="6">
        <v>0.650246322154998</v>
      </c>
      <c r="S14" s="6">
        <v>5</v>
      </c>
    </row>
    <row r="15" spans="1:19">
      <c r="A15" s="6">
        <v>13</v>
      </c>
      <c r="B15" s="6" t="s">
        <v>40</v>
      </c>
      <c r="C15" s="6" t="s">
        <v>54</v>
      </c>
      <c r="D15" s="6">
        <v>0.96209876543209805</v>
      </c>
      <c r="E15" s="6">
        <v>0.96818608780787097</v>
      </c>
      <c r="F15" s="6">
        <v>0.5</v>
      </c>
      <c r="G15" s="6">
        <v>148</v>
      </c>
      <c r="H15" s="6">
        <v>0</v>
      </c>
      <c r="I15" s="6">
        <v>31</v>
      </c>
      <c r="J15" s="6">
        <v>179</v>
      </c>
      <c r="K15" s="6">
        <v>100</v>
      </c>
      <c r="L15" s="6">
        <v>2</v>
      </c>
      <c r="M15" s="6">
        <v>80</v>
      </c>
      <c r="N15" s="6">
        <v>178</v>
      </c>
      <c r="O15" s="6">
        <v>0.44406509399414001</v>
      </c>
      <c r="P15" s="6">
        <v>0.77222222089767401</v>
      </c>
      <c r="Q15" s="6">
        <v>0.24680015444755499</v>
      </c>
      <c r="R15" s="6">
        <v>0.913407802581787</v>
      </c>
      <c r="S15" s="6">
        <v>5</v>
      </c>
    </row>
    <row r="16" spans="1:19">
      <c r="A16" s="6">
        <v>14</v>
      </c>
      <c r="B16" s="6" t="s">
        <v>40</v>
      </c>
      <c r="C16" s="6" t="s">
        <v>55</v>
      </c>
      <c r="D16" s="6">
        <v>0.90190249702734804</v>
      </c>
      <c r="E16" s="6">
        <v>0.92659989829366796</v>
      </c>
      <c r="F16" s="6">
        <v>0.5</v>
      </c>
      <c r="G16" s="6">
        <v>134</v>
      </c>
      <c r="H16" s="6">
        <v>1</v>
      </c>
      <c r="I16" s="6">
        <v>40</v>
      </c>
      <c r="J16" s="6">
        <v>173</v>
      </c>
      <c r="K16" s="6">
        <v>123</v>
      </c>
      <c r="L16" s="6">
        <v>7</v>
      </c>
      <c r="M16" s="6">
        <v>51</v>
      </c>
      <c r="N16" s="6">
        <v>167</v>
      </c>
      <c r="O16" s="6">
        <v>0.56669729948043801</v>
      </c>
      <c r="P16" s="6">
        <v>0.83333331346511796</v>
      </c>
      <c r="Q16" s="6">
        <v>0.53570079803466797</v>
      </c>
      <c r="R16" s="6">
        <v>0.88218390941619795</v>
      </c>
      <c r="S16" s="6">
        <v>5</v>
      </c>
    </row>
    <row r="17" spans="1:19">
      <c r="A17" s="6">
        <v>15</v>
      </c>
      <c r="B17" s="6" t="s">
        <v>40</v>
      </c>
      <c r="C17" s="6" t="s">
        <v>56</v>
      </c>
      <c r="D17" s="6">
        <v>0.78219529318396797</v>
      </c>
      <c r="E17" s="6">
        <v>0.80198340182295902</v>
      </c>
      <c r="F17" s="6">
        <v>0.5</v>
      </c>
      <c r="G17" s="6">
        <v>180</v>
      </c>
      <c r="H17" s="6">
        <v>180</v>
      </c>
      <c r="I17" s="6">
        <v>0</v>
      </c>
      <c r="J17" s="6">
        <v>0</v>
      </c>
      <c r="K17" s="6">
        <v>181</v>
      </c>
      <c r="L17" s="6">
        <v>181</v>
      </c>
      <c r="M17" s="6">
        <v>0</v>
      </c>
      <c r="N17" s="6">
        <v>0</v>
      </c>
      <c r="O17" s="6">
        <v>0.68754214048385598</v>
      </c>
      <c r="P17" s="6">
        <v>0.5</v>
      </c>
      <c r="Q17" s="6">
        <v>0.68763816356658902</v>
      </c>
      <c r="R17" s="6">
        <v>0.5</v>
      </c>
      <c r="S17" s="6">
        <v>5</v>
      </c>
    </row>
    <row r="18" spans="1:19">
      <c r="A18" s="6">
        <v>16</v>
      </c>
      <c r="B18" s="6" t="s">
        <v>40</v>
      </c>
      <c r="C18" s="6" t="s">
        <v>57</v>
      </c>
      <c r="D18" s="6">
        <v>0.99454536716647401</v>
      </c>
      <c r="E18" s="6">
        <v>0.99523859141748305</v>
      </c>
      <c r="F18" s="6">
        <v>0.5</v>
      </c>
      <c r="G18" s="6">
        <v>181</v>
      </c>
      <c r="H18" s="6">
        <v>0</v>
      </c>
      <c r="I18" s="6">
        <v>22</v>
      </c>
      <c r="J18" s="6">
        <v>203</v>
      </c>
      <c r="K18" s="6">
        <v>174</v>
      </c>
      <c r="L18" s="6">
        <v>0</v>
      </c>
      <c r="M18" s="6">
        <v>30</v>
      </c>
      <c r="N18" s="6">
        <v>204</v>
      </c>
      <c r="O18" s="6">
        <v>0.204651713371276</v>
      </c>
      <c r="P18" s="6">
        <v>0.92647057771682695</v>
      </c>
      <c r="Q18" s="6">
        <v>0.17229066789150199</v>
      </c>
      <c r="R18" s="6">
        <v>0.94581282138824396</v>
      </c>
      <c r="S18" s="6">
        <v>5</v>
      </c>
    </row>
    <row r="19" spans="1:19">
      <c r="A19" s="6">
        <v>17</v>
      </c>
      <c r="B19" s="6" t="s">
        <v>40</v>
      </c>
      <c r="C19" s="6" t="s">
        <v>58</v>
      </c>
      <c r="D19" s="6">
        <v>0.999845679012345</v>
      </c>
      <c r="E19" s="6">
        <v>0.99984702449801499</v>
      </c>
      <c r="F19" s="6">
        <v>0.5</v>
      </c>
      <c r="G19" s="6">
        <v>179</v>
      </c>
      <c r="H19" s="6">
        <v>0</v>
      </c>
      <c r="I19" s="6">
        <v>0</v>
      </c>
      <c r="J19" s="6">
        <v>179</v>
      </c>
      <c r="K19" s="6">
        <v>177</v>
      </c>
      <c r="L19" s="6">
        <v>0</v>
      </c>
      <c r="M19" s="6">
        <v>3</v>
      </c>
      <c r="N19" s="6">
        <v>180</v>
      </c>
      <c r="O19" s="6">
        <v>8.61546546220779E-2</v>
      </c>
      <c r="P19" s="6">
        <v>0.99166667461395197</v>
      </c>
      <c r="Q19" s="6">
        <v>6.3301526010036399E-2</v>
      </c>
      <c r="R19" s="6">
        <v>1</v>
      </c>
      <c r="S19" s="6">
        <v>5</v>
      </c>
    </row>
    <row r="20" spans="1:19">
      <c r="A20" s="6">
        <v>18</v>
      </c>
      <c r="B20" s="6" t="s">
        <v>40</v>
      </c>
      <c r="C20" s="6" t="s">
        <v>59</v>
      </c>
      <c r="D20" s="6">
        <v>0.99983485268859795</v>
      </c>
      <c r="E20" s="6">
        <v>0.99983388697886999</v>
      </c>
      <c r="F20" s="6">
        <v>0.5</v>
      </c>
      <c r="G20" s="6">
        <v>174</v>
      </c>
      <c r="H20" s="6">
        <v>0</v>
      </c>
      <c r="I20" s="6">
        <v>0</v>
      </c>
      <c r="J20" s="6">
        <v>174</v>
      </c>
      <c r="K20" s="6">
        <v>171</v>
      </c>
      <c r="L20" s="6">
        <v>1</v>
      </c>
      <c r="M20" s="6">
        <v>3</v>
      </c>
      <c r="N20" s="6">
        <v>173</v>
      </c>
      <c r="O20" s="6">
        <v>5.0124611705541597E-2</v>
      </c>
      <c r="P20" s="6">
        <v>0.98850572109222401</v>
      </c>
      <c r="Q20" s="6">
        <v>2.8747368603944699E-2</v>
      </c>
      <c r="R20" s="6">
        <v>1</v>
      </c>
      <c r="S20" s="6">
        <v>5</v>
      </c>
    </row>
    <row r="21" spans="1:19">
      <c r="A21" s="6">
        <v>19</v>
      </c>
      <c r="B21" s="6" t="s">
        <v>40</v>
      </c>
      <c r="C21" s="6" t="s">
        <v>60</v>
      </c>
      <c r="D21" s="6">
        <v>0.93061872348218899</v>
      </c>
      <c r="E21" s="6">
        <v>0.94528593671802197</v>
      </c>
      <c r="F21" s="6">
        <v>0.5</v>
      </c>
      <c r="G21" s="6">
        <v>180</v>
      </c>
      <c r="H21" s="6">
        <v>180</v>
      </c>
      <c r="I21" s="6">
        <v>0</v>
      </c>
      <c r="J21" s="6">
        <v>0</v>
      </c>
      <c r="K21" s="6">
        <v>181</v>
      </c>
      <c r="L21" s="6">
        <v>181</v>
      </c>
      <c r="M21" s="6">
        <v>0</v>
      </c>
      <c r="N21" s="6">
        <v>0</v>
      </c>
      <c r="O21" s="6">
        <v>0.54152399301528897</v>
      </c>
      <c r="P21" s="6">
        <v>0.5</v>
      </c>
      <c r="Q21" s="6">
        <v>0.54345810413360596</v>
      </c>
      <c r="R21" s="6">
        <v>0.5</v>
      </c>
      <c r="S21" s="6">
        <v>5</v>
      </c>
    </row>
    <row r="22" spans="1:19">
      <c r="A22" s="6">
        <v>20</v>
      </c>
      <c r="B22" s="6" t="s">
        <v>40</v>
      </c>
      <c r="C22" s="6" t="s">
        <v>61</v>
      </c>
      <c r="D22" s="6">
        <v>1</v>
      </c>
      <c r="E22" s="6">
        <v>1</v>
      </c>
      <c r="F22" s="6">
        <v>0.5</v>
      </c>
      <c r="G22" s="6">
        <v>203</v>
      </c>
      <c r="H22" s="6">
        <v>0</v>
      </c>
      <c r="I22" s="6">
        <v>0</v>
      </c>
      <c r="J22" s="6">
        <v>203</v>
      </c>
      <c r="K22" s="6">
        <v>204</v>
      </c>
      <c r="L22" s="6">
        <v>0</v>
      </c>
      <c r="M22" s="6">
        <v>0</v>
      </c>
      <c r="N22" s="6">
        <v>204</v>
      </c>
      <c r="O22" s="6">
        <v>2.0667330827564001E-3</v>
      </c>
      <c r="P22" s="6">
        <v>1</v>
      </c>
      <c r="Q22" s="6">
        <v>2.7474239468574498E-3</v>
      </c>
      <c r="R22" s="6">
        <v>1</v>
      </c>
      <c r="S22" s="6">
        <v>5</v>
      </c>
    </row>
    <row r="23" spans="1:19">
      <c r="A23" s="6">
        <v>21</v>
      </c>
      <c r="B23" s="6" t="s">
        <v>40</v>
      </c>
      <c r="C23" s="6" t="s">
        <v>62</v>
      </c>
      <c r="D23" s="6">
        <v>1</v>
      </c>
      <c r="E23" s="6">
        <v>1</v>
      </c>
      <c r="F23" s="6">
        <v>0.5</v>
      </c>
      <c r="G23" s="6">
        <v>176</v>
      </c>
      <c r="H23" s="6">
        <v>0</v>
      </c>
      <c r="I23" s="6">
        <v>3</v>
      </c>
      <c r="J23" s="6">
        <v>179</v>
      </c>
      <c r="K23" s="6">
        <v>174</v>
      </c>
      <c r="L23" s="6">
        <v>0</v>
      </c>
      <c r="M23" s="6">
        <v>6</v>
      </c>
      <c r="N23" s="6">
        <v>180</v>
      </c>
      <c r="O23" s="6">
        <v>0.17147321999073001</v>
      </c>
      <c r="P23" s="6">
        <v>0.98333334922790505</v>
      </c>
      <c r="Q23" s="6">
        <v>0.155756950378417</v>
      </c>
      <c r="R23" s="6">
        <v>0.99162012338638295</v>
      </c>
      <c r="S23" s="6">
        <v>5</v>
      </c>
    </row>
    <row r="24" spans="1:19">
      <c r="A24" s="6">
        <v>22</v>
      </c>
      <c r="B24" s="6" t="s">
        <v>40</v>
      </c>
      <c r="C24" s="6" t="s">
        <v>63</v>
      </c>
      <c r="D24" s="6">
        <v>1</v>
      </c>
      <c r="E24" s="6">
        <v>1</v>
      </c>
      <c r="F24" s="6">
        <v>0.5</v>
      </c>
      <c r="G24" s="6">
        <v>174</v>
      </c>
      <c r="H24" s="6">
        <v>174</v>
      </c>
      <c r="I24" s="6">
        <v>0</v>
      </c>
      <c r="J24" s="6">
        <v>0</v>
      </c>
      <c r="K24" s="6">
        <v>174</v>
      </c>
      <c r="L24" s="6">
        <v>174</v>
      </c>
      <c r="M24" s="6">
        <v>0</v>
      </c>
      <c r="N24" s="6">
        <v>0</v>
      </c>
      <c r="O24" s="6">
        <v>0.67926430702209395</v>
      </c>
      <c r="P24" s="6">
        <v>0.5</v>
      </c>
      <c r="Q24" s="6">
        <v>0.67873525619506803</v>
      </c>
      <c r="R24" s="6">
        <v>0.5</v>
      </c>
      <c r="S24" s="6">
        <v>5</v>
      </c>
    </row>
    <row r="25" spans="1:19">
      <c r="A25" s="6">
        <v>23</v>
      </c>
      <c r="B25" s="6" t="s">
        <v>40</v>
      </c>
      <c r="C25" s="6" t="s">
        <v>64</v>
      </c>
      <c r="D25" s="6">
        <v>1</v>
      </c>
      <c r="E25" s="6">
        <v>1</v>
      </c>
      <c r="F25" s="6">
        <v>0.5</v>
      </c>
      <c r="G25" s="6">
        <v>180</v>
      </c>
      <c r="H25" s="6">
        <v>180</v>
      </c>
      <c r="I25" s="6">
        <v>0</v>
      </c>
      <c r="J25" s="6">
        <v>0</v>
      </c>
      <c r="K25" s="6">
        <v>181</v>
      </c>
      <c r="L25" s="6">
        <v>181</v>
      </c>
      <c r="M25" s="6">
        <v>0</v>
      </c>
      <c r="N25" s="6">
        <v>0</v>
      </c>
      <c r="O25" s="6">
        <v>0.52567970752715998</v>
      </c>
      <c r="P25" s="6">
        <v>0.5</v>
      </c>
      <c r="Q25" s="6">
        <v>0.52613025903701705</v>
      </c>
      <c r="R25" s="6">
        <v>0.5</v>
      </c>
      <c r="S25" s="6">
        <v>5</v>
      </c>
    </row>
    <row r="26" spans="1:19">
      <c r="A26" s="6">
        <v>24</v>
      </c>
      <c r="B26" s="6" t="s">
        <v>40</v>
      </c>
      <c r="C26" s="6" t="s">
        <v>65</v>
      </c>
      <c r="D26" s="6">
        <v>0.44194444444444397</v>
      </c>
      <c r="E26" s="6">
        <v>0.45112405680927897</v>
      </c>
      <c r="F26" s="6">
        <v>0.5</v>
      </c>
      <c r="G26" s="6">
        <v>59</v>
      </c>
      <c r="H26" s="6">
        <v>55</v>
      </c>
      <c r="I26" s="6">
        <v>0</v>
      </c>
      <c r="J26" s="6">
        <v>4</v>
      </c>
      <c r="K26" s="6">
        <v>60</v>
      </c>
      <c r="L26" s="6">
        <v>60</v>
      </c>
      <c r="M26" s="6">
        <v>0</v>
      </c>
      <c r="N26" s="6">
        <v>0</v>
      </c>
      <c r="O26" s="6">
        <v>0.709009408950805</v>
      </c>
      <c r="P26" s="6">
        <v>0.5</v>
      </c>
      <c r="Q26" s="6">
        <v>0.66750484704971302</v>
      </c>
      <c r="R26" s="6">
        <v>0.53389829397201505</v>
      </c>
      <c r="S26" s="6">
        <v>5</v>
      </c>
    </row>
    <row r="27" spans="1:19">
      <c r="A27" s="6">
        <v>25</v>
      </c>
      <c r="B27" s="6" t="s">
        <v>40</v>
      </c>
      <c r="C27" s="6" t="s">
        <v>66</v>
      </c>
      <c r="D27" s="6">
        <v>0.60750000000000004</v>
      </c>
      <c r="E27" s="6">
        <v>0.59203232487374502</v>
      </c>
      <c r="F27" s="6">
        <v>0.5</v>
      </c>
      <c r="G27" s="6">
        <v>60</v>
      </c>
      <c r="H27" s="6">
        <v>60</v>
      </c>
      <c r="I27" s="6">
        <v>0</v>
      </c>
      <c r="J27" s="6">
        <v>0</v>
      </c>
      <c r="K27" s="6">
        <v>60</v>
      </c>
      <c r="L27" s="6">
        <v>60</v>
      </c>
      <c r="M27" s="6">
        <v>0</v>
      </c>
      <c r="N27" s="6">
        <v>0</v>
      </c>
      <c r="O27" s="6">
        <v>0.759796142578125</v>
      </c>
      <c r="P27" s="6">
        <v>0.5</v>
      </c>
      <c r="Q27" s="6">
        <v>0.65071129798889105</v>
      </c>
      <c r="R27" s="6">
        <v>0.5</v>
      </c>
      <c r="S27" s="6">
        <v>5</v>
      </c>
    </row>
    <row r="28" spans="1:19">
      <c r="A28" s="6">
        <v>26</v>
      </c>
      <c r="B28" s="6" t="s">
        <v>40</v>
      </c>
      <c r="C28" s="6" t="s">
        <v>67</v>
      </c>
      <c r="D28" s="6">
        <v>0.56638888888888805</v>
      </c>
      <c r="E28" s="6">
        <v>0.55583446129937697</v>
      </c>
      <c r="F28" s="6">
        <v>0.5</v>
      </c>
      <c r="G28" s="6">
        <v>60</v>
      </c>
      <c r="H28" s="6">
        <v>22</v>
      </c>
      <c r="I28" s="6">
        <v>0</v>
      </c>
      <c r="J28" s="6">
        <v>38</v>
      </c>
      <c r="K28" s="6">
        <v>53</v>
      </c>
      <c r="L28" s="6">
        <v>52</v>
      </c>
      <c r="M28" s="6">
        <v>7</v>
      </c>
      <c r="N28" s="6">
        <v>8</v>
      </c>
      <c r="O28" s="6">
        <v>0.72752130031585605</v>
      </c>
      <c r="P28" s="6">
        <v>0.50833332538604703</v>
      </c>
      <c r="Q28" s="6">
        <v>0.50331997871398904</v>
      </c>
      <c r="R28" s="6">
        <v>0.81666666269302302</v>
      </c>
      <c r="S28" s="6">
        <v>5</v>
      </c>
    </row>
    <row r="29" spans="1:19">
      <c r="A29" s="6">
        <v>27</v>
      </c>
      <c r="B29" s="6" t="s">
        <v>40</v>
      </c>
      <c r="C29" s="6" t="s">
        <v>68</v>
      </c>
      <c r="D29" s="6">
        <v>0.57249999999999901</v>
      </c>
      <c r="E29" s="6">
        <v>0.56393938928151799</v>
      </c>
      <c r="F29" s="6">
        <v>0.5</v>
      </c>
      <c r="G29" s="6">
        <v>60</v>
      </c>
      <c r="H29" s="6">
        <v>53</v>
      </c>
      <c r="I29" s="6">
        <v>0</v>
      </c>
      <c r="J29" s="6">
        <v>7</v>
      </c>
      <c r="K29" s="6">
        <v>60</v>
      </c>
      <c r="L29" s="6">
        <v>60</v>
      </c>
      <c r="M29" s="6">
        <v>0</v>
      </c>
      <c r="N29" s="6">
        <v>0</v>
      </c>
      <c r="O29" s="6">
        <v>0.70883005857467596</v>
      </c>
      <c r="P29" s="6">
        <v>0.5</v>
      </c>
      <c r="Q29" s="6">
        <v>0.64226800203323298</v>
      </c>
      <c r="R29" s="6">
        <v>0.55833333730697599</v>
      </c>
      <c r="S29" s="6">
        <v>5</v>
      </c>
    </row>
    <row r="30" spans="1:19">
      <c r="A30" s="6">
        <v>28</v>
      </c>
      <c r="B30" s="6" t="s">
        <v>40</v>
      </c>
      <c r="C30" s="6" t="s">
        <v>69</v>
      </c>
      <c r="D30" s="6">
        <v>0.62027777777777704</v>
      </c>
      <c r="E30" s="6">
        <v>0.60475140165859897</v>
      </c>
      <c r="F30" s="6">
        <v>0.5</v>
      </c>
      <c r="G30" s="6">
        <v>45</v>
      </c>
      <c r="H30" s="6">
        <v>6</v>
      </c>
      <c r="I30" s="6">
        <v>14</v>
      </c>
      <c r="J30" s="6">
        <v>53</v>
      </c>
      <c r="K30" s="6">
        <v>30</v>
      </c>
      <c r="L30" s="6">
        <v>25</v>
      </c>
      <c r="M30" s="6">
        <v>30</v>
      </c>
      <c r="N30" s="6">
        <v>35</v>
      </c>
      <c r="O30" s="6">
        <v>0.66827267408370905</v>
      </c>
      <c r="P30" s="6">
        <v>0.54166668653488104</v>
      </c>
      <c r="Q30" s="6">
        <v>0.52262389659881503</v>
      </c>
      <c r="R30" s="6">
        <v>0.83050847053527799</v>
      </c>
      <c r="S30" s="6">
        <v>5</v>
      </c>
    </row>
    <row r="31" spans="1:19">
      <c r="A31" s="6">
        <v>29</v>
      </c>
      <c r="B31" s="6" t="s">
        <v>40</v>
      </c>
      <c r="C31" s="6" t="s">
        <v>70</v>
      </c>
      <c r="D31" s="6">
        <v>0.62305555555555503</v>
      </c>
      <c r="E31" s="6">
        <v>0.62854695643976299</v>
      </c>
      <c r="F31" s="6">
        <v>0.5</v>
      </c>
      <c r="G31" s="6">
        <v>35</v>
      </c>
      <c r="H31" s="6">
        <v>3</v>
      </c>
      <c r="I31" s="6">
        <v>25</v>
      </c>
      <c r="J31" s="6">
        <v>57</v>
      </c>
      <c r="K31" s="6">
        <v>19</v>
      </c>
      <c r="L31" s="6">
        <v>14</v>
      </c>
      <c r="M31" s="6">
        <v>41</v>
      </c>
      <c r="N31" s="6">
        <v>46</v>
      </c>
      <c r="O31" s="6">
        <v>0.69023108482360795</v>
      </c>
      <c r="P31" s="6">
        <v>0.54166668653488104</v>
      </c>
      <c r="Q31" s="6">
        <v>0.68282872438430697</v>
      </c>
      <c r="R31" s="6">
        <v>0.76666665077209395</v>
      </c>
      <c r="S31" s="6">
        <v>5</v>
      </c>
    </row>
    <row r="32" spans="1:19">
      <c r="A32" s="6">
        <v>30</v>
      </c>
      <c r="B32" s="6" t="s">
        <v>40</v>
      </c>
      <c r="C32" s="6" t="s">
        <v>71</v>
      </c>
      <c r="D32" s="6">
        <v>0.71138888888888796</v>
      </c>
      <c r="E32" s="6">
        <v>0.70017522199651805</v>
      </c>
      <c r="F32" s="6">
        <v>0.5</v>
      </c>
      <c r="G32" s="6">
        <v>60</v>
      </c>
      <c r="H32" s="6">
        <v>30</v>
      </c>
      <c r="I32" s="6">
        <v>0</v>
      </c>
      <c r="J32" s="6">
        <v>30</v>
      </c>
      <c r="K32" s="6">
        <v>59</v>
      </c>
      <c r="L32" s="6">
        <v>54</v>
      </c>
      <c r="M32" s="6">
        <v>1</v>
      </c>
      <c r="N32" s="6">
        <v>6</v>
      </c>
      <c r="O32" s="6">
        <v>0.71031987667083696</v>
      </c>
      <c r="P32" s="6">
        <v>0.54166668653488104</v>
      </c>
      <c r="Q32" s="6">
        <v>0.45413365960121099</v>
      </c>
      <c r="R32" s="6">
        <v>0.75</v>
      </c>
      <c r="S32" s="6">
        <v>5</v>
      </c>
    </row>
    <row r="33" spans="1:19">
      <c r="A33" s="6">
        <v>31</v>
      </c>
      <c r="B33" s="6" t="s">
        <v>40</v>
      </c>
      <c r="C33" s="6" t="s">
        <v>72</v>
      </c>
      <c r="D33" s="6">
        <v>0.64083333333333303</v>
      </c>
      <c r="E33" s="6">
        <v>0.66016056687803104</v>
      </c>
      <c r="F33" s="6">
        <v>0.5</v>
      </c>
      <c r="G33" s="6">
        <v>44</v>
      </c>
      <c r="H33" s="6">
        <v>0</v>
      </c>
      <c r="I33" s="6">
        <v>16</v>
      </c>
      <c r="J33" s="6">
        <v>60</v>
      </c>
      <c r="K33" s="6">
        <v>20</v>
      </c>
      <c r="L33" s="6">
        <v>6</v>
      </c>
      <c r="M33" s="6">
        <v>40</v>
      </c>
      <c r="N33" s="6">
        <v>54</v>
      </c>
      <c r="O33" s="6">
        <v>0.68027549982070901</v>
      </c>
      <c r="P33" s="6">
        <v>0.61666667461395197</v>
      </c>
      <c r="Q33" s="6">
        <v>0.63085705041885298</v>
      </c>
      <c r="R33" s="6">
        <v>0.86666667461395197</v>
      </c>
      <c r="S33" s="6">
        <v>5</v>
      </c>
    </row>
    <row r="34" spans="1:19">
      <c r="A34" s="6">
        <v>32</v>
      </c>
      <c r="B34" s="6" t="s">
        <v>40</v>
      </c>
      <c r="C34" s="6" t="s">
        <v>73</v>
      </c>
      <c r="D34" s="6">
        <v>0.80194444444444402</v>
      </c>
      <c r="E34" s="6">
        <v>0.79409541207371603</v>
      </c>
      <c r="F34" s="6">
        <v>0.5</v>
      </c>
      <c r="G34" s="6">
        <v>0</v>
      </c>
      <c r="H34" s="6">
        <v>0</v>
      </c>
      <c r="I34" s="6">
        <v>59</v>
      </c>
      <c r="J34" s="6">
        <v>59</v>
      </c>
      <c r="K34" s="6">
        <v>0</v>
      </c>
      <c r="L34" s="6">
        <v>0</v>
      </c>
      <c r="M34" s="6">
        <v>60</v>
      </c>
      <c r="N34" s="6">
        <v>60</v>
      </c>
      <c r="O34" s="6">
        <v>0.69203913211822499</v>
      </c>
      <c r="P34" s="6">
        <v>0.5</v>
      </c>
      <c r="Q34" s="6">
        <v>0.69042468070983798</v>
      </c>
      <c r="R34" s="6">
        <v>0.5</v>
      </c>
      <c r="S34" s="6">
        <v>5</v>
      </c>
    </row>
    <row r="35" spans="1:19">
      <c r="A35" s="6">
        <v>33</v>
      </c>
      <c r="B35" s="6" t="s">
        <v>40</v>
      </c>
      <c r="C35" s="6" t="s">
        <v>74</v>
      </c>
      <c r="D35" s="6">
        <v>0.75166666666666604</v>
      </c>
      <c r="E35" s="6">
        <v>0.77530435944831699</v>
      </c>
      <c r="F35" s="6">
        <v>0.5</v>
      </c>
      <c r="G35" s="6">
        <v>60</v>
      </c>
      <c r="H35" s="6">
        <v>28</v>
      </c>
      <c r="I35" s="6">
        <v>0</v>
      </c>
      <c r="J35" s="6">
        <v>32</v>
      </c>
      <c r="K35" s="6">
        <v>55</v>
      </c>
      <c r="L35" s="6">
        <v>44</v>
      </c>
      <c r="M35" s="6">
        <v>5</v>
      </c>
      <c r="N35" s="6">
        <v>16</v>
      </c>
      <c r="O35" s="6">
        <v>0.64453345537185602</v>
      </c>
      <c r="P35" s="6">
        <v>0.59166663885116499</v>
      </c>
      <c r="Q35" s="6">
        <v>0.44613710045814498</v>
      </c>
      <c r="R35" s="6">
        <v>0.76666665077209395</v>
      </c>
      <c r="S35" s="6">
        <v>5</v>
      </c>
    </row>
    <row r="36" spans="1:19">
      <c r="A36" s="6">
        <v>34</v>
      </c>
      <c r="B36" s="6" t="s">
        <v>40</v>
      </c>
      <c r="C36" s="6" t="s">
        <v>75</v>
      </c>
      <c r="D36" s="6">
        <v>0.76027777777777705</v>
      </c>
      <c r="E36" s="6">
        <v>0.78852666343422795</v>
      </c>
      <c r="F36" s="6">
        <v>0.5</v>
      </c>
      <c r="G36" s="6">
        <v>31</v>
      </c>
      <c r="H36" s="6">
        <v>1</v>
      </c>
      <c r="I36" s="6">
        <v>29</v>
      </c>
      <c r="J36" s="6">
        <v>59</v>
      </c>
      <c r="K36" s="6">
        <v>14</v>
      </c>
      <c r="L36" s="6">
        <v>0</v>
      </c>
      <c r="M36" s="6">
        <v>46</v>
      </c>
      <c r="N36" s="6">
        <v>60</v>
      </c>
      <c r="O36" s="6">
        <v>0.67825788259506203</v>
      </c>
      <c r="P36" s="6">
        <v>0.61666667461395197</v>
      </c>
      <c r="Q36" s="6">
        <v>0.65641105175018299</v>
      </c>
      <c r="R36" s="6">
        <v>0.75</v>
      </c>
      <c r="S36" s="6">
        <v>5</v>
      </c>
    </row>
    <row r="37" spans="1:19">
      <c r="A37" s="6">
        <v>35</v>
      </c>
      <c r="B37" s="6" t="s">
        <v>40</v>
      </c>
      <c r="C37" s="6" t="s">
        <v>76</v>
      </c>
      <c r="D37" s="6">
        <v>0.70361111111111097</v>
      </c>
      <c r="E37" s="6">
        <v>0.70409196191693502</v>
      </c>
      <c r="F37" s="6">
        <v>0.5</v>
      </c>
      <c r="G37" s="6">
        <v>55</v>
      </c>
      <c r="H37" s="6">
        <v>13</v>
      </c>
      <c r="I37" s="6">
        <v>5</v>
      </c>
      <c r="J37" s="6">
        <v>47</v>
      </c>
      <c r="K37" s="6">
        <v>50</v>
      </c>
      <c r="L37" s="6">
        <v>33</v>
      </c>
      <c r="M37" s="6">
        <v>10</v>
      </c>
      <c r="N37" s="6">
        <v>27</v>
      </c>
      <c r="O37" s="6">
        <v>0.64721614122390703</v>
      </c>
      <c r="P37" s="6">
        <v>0.64166665077209395</v>
      </c>
      <c r="Q37" s="6">
        <v>0.52899956703186002</v>
      </c>
      <c r="R37" s="6">
        <v>0.85000002384185702</v>
      </c>
      <c r="S37" s="6">
        <v>5</v>
      </c>
    </row>
    <row r="38" spans="1:19">
      <c r="A38" s="6">
        <v>36</v>
      </c>
      <c r="B38" s="6" t="s">
        <v>40</v>
      </c>
      <c r="C38" s="6" t="s">
        <v>77</v>
      </c>
      <c r="D38" s="6">
        <v>0.78414351851851805</v>
      </c>
      <c r="E38" s="6">
        <v>0.84023536174332203</v>
      </c>
      <c r="F38" s="6">
        <v>0.5</v>
      </c>
      <c r="G38" s="6">
        <v>70</v>
      </c>
      <c r="H38" s="6">
        <v>20</v>
      </c>
      <c r="I38" s="6">
        <v>1</v>
      </c>
      <c r="J38" s="6">
        <v>51</v>
      </c>
      <c r="K38" s="6">
        <v>59</v>
      </c>
      <c r="L38" s="6">
        <v>44</v>
      </c>
      <c r="M38" s="6">
        <v>13</v>
      </c>
      <c r="N38" s="6">
        <v>28</v>
      </c>
      <c r="O38" s="6">
        <v>0.61497521400451605</v>
      </c>
      <c r="P38" s="6">
        <v>0.60416668653488104</v>
      </c>
      <c r="Q38" s="6">
        <v>0.38763222098350503</v>
      </c>
      <c r="R38" s="6">
        <v>0.85211265087127597</v>
      </c>
      <c r="S38" s="6">
        <v>5</v>
      </c>
    </row>
    <row r="39" spans="1:19">
      <c r="A39" s="6">
        <v>37</v>
      </c>
      <c r="B39" s="6" t="s">
        <v>40</v>
      </c>
      <c r="C39" s="6" t="s">
        <v>78</v>
      </c>
      <c r="D39" s="6">
        <v>0.29783163265306101</v>
      </c>
      <c r="E39" s="6">
        <v>0.38596415563309</v>
      </c>
      <c r="F39" s="6">
        <v>0.5</v>
      </c>
      <c r="G39" s="6">
        <v>0</v>
      </c>
      <c r="H39" s="6">
        <v>0</v>
      </c>
      <c r="I39" s="6">
        <v>55</v>
      </c>
      <c r="J39" s="6">
        <v>55</v>
      </c>
      <c r="K39" s="6">
        <v>0</v>
      </c>
      <c r="L39" s="6">
        <v>0</v>
      </c>
      <c r="M39" s="6">
        <v>56</v>
      </c>
      <c r="N39" s="6">
        <v>56</v>
      </c>
      <c r="O39" s="6">
        <v>0.75268125534057595</v>
      </c>
      <c r="P39" s="6">
        <v>0.5</v>
      </c>
      <c r="Q39" s="6">
        <v>0.75639444589614802</v>
      </c>
      <c r="R39" s="6">
        <v>0.5</v>
      </c>
      <c r="S39" s="6">
        <v>5</v>
      </c>
    </row>
    <row r="40" spans="1:19">
      <c r="A40" s="6">
        <v>38</v>
      </c>
      <c r="B40" s="6" t="s">
        <v>40</v>
      </c>
      <c r="C40" s="6" t="s">
        <v>79</v>
      </c>
      <c r="D40" s="6">
        <v>0.98719999999999997</v>
      </c>
      <c r="E40" s="6">
        <v>0.98764774667569299</v>
      </c>
      <c r="F40" s="6">
        <v>0.5</v>
      </c>
      <c r="G40" s="6">
        <v>48</v>
      </c>
      <c r="H40" s="6">
        <v>0</v>
      </c>
      <c r="I40" s="6">
        <v>2</v>
      </c>
      <c r="J40" s="6">
        <v>50</v>
      </c>
      <c r="K40" s="6">
        <v>43</v>
      </c>
      <c r="L40" s="6">
        <v>1</v>
      </c>
      <c r="M40" s="6">
        <v>7</v>
      </c>
      <c r="N40" s="6">
        <v>49</v>
      </c>
      <c r="O40" s="6">
        <v>0.27427500486373901</v>
      </c>
      <c r="P40" s="6">
        <v>0.92000001668929998</v>
      </c>
      <c r="Q40" s="6">
        <v>0.15510711073875399</v>
      </c>
      <c r="R40" s="6">
        <v>0.980000019073486</v>
      </c>
      <c r="S40" s="6">
        <v>5</v>
      </c>
    </row>
    <row r="41" spans="1:19">
      <c r="A41" s="6">
        <v>39</v>
      </c>
      <c r="B41" s="6" t="s">
        <v>40</v>
      </c>
      <c r="C41" s="6" t="s">
        <v>80</v>
      </c>
      <c r="D41" s="6">
        <v>0.85966935793925403</v>
      </c>
      <c r="E41" s="6">
        <v>0.87760514726821603</v>
      </c>
      <c r="F41" s="6">
        <v>0.5</v>
      </c>
      <c r="G41" s="6">
        <v>49</v>
      </c>
      <c r="H41" s="6">
        <v>30</v>
      </c>
      <c r="I41" s="6">
        <v>2</v>
      </c>
      <c r="J41" s="6">
        <v>21</v>
      </c>
      <c r="K41" s="6">
        <v>50</v>
      </c>
      <c r="L41" s="6">
        <v>37</v>
      </c>
      <c r="M41" s="6">
        <v>1</v>
      </c>
      <c r="N41" s="6">
        <v>14</v>
      </c>
      <c r="O41" s="6">
        <v>0.61704766750335605</v>
      </c>
      <c r="P41" s="6">
        <v>0.62745100259780795</v>
      </c>
      <c r="Q41" s="6">
        <v>0.59620714187622004</v>
      </c>
      <c r="R41" s="6">
        <v>0.68627452850341797</v>
      </c>
      <c r="S41" s="6">
        <v>5</v>
      </c>
    </row>
    <row r="42" spans="1:19">
      <c r="A42" s="6">
        <v>40</v>
      </c>
      <c r="B42" s="6" t="s">
        <v>40</v>
      </c>
      <c r="C42" s="6" t="s">
        <v>81</v>
      </c>
      <c r="D42" s="6">
        <v>0.88348765432098697</v>
      </c>
      <c r="E42" s="6">
        <v>0.91738708244121103</v>
      </c>
      <c r="F42" s="6">
        <v>0.5</v>
      </c>
      <c r="G42" s="6">
        <v>56</v>
      </c>
      <c r="H42" s="6">
        <v>0</v>
      </c>
      <c r="I42" s="6">
        <v>15</v>
      </c>
      <c r="J42" s="6">
        <v>71</v>
      </c>
      <c r="K42" s="6">
        <v>50</v>
      </c>
      <c r="L42" s="6">
        <v>6</v>
      </c>
      <c r="M42" s="6">
        <v>22</v>
      </c>
      <c r="N42" s="6">
        <v>66</v>
      </c>
      <c r="O42" s="6">
        <v>0.420625299215316</v>
      </c>
      <c r="P42" s="6">
        <v>0.80555558204650801</v>
      </c>
      <c r="Q42" s="6">
        <v>0.33485171198844899</v>
      </c>
      <c r="R42" s="6">
        <v>0.89436620473861606</v>
      </c>
      <c r="S42" s="6">
        <v>5</v>
      </c>
    </row>
    <row r="43" spans="1:19">
      <c r="A43" s="6">
        <v>41</v>
      </c>
      <c r="B43" s="6" t="s">
        <v>40</v>
      </c>
      <c r="C43" s="6" t="s">
        <v>82</v>
      </c>
      <c r="D43" s="6">
        <v>0.85076530612244805</v>
      </c>
      <c r="E43" s="6">
        <v>0.87721636338984099</v>
      </c>
      <c r="F43" s="6">
        <v>0.5</v>
      </c>
      <c r="G43" s="6">
        <v>55</v>
      </c>
      <c r="H43" s="6">
        <v>50</v>
      </c>
      <c r="I43" s="6">
        <v>0</v>
      </c>
      <c r="J43" s="6">
        <v>5</v>
      </c>
      <c r="K43" s="6">
        <v>56</v>
      </c>
      <c r="L43" s="6">
        <v>56</v>
      </c>
      <c r="M43" s="6">
        <v>0</v>
      </c>
      <c r="N43" s="6">
        <v>0</v>
      </c>
      <c r="O43" s="6">
        <v>0.65500843524932795</v>
      </c>
      <c r="P43" s="6">
        <v>0.5</v>
      </c>
      <c r="Q43" s="6">
        <v>0.63128042221069303</v>
      </c>
      <c r="R43" s="6">
        <v>0.545454561710357</v>
      </c>
      <c r="S43" s="6">
        <v>5</v>
      </c>
    </row>
    <row r="44" spans="1:19">
      <c r="A44" s="6">
        <v>42</v>
      </c>
      <c r="B44" s="6" t="s">
        <v>40</v>
      </c>
      <c r="C44" s="6" t="s">
        <v>83</v>
      </c>
      <c r="D44" s="6">
        <v>0.99759999999999904</v>
      </c>
      <c r="E44" s="6">
        <v>0.99764645550527897</v>
      </c>
      <c r="F44" s="6">
        <v>0.5</v>
      </c>
      <c r="G44" s="6">
        <v>45</v>
      </c>
      <c r="H44" s="6">
        <v>0</v>
      </c>
      <c r="I44" s="6">
        <v>5</v>
      </c>
      <c r="J44" s="6">
        <v>50</v>
      </c>
      <c r="K44" s="6">
        <v>45</v>
      </c>
      <c r="L44" s="6">
        <v>0</v>
      </c>
      <c r="M44" s="6">
        <v>5</v>
      </c>
      <c r="N44" s="6">
        <v>50</v>
      </c>
      <c r="O44" s="6">
        <v>0.17204026877879999</v>
      </c>
      <c r="P44" s="6">
        <v>0.94999998807907104</v>
      </c>
      <c r="Q44" s="6">
        <v>0.14986614882946001</v>
      </c>
      <c r="R44" s="6">
        <v>0.94999998807907104</v>
      </c>
      <c r="S44" s="6">
        <v>5</v>
      </c>
    </row>
    <row r="45" spans="1:19">
      <c r="A45" s="6">
        <v>43</v>
      </c>
      <c r="B45" s="6" t="s">
        <v>40</v>
      </c>
      <c r="C45" s="6" t="s">
        <v>84</v>
      </c>
      <c r="D45" s="6">
        <v>0.98154555940023003</v>
      </c>
      <c r="E45" s="6">
        <v>0.99021177098290303</v>
      </c>
      <c r="F45" s="6">
        <v>0.5</v>
      </c>
      <c r="G45" s="6">
        <v>50</v>
      </c>
      <c r="H45" s="6">
        <v>8</v>
      </c>
      <c r="I45" s="6">
        <v>1</v>
      </c>
      <c r="J45" s="6">
        <v>43</v>
      </c>
      <c r="K45" s="6">
        <v>50</v>
      </c>
      <c r="L45" s="6">
        <v>13</v>
      </c>
      <c r="M45" s="6">
        <v>1</v>
      </c>
      <c r="N45" s="6">
        <v>38</v>
      </c>
      <c r="O45" s="6">
        <v>0.31522315740585299</v>
      </c>
      <c r="P45" s="6">
        <v>0.86274510622024503</v>
      </c>
      <c r="Q45" s="6">
        <v>0.28255471587181002</v>
      </c>
      <c r="R45" s="6">
        <v>0.91176468133926303</v>
      </c>
      <c r="S45" s="6">
        <v>5</v>
      </c>
    </row>
    <row r="46" spans="1:19">
      <c r="A46" s="6">
        <v>44</v>
      </c>
      <c r="B46" s="6" t="s">
        <v>40</v>
      </c>
      <c r="C46" s="6" t="s">
        <v>85</v>
      </c>
      <c r="D46" s="6">
        <v>0.97820216049382702</v>
      </c>
      <c r="E46" s="6">
        <v>0.98351786239756001</v>
      </c>
      <c r="F46" s="6">
        <v>0.5</v>
      </c>
      <c r="G46" s="6">
        <v>62</v>
      </c>
      <c r="H46" s="6">
        <v>0</v>
      </c>
      <c r="I46" s="6">
        <v>9</v>
      </c>
      <c r="J46" s="6">
        <v>71</v>
      </c>
      <c r="K46" s="6">
        <v>62</v>
      </c>
      <c r="L46" s="6">
        <v>0</v>
      </c>
      <c r="M46" s="6">
        <v>10</v>
      </c>
      <c r="N46" s="6">
        <v>72</v>
      </c>
      <c r="O46" s="6">
        <v>0.415281891822814</v>
      </c>
      <c r="P46" s="6">
        <v>0.93055558204650801</v>
      </c>
      <c r="Q46" s="6">
        <v>0.38140973448753301</v>
      </c>
      <c r="R46" s="6">
        <v>0.93661969900131203</v>
      </c>
      <c r="S46" s="6">
        <v>5</v>
      </c>
    </row>
    <row r="47" spans="1:19">
      <c r="A47" s="6">
        <v>45</v>
      </c>
      <c r="B47" s="6" t="s">
        <v>40</v>
      </c>
      <c r="C47" s="6" t="s">
        <v>86</v>
      </c>
      <c r="D47" s="6">
        <v>0.999681122448979</v>
      </c>
      <c r="E47" s="6">
        <v>0.99968671679197896</v>
      </c>
      <c r="F47" s="6">
        <v>0.5</v>
      </c>
      <c r="G47" s="6">
        <v>11</v>
      </c>
      <c r="H47" s="6">
        <v>0</v>
      </c>
      <c r="I47" s="6">
        <v>44</v>
      </c>
      <c r="J47" s="6">
        <v>55</v>
      </c>
      <c r="K47" s="6">
        <v>4</v>
      </c>
      <c r="L47" s="6">
        <v>0</v>
      </c>
      <c r="M47" s="6">
        <v>52</v>
      </c>
      <c r="N47" s="6">
        <v>56</v>
      </c>
      <c r="O47" s="6">
        <v>0.75892436504364003</v>
      </c>
      <c r="P47" s="6">
        <v>0.53571426868438698</v>
      </c>
      <c r="Q47" s="6">
        <v>0.62494611740112305</v>
      </c>
      <c r="R47" s="6">
        <v>0.60000002384185702</v>
      </c>
      <c r="S47" s="6">
        <v>5</v>
      </c>
    </row>
    <row r="48" spans="1:19">
      <c r="A48" s="6">
        <v>46</v>
      </c>
      <c r="B48" s="6" t="s">
        <v>40</v>
      </c>
      <c r="C48" s="6" t="s">
        <v>87</v>
      </c>
      <c r="D48" s="6">
        <v>0.99760000000000004</v>
      </c>
      <c r="E48" s="6">
        <v>0.99778181818181799</v>
      </c>
      <c r="F48" s="6">
        <v>0.5</v>
      </c>
      <c r="G48" s="6">
        <v>47</v>
      </c>
      <c r="H48" s="6">
        <v>0</v>
      </c>
      <c r="I48" s="6">
        <v>3</v>
      </c>
      <c r="J48" s="6">
        <v>50</v>
      </c>
      <c r="K48" s="6">
        <v>48</v>
      </c>
      <c r="L48" s="6">
        <v>0</v>
      </c>
      <c r="M48" s="6">
        <v>2</v>
      </c>
      <c r="N48" s="6">
        <v>50</v>
      </c>
      <c r="O48" s="6">
        <v>0.104978315532207</v>
      </c>
      <c r="P48" s="6">
        <v>0.980000019073486</v>
      </c>
      <c r="Q48" s="6">
        <v>7.3075301945209503E-2</v>
      </c>
      <c r="R48" s="6">
        <v>0.97000002861022905</v>
      </c>
      <c r="S48" s="6">
        <v>5</v>
      </c>
    </row>
    <row r="49" spans="1:19">
      <c r="A49" s="6">
        <v>47</v>
      </c>
      <c r="B49" s="6" t="s">
        <v>40</v>
      </c>
      <c r="C49" s="6" t="s">
        <v>88</v>
      </c>
      <c r="D49" s="6">
        <v>0.99730872741253296</v>
      </c>
      <c r="E49" s="6">
        <v>0.99763353617309003</v>
      </c>
      <c r="F49" s="6">
        <v>0.5</v>
      </c>
      <c r="G49" s="6">
        <v>49</v>
      </c>
      <c r="H49" s="6">
        <v>0</v>
      </c>
      <c r="I49" s="6">
        <v>2</v>
      </c>
      <c r="J49" s="6">
        <v>51</v>
      </c>
      <c r="K49" s="6">
        <v>50</v>
      </c>
      <c r="L49" s="6">
        <v>0</v>
      </c>
      <c r="M49" s="6">
        <v>1</v>
      </c>
      <c r="N49" s="6">
        <v>51</v>
      </c>
      <c r="O49" s="6">
        <v>4.2442705482244401E-2</v>
      </c>
      <c r="P49" s="6">
        <v>0.99019604921340898</v>
      </c>
      <c r="Q49" s="6">
        <v>6.5120264887809698E-2</v>
      </c>
      <c r="R49" s="6">
        <v>0.98039215803146296</v>
      </c>
      <c r="S49" s="6">
        <v>5</v>
      </c>
    </row>
    <row r="50" spans="1:19">
      <c r="A50" s="6">
        <v>48</v>
      </c>
      <c r="B50" s="6" t="s">
        <v>89</v>
      </c>
      <c r="C50" s="6" t="s">
        <v>41</v>
      </c>
      <c r="D50" s="6">
        <v>0.98431384926145604</v>
      </c>
      <c r="E50" s="6">
        <v>0.98023222013358702</v>
      </c>
      <c r="F50" s="6">
        <v>0.5</v>
      </c>
      <c r="G50" s="6">
        <v>174</v>
      </c>
      <c r="H50" s="6">
        <v>1</v>
      </c>
      <c r="I50" s="6">
        <v>4</v>
      </c>
      <c r="J50" s="6">
        <v>177</v>
      </c>
      <c r="K50" s="6">
        <v>164</v>
      </c>
      <c r="L50" s="6">
        <v>6</v>
      </c>
      <c r="M50" s="6">
        <v>14</v>
      </c>
      <c r="N50" s="6">
        <v>172</v>
      </c>
      <c r="O50" s="6">
        <v>0.25120711326599099</v>
      </c>
      <c r="P50" s="6">
        <v>0.94382023811340299</v>
      </c>
      <c r="Q50" s="6">
        <v>4.5143470168113702E-2</v>
      </c>
      <c r="R50" s="6">
        <v>0.98595505952835005</v>
      </c>
      <c r="S50" s="6">
        <v>5</v>
      </c>
    </row>
    <row r="51" spans="1:19">
      <c r="A51" s="6">
        <v>49</v>
      </c>
      <c r="B51" s="6" t="s">
        <v>89</v>
      </c>
      <c r="C51" s="6" t="s">
        <v>42</v>
      </c>
      <c r="D51" s="6">
        <v>0.86711962575183699</v>
      </c>
      <c r="E51" s="6">
        <v>0.87464649490280399</v>
      </c>
      <c r="F51" s="6">
        <v>0.5</v>
      </c>
      <c r="G51" s="6">
        <v>101</v>
      </c>
      <c r="H51" s="6">
        <v>5</v>
      </c>
      <c r="I51" s="6">
        <v>32</v>
      </c>
      <c r="J51" s="6">
        <v>128</v>
      </c>
      <c r="K51" s="6">
        <v>96</v>
      </c>
      <c r="L51" s="6">
        <v>15</v>
      </c>
      <c r="M51" s="6">
        <v>38</v>
      </c>
      <c r="N51" s="6">
        <v>119</v>
      </c>
      <c r="O51" s="6">
        <v>0.54349815845489502</v>
      </c>
      <c r="P51" s="6">
        <v>0.80223882198333696</v>
      </c>
      <c r="Q51" s="6">
        <v>0.27945545315742398</v>
      </c>
      <c r="R51" s="6">
        <v>0.86090224981307895</v>
      </c>
      <c r="S51" s="6">
        <v>5</v>
      </c>
    </row>
    <row r="52" spans="1:19">
      <c r="A52" s="6">
        <v>50</v>
      </c>
      <c r="B52" s="6" t="s">
        <v>89</v>
      </c>
      <c r="C52" s="6" t="s">
        <v>43</v>
      </c>
      <c r="D52" s="6">
        <v>0.98731220805453801</v>
      </c>
      <c r="E52" s="6">
        <v>0.98248635872374102</v>
      </c>
      <c r="F52" s="6">
        <v>0.5</v>
      </c>
      <c r="G52" s="6">
        <v>87</v>
      </c>
      <c r="H52" s="6">
        <v>1</v>
      </c>
      <c r="I52" s="6">
        <v>2</v>
      </c>
      <c r="J52" s="6">
        <v>88</v>
      </c>
      <c r="K52" s="6">
        <v>86</v>
      </c>
      <c r="L52" s="6">
        <v>5</v>
      </c>
      <c r="M52" s="6">
        <v>3</v>
      </c>
      <c r="N52" s="6">
        <v>84</v>
      </c>
      <c r="O52" s="6">
        <v>0.28015652298927302</v>
      </c>
      <c r="P52" s="6">
        <v>0.95505619049072199</v>
      </c>
      <c r="Q52" s="6">
        <v>5.1521535962819998E-2</v>
      </c>
      <c r="R52" s="6">
        <v>0.983146071434021</v>
      </c>
      <c r="S52" s="6">
        <v>5</v>
      </c>
    </row>
    <row r="53" spans="1:19">
      <c r="A53" s="6">
        <v>51</v>
      </c>
      <c r="B53" s="6" t="s">
        <v>89</v>
      </c>
      <c r="C53" s="6" t="s">
        <v>44</v>
      </c>
      <c r="D53" s="6">
        <v>0.44197530864197498</v>
      </c>
      <c r="E53" s="6">
        <v>0.47397299771462098</v>
      </c>
      <c r="F53" s="6">
        <v>0.5</v>
      </c>
      <c r="G53" s="6">
        <v>17</v>
      </c>
      <c r="H53" s="6">
        <v>5</v>
      </c>
      <c r="I53" s="6">
        <v>27</v>
      </c>
      <c r="J53" s="6">
        <v>39</v>
      </c>
      <c r="K53" s="6">
        <v>9</v>
      </c>
      <c r="L53" s="6">
        <v>13</v>
      </c>
      <c r="M53" s="6">
        <v>36</v>
      </c>
      <c r="N53" s="6">
        <v>32</v>
      </c>
      <c r="O53" s="6">
        <v>1.6383863687515201</v>
      </c>
      <c r="P53" s="6">
        <v>0.45555555820464999</v>
      </c>
      <c r="Q53" s="6">
        <v>0.81021189689636197</v>
      </c>
      <c r="R53" s="6">
        <v>0.636363625526428</v>
      </c>
      <c r="S53" s="6">
        <v>5</v>
      </c>
    </row>
    <row r="54" spans="1:19">
      <c r="A54" s="6">
        <v>52</v>
      </c>
      <c r="B54" s="6" t="s">
        <v>89</v>
      </c>
      <c r="C54" s="6" t="s">
        <v>45</v>
      </c>
      <c r="D54" s="6">
        <v>0.99738038126499096</v>
      </c>
      <c r="E54" s="6">
        <v>0.99718507932988398</v>
      </c>
      <c r="F54" s="6">
        <v>0.5</v>
      </c>
      <c r="G54" s="6">
        <v>178</v>
      </c>
      <c r="H54" s="6">
        <v>3</v>
      </c>
      <c r="I54" s="6">
        <v>0</v>
      </c>
      <c r="J54" s="6">
        <v>175</v>
      </c>
      <c r="K54" s="6">
        <v>178</v>
      </c>
      <c r="L54" s="6">
        <v>10</v>
      </c>
      <c r="M54" s="6">
        <v>0</v>
      </c>
      <c r="N54" s="6">
        <v>168</v>
      </c>
      <c r="O54" s="6">
        <v>9.70503315329551E-2</v>
      </c>
      <c r="P54" s="6">
        <v>0.97191011905670099</v>
      </c>
      <c r="Q54" s="6">
        <v>1.91603321582078E-2</v>
      </c>
      <c r="R54" s="6">
        <v>0.99157303571701005</v>
      </c>
      <c r="S54" s="6">
        <v>5</v>
      </c>
    </row>
    <row r="55" spans="1:19">
      <c r="A55" s="6">
        <v>53</v>
      </c>
      <c r="B55" s="6" t="s">
        <v>89</v>
      </c>
      <c r="C55" s="6" t="s">
        <v>46</v>
      </c>
      <c r="D55" s="6">
        <v>0.95230006683002899</v>
      </c>
      <c r="E55" s="6">
        <v>0.94318413671679902</v>
      </c>
      <c r="F55" s="6">
        <v>0.5</v>
      </c>
      <c r="G55" s="6">
        <v>128</v>
      </c>
      <c r="H55" s="6">
        <v>7</v>
      </c>
      <c r="I55" s="6">
        <v>5</v>
      </c>
      <c r="J55" s="6">
        <v>126</v>
      </c>
      <c r="K55" s="6">
        <v>119</v>
      </c>
      <c r="L55" s="6">
        <v>17</v>
      </c>
      <c r="M55" s="6">
        <v>15</v>
      </c>
      <c r="N55" s="6">
        <v>117</v>
      </c>
      <c r="O55" s="6">
        <v>0.66071283817291204</v>
      </c>
      <c r="P55" s="6">
        <v>0.88059699535369795</v>
      </c>
      <c r="Q55" s="6">
        <v>0.12544988095760301</v>
      </c>
      <c r="R55" s="6">
        <v>0.95488721132278398</v>
      </c>
      <c r="S55" s="6">
        <v>5</v>
      </c>
    </row>
    <row r="56" spans="1:19">
      <c r="A56" s="6">
        <v>54</v>
      </c>
      <c r="B56" s="6" t="s">
        <v>89</v>
      </c>
      <c r="C56" s="6" t="s">
        <v>47</v>
      </c>
      <c r="D56" s="6">
        <v>0.99911627319782803</v>
      </c>
      <c r="E56" s="6">
        <v>0.99909547943631005</v>
      </c>
      <c r="F56" s="6">
        <v>0.5</v>
      </c>
      <c r="G56" s="6">
        <v>89</v>
      </c>
      <c r="H56" s="6">
        <v>2</v>
      </c>
      <c r="I56" s="6">
        <v>0</v>
      </c>
      <c r="J56" s="6">
        <v>87</v>
      </c>
      <c r="K56" s="6">
        <v>89</v>
      </c>
      <c r="L56" s="6">
        <v>4</v>
      </c>
      <c r="M56" s="6">
        <v>0</v>
      </c>
      <c r="N56" s="6">
        <v>85</v>
      </c>
      <c r="O56" s="6">
        <v>8.31879451870918E-2</v>
      </c>
      <c r="P56" s="6">
        <v>0.977528095245361</v>
      </c>
      <c r="Q56" s="6">
        <v>2.5596806779503802E-2</v>
      </c>
      <c r="R56" s="6">
        <v>0.98876404762268</v>
      </c>
      <c r="S56" s="6">
        <v>5</v>
      </c>
    </row>
    <row r="57" spans="1:19">
      <c r="A57" s="6">
        <v>55</v>
      </c>
      <c r="B57" s="6" t="s">
        <v>89</v>
      </c>
      <c r="C57" s="6" t="s">
        <v>48</v>
      </c>
      <c r="D57" s="6">
        <v>0.95037037037036998</v>
      </c>
      <c r="E57" s="6">
        <v>0.90853788676189695</v>
      </c>
      <c r="F57" s="6">
        <v>0.5</v>
      </c>
      <c r="G57" s="6">
        <v>43</v>
      </c>
      <c r="H57" s="6">
        <v>0</v>
      </c>
      <c r="I57" s="6">
        <v>1</v>
      </c>
      <c r="J57" s="6">
        <v>44</v>
      </c>
      <c r="K57" s="6">
        <v>43</v>
      </c>
      <c r="L57" s="6">
        <v>7</v>
      </c>
      <c r="M57" s="6">
        <v>2</v>
      </c>
      <c r="N57" s="6">
        <v>38</v>
      </c>
      <c r="O57" s="6">
        <v>0.53295701742172197</v>
      </c>
      <c r="P57" s="6">
        <v>0.89999997615814198</v>
      </c>
      <c r="Q57" s="6">
        <v>2.63497177511453E-2</v>
      </c>
      <c r="R57" s="6">
        <v>0.988636374473571</v>
      </c>
      <c r="S57" s="6">
        <v>5</v>
      </c>
    </row>
    <row r="58" spans="1:19">
      <c r="A58" s="6">
        <v>56</v>
      </c>
      <c r="B58" s="6" t="s">
        <v>89</v>
      </c>
      <c r="C58" s="6" t="s">
        <v>49</v>
      </c>
      <c r="D58" s="6">
        <v>0.99883221815427303</v>
      </c>
      <c r="E58" s="6">
        <v>0.99899720476528497</v>
      </c>
      <c r="F58" s="6">
        <v>0.5</v>
      </c>
      <c r="G58" s="6">
        <v>178</v>
      </c>
      <c r="H58" s="6">
        <v>6</v>
      </c>
      <c r="I58" s="6">
        <v>0</v>
      </c>
      <c r="J58" s="6">
        <v>172</v>
      </c>
      <c r="K58" s="6">
        <v>177</v>
      </c>
      <c r="L58" s="6">
        <v>6</v>
      </c>
      <c r="M58" s="6">
        <v>1</v>
      </c>
      <c r="N58" s="6">
        <v>172</v>
      </c>
      <c r="O58" s="6">
        <v>0.105097934603691</v>
      </c>
      <c r="P58" s="6">
        <v>0.98033708333969105</v>
      </c>
      <c r="Q58" s="6">
        <v>9.4953194260597201E-2</v>
      </c>
      <c r="R58" s="6">
        <v>0.983146071434021</v>
      </c>
      <c r="S58" s="6">
        <v>5</v>
      </c>
    </row>
    <row r="59" spans="1:19">
      <c r="A59" s="6">
        <v>57</v>
      </c>
      <c r="B59" s="6" t="s">
        <v>89</v>
      </c>
      <c r="C59" s="6" t="s">
        <v>50</v>
      </c>
      <c r="D59" s="6">
        <v>0.99738249053241201</v>
      </c>
      <c r="E59" s="6">
        <v>0.99742931502909005</v>
      </c>
      <c r="F59" s="6">
        <v>0.5</v>
      </c>
      <c r="G59" s="6">
        <v>133</v>
      </c>
      <c r="H59" s="6">
        <v>0</v>
      </c>
      <c r="I59" s="6">
        <v>0</v>
      </c>
      <c r="J59" s="6">
        <v>133</v>
      </c>
      <c r="K59" s="6">
        <v>128</v>
      </c>
      <c r="L59" s="6">
        <v>1</v>
      </c>
      <c r="M59" s="6">
        <v>6</v>
      </c>
      <c r="N59" s="6">
        <v>133</v>
      </c>
      <c r="O59" s="6">
        <v>8.9237615466117803E-2</v>
      </c>
      <c r="P59" s="6">
        <v>0.97388058900833097</v>
      </c>
      <c r="Q59" s="6">
        <v>1.45106553100049E-3</v>
      </c>
      <c r="R59" s="6">
        <v>1</v>
      </c>
      <c r="S59" s="6">
        <v>5</v>
      </c>
    </row>
    <row r="60" spans="1:19">
      <c r="A60" s="6">
        <v>58</v>
      </c>
      <c r="B60" s="6" t="s">
        <v>89</v>
      </c>
      <c r="C60" s="6" t="s">
        <v>51</v>
      </c>
      <c r="D60" s="6">
        <v>1</v>
      </c>
      <c r="E60" s="6">
        <v>1</v>
      </c>
      <c r="F60" s="6">
        <v>0.5</v>
      </c>
      <c r="G60" s="6">
        <v>89</v>
      </c>
      <c r="H60" s="6">
        <v>0</v>
      </c>
      <c r="I60" s="6">
        <v>0</v>
      </c>
      <c r="J60" s="6">
        <v>89</v>
      </c>
      <c r="K60" s="6">
        <v>89</v>
      </c>
      <c r="L60" s="6">
        <v>0</v>
      </c>
      <c r="M60" s="6">
        <v>0</v>
      </c>
      <c r="N60" s="6">
        <v>89</v>
      </c>
      <c r="O60" s="6">
        <v>1.8633977742865599E-3</v>
      </c>
      <c r="P60" s="6">
        <v>1</v>
      </c>
      <c r="Q60" s="7">
        <v>3.89746794837719E-8</v>
      </c>
      <c r="R60" s="6">
        <v>1</v>
      </c>
      <c r="S60" s="6">
        <v>5</v>
      </c>
    </row>
    <row r="61" spans="1:19">
      <c r="A61" s="6">
        <v>59</v>
      </c>
      <c r="B61" s="6" t="s">
        <v>89</v>
      </c>
      <c r="C61" s="6" t="s">
        <v>52</v>
      </c>
      <c r="D61" s="6">
        <v>0.93777777777777704</v>
      </c>
      <c r="E61" s="6">
        <v>0.94591671301041902</v>
      </c>
      <c r="F61" s="6">
        <v>0.5</v>
      </c>
      <c r="G61" s="6">
        <v>38</v>
      </c>
      <c r="H61" s="6">
        <v>0</v>
      </c>
      <c r="I61" s="6">
        <v>6</v>
      </c>
      <c r="J61" s="6">
        <v>44</v>
      </c>
      <c r="K61" s="6">
        <v>27</v>
      </c>
      <c r="L61" s="6">
        <v>2</v>
      </c>
      <c r="M61" s="6">
        <v>18</v>
      </c>
      <c r="N61" s="6">
        <v>43</v>
      </c>
      <c r="O61" s="6">
        <v>0.54588043689727705</v>
      </c>
      <c r="P61" s="6">
        <v>0.77777779102325395</v>
      </c>
      <c r="Q61" s="6">
        <v>0.19571442902088099</v>
      </c>
      <c r="R61" s="6">
        <v>0.931818187236785</v>
      </c>
      <c r="S61" s="6">
        <v>5</v>
      </c>
    </row>
    <row r="62" spans="1:19">
      <c r="A62" s="6">
        <v>60</v>
      </c>
      <c r="B62" s="6" t="s">
        <v>89</v>
      </c>
      <c r="C62" s="6" t="s">
        <v>53</v>
      </c>
      <c r="D62" s="6">
        <v>0.69676326412918099</v>
      </c>
      <c r="E62" s="6">
        <v>0.73189692571555898</v>
      </c>
      <c r="F62" s="6">
        <v>0.5</v>
      </c>
      <c r="G62" s="6">
        <v>196</v>
      </c>
      <c r="H62" s="6">
        <v>39</v>
      </c>
      <c r="I62" s="6">
        <v>7</v>
      </c>
      <c r="J62" s="6">
        <v>164</v>
      </c>
      <c r="K62" s="6">
        <v>154</v>
      </c>
      <c r="L62" s="6">
        <v>120</v>
      </c>
      <c r="M62" s="6">
        <v>50</v>
      </c>
      <c r="N62" s="6">
        <v>84</v>
      </c>
      <c r="O62" s="6">
        <v>2.6791360378265301</v>
      </c>
      <c r="P62" s="6">
        <v>0.58333331346511796</v>
      </c>
      <c r="Q62" s="6">
        <v>0.39948362112045199</v>
      </c>
      <c r="R62" s="6">
        <v>0.88669949769973699</v>
      </c>
      <c r="S62" s="6">
        <v>5</v>
      </c>
    </row>
    <row r="63" spans="1:19">
      <c r="A63" s="6">
        <v>61</v>
      </c>
      <c r="B63" s="6" t="s">
        <v>89</v>
      </c>
      <c r="C63" s="6" t="s">
        <v>54</v>
      </c>
      <c r="D63" s="6">
        <v>0.900246913580246</v>
      </c>
      <c r="E63" s="6">
        <v>0.87974813363082405</v>
      </c>
      <c r="F63" s="6">
        <v>0.5</v>
      </c>
      <c r="G63" s="6">
        <v>60</v>
      </c>
      <c r="H63" s="6">
        <v>0</v>
      </c>
      <c r="I63" s="6">
        <v>119</v>
      </c>
      <c r="J63" s="6">
        <v>179</v>
      </c>
      <c r="K63" s="6">
        <v>45</v>
      </c>
      <c r="L63" s="6">
        <v>6</v>
      </c>
      <c r="M63" s="6">
        <v>135</v>
      </c>
      <c r="N63" s="6">
        <v>174</v>
      </c>
      <c r="O63" s="6">
        <v>0.70907354354858398</v>
      </c>
      <c r="P63" s="6">
        <v>0.60833334922790505</v>
      </c>
      <c r="Q63" s="6">
        <v>0.51172202825546198</v>
      </c>
      <c r="R63" s="6">
        <v>0.66759777069091797</v>
      </c>
      <c r="S63" s="6">
        <v>5</v>
      </c>
    </row>
    <row r="64" spans="1:19">
      <c r="A64" s="6">
        <v>62</v>
      </c>
      <c r="B64" s="6" t="s">
        <v>89</v>
      </c>
      <c r="C64" s="6" t="s">
        <v>55</v>
      </c>
      <c r="D64" s="6">
        <v>0.88647773814242303</v>
      </c>
      <c r="E64" s="6">
        <v>0.89662758999212</v>
      </c>
      <c r="F64" s="6">
        <v>0.5</v>
      </c>
      <c r="G64" s="6">
        <v>161</v>
      </c>
      <c r="H64" s="6">
        <v>6</v>
      </c>
      <c r="I64" s="6">
        <v>13</v>
      </c>
      <c r="J64" s="6">
        <v>168</v>
      </c>
      <c r="K64" s="6">
        <v>145</v>
      </c>
      <c r="L64" s="6">
        <v>35</v>
      </c>
      <c r="M64" s="6">
        <v>29</v>
      </c>
      <c r="N64" s="6">
        <v>139</v>
      </c>
      <c r="O64" s="6">
        <v>0.447243452072143</v>
      </c>
      <c r="P64" s="6">
        <v>0.81609195470809903</v>
      </c>
      <c r="Q64" s="6">
        <v>0.17731899023056</v>
      </c>
      <c r="R64" s="6">
        <v>0.94540232419967596</v>
      </c>
      <c r="S64" s="6">
        <v>5</v>
      </c>
    </row>
    <row r="65" spans="1:19">
      <c r="A65" s="6">
        <v>63</v>
      </c>
      <c r="B65" s="6" t="s">
        <v>89</v>
      </c>
      <c r="C65" s="6" t="s">
        <v>56</v>
      </c>
      <c r="D65" s="6">
        <v>0.99713073471505698</v>
      </c>
      <c r="E65" s="6">
        <v>0.99708313898010903</v>
      </c>
      <c r="F65" s="6">
        <v>0.5</v>
      </c>
      <c r="G65" s="6">
        <v>178</v>
      </c>
      <c r="H65" s="6">
        <v>1</v>
      </c>
      <c r="I65" s="6">
        <v>2</v>
      </c>
      <c r="J65" s="6">
        <v>179</v>
      </c>
      <c r="K65" s="6">
        <v>178</v>
      </c>
      <c r="L65" s="6">
        <v>6</v>
      </c>
      <c r="M65" s="6">
        <v>3</v>
      </c>
      <c r="N65" s="6">
        <v>175</v>
      </c>
      <c r="O65" s="6">
        <v>7.5107477605342796E-2</v>
      </c>
      <c r="P65" s="6">
        <v>0.97513812780380205</v>
      </c>
      <c r="Q65" s="6">
        <v>1.61428041756153E-2</v>
      </c>
      <c r="R65" s="6">
        <v>0.99166667461395197</v>
      </c>
      <c r="S65" s="6">
        <v>5</v>
      </c>
    </row>
    <row r="66" spans="1:19">
      <c r="A66" s="6">
        <v>64</v>
      </c>
      <c r="B66" s="6" t="s">
        <v>89</v>
      </c>
      <c r="C66" s="6" t="s">
        <v>57</v>
      </c>
      <c r="D66" s="6">
        <v>0.953431372549019</v>
      </c>
      <c r="E66" s="6">
        <v>0.93616401484281098</v>
      </c>
      <c r="F66" s="6">
        <v>0.5</v>
      </c>
      <c r="G66" s="6">
        <v>201</v>
      </c>
      <c r="H66" s="6">
        <v>1</v>
      </c>
      <c r="I66" s="6">
        <v>2</v>
      </c>
      <c r="J66" s="6">
        <v>202</v>
      </c>
      <c r="K66" s="6">
        <v>184</v>
      </c>
      <c r="L66" s="6">
        <v>22</v>
      </c>
      <c r="M66" s="6">
        <v>20</v>
      </c>
      <c r="N66" s="6">
        <v>182</v>
      </c>
      <c r="O66" s="6">
        <v>0.56811195611953702</v>
      </c>
      <c r="P66" s="6">
        <v>0.89705884456634499</v>
      </c>
      <c r="Q66" s="6">
        <v>1.49196740239858E-2</v>
      </c>
      <c r="R66" s="6">
        <v>0.99261081218719405</v>
      </c>
      <c r="S66" s="6">
        <v>5</v>
      </c>
    </row>
    <row r="67" spans="1:19">
      <c r="A67" s="6">
        <v>65</v>
      </c>
      <c r="B67" s="6" t="s">
        <v>89</v>
      </c>
      <c r="C67" s="6" t="s">
        <v>58</v>
      </c>
      <c r="D67" s="6">
        <v>0.99993827160493798</v>
      </c>
      <c r="E67" s="6">
        <v>0.99993844212536598</v>
      </c>
      <c r="F67" s="6">
        <v>0.5</v>
      </c>
      <c r="G67" s="6">
        <v>174</v>
      </c>
      <c r="H67" s="6">
        <v>0</v>
      </c>
      <c r="I67" s="6">
        <v>5</v>
      </c>
      <c r="J67" s="6">
        <v>179</v>
      </c>
      <c r="K67" s="6">
        <v>162</v>
      </c>
      <c r="L67" s="6">
        <v>0</v>
      </c>
      <c r="M67" s="6">
        <v>18</v>
      </c>
      <c r="N67" s="6">
        <v>180</v>
      </c>
      <c r="O67" s="6">
        <v>0.20505021512508301</v>
      </c>
      <c r="P67" s="6">
        <v>0.94999998807907104</v>
      </c>
      <c r="Q67" s="6">
        <v>3.8856130093336098E-2</v>
      </c>
      <c r="R67" s="6">
        <v>0.98603349924087502</v>
      </c>
      <c r="S67" s="6">
        <v>5</v>
      </c>
    </row>
    <row r="68" spans="1:19">
      <c r="A68" s="6">
        <v>66</v>
      </c>
      <c r="B68" s="6" t="s">
        <v>89</v>
      </c>
      <c r="C68" s="6" t="s">
        <v>59</v>
      </c>
      <c r="D68" s="6">
        <v>0.99963667591491601</v>
      </c>
      <c r="E68" s="6">
        <v>0.999643275223426</v>
      </c>
      <c r="F68" s="6">
        <v>0.5</v>
      </c>
      <c r="G68" s="6">
        <v>174</v>
      </c>
      <c r="H68" s="6">
        <v>0</v>
      </c>
      <c r="I68" s="6">
        <v>0</v>
      </c>
      <c r="J68" s="6">
        <v>174</v>
      </c>
      <c r="K68" s="6">
        <v>174</v>
      </c>
      <c r="L68" s="6">
        <v>7</v>
      </c>
      <c r="M68" s="6">
        <v>0</v>
      </c>
      <c r="N68" s="6">
        <v>167</v>
      </c>
      <c r="O68" s="6">
        <v>0.12863470613956399</v>
      </c>
      <c r="P68" s="6">
        <v>0.97988504171371404</v>
      </c>
      <c r="Q68" s="6">
        <v>2.7324596885591702E-3</v>
      </c>
      <c r="R68" s="6">
        <v>1</v>
      </c>
      <c r="S68" s="6">
        <v>5</v>
      </c>
    </row>
    <row r="69" spans="1:19">
      <c r="A69" s="6">
        <v>67</v>
      </c>
      <c r="B69" s="6" t="s">
        <v>89</v>
      </c>
      <c r="C69" s="6" t="s">
        <v>60</v>
      </c>
      <c r="D69" s="6">
        <v>0.99679496962852099</v>
      </c>
      <c r="E69" s="6">
        <v>0.99719098305859799</v>
      </c>
      <c r="F69" s="6">
        <v>0.5</v>
      </c>
      <c r="G69" s="6">
        <v>145</v>
      </c>
      <c r="H69" s="6">
        <v>0</v>
      </c>
      <c r="I69" s="6">
        <v>35</v>
      </c>
      <c r="J69" s="6">
        <v>180</v>
      </c>
      <c r="K69" s="6">
        <v>142</v>
      </c>
      <c r="L69" s="6">
        <v>0</v>
      </c>
      <c r="M69" s="6">
        <v>39</v>
      </c>
      <c r="N69" s="6">
        <v>181</v>
      </c>
      <c r="O69" s="6">
        <v>1.1349250078201201</v>
      </c>
      <c r="P69" s="6">
        <v>0.89226520061492898</v>
      </c>
      <c r="Q69" s="6">
        <v>0.67424118518829301</v>
      </c>
      <c r="R69" s="6">
        <v>0.90277779102325395</v>
      </c>
      <c r="S69" s="6">
        <v>5</v>
      </c>
    </row>
    <row r="70" spans="1:19">
      <c r="A70" s="6">
        <v>68</v>
      </c>
      <c r="B70" s="6" t="s">
        <v>89</v>
      </c>
      <c r="C70" s="6" t="s">
        <v>61</v>
      </c>
      <c r="D70" s="6">
        <v>1</v>
      </c>
      <c r="E70" s="6">
        <v>1</v>
      </c>
      <c r="F70" s="6">
        <v>0.5</v>
      </c>
      <c r="G70" s="6">
        <v>203</v>
      </c>
      <c r="H70" s="6">
        <v>0</v>
      </c>
      <c r="I70" s="6">
        <v>0</v>
      </c>
      <c r="J70" s="6">
        <v>203</v>
      </c>
      <c r="K70" s="6">
        <v>203</v>
      </c>
      <c r="L70" s="6">
        <v>0</v>
      </c>
      <c r="M70" s="6">
        <v>1</v>
      </c>
      <c r="N70" s="6">
        <v>204</v>
      </c>
      <c r="O70" s="6">
        <v>2.43190266191959E-2</v>
      </c>
      <c r="P70" s="6">
        <v>0.99754899740219105</v>
      </c>
      <c r="Q70" s="6">
        <v>1.6635188367217699E-3</v>
      </c>
      <c r="R70" s="6">
        <v>1</v>
      </c>
      <c r="S70" s="6">
        <v>5</v>
      </c>
    </row>
    <row r="71" spans="1:19">
      <c r="A71" s="6">
        <v>69</v>
      </c>
      <c r="B71" s="6" t="s">
        <v>89</v>
      </c>
      <c r="C71" s="6" t="s">
        <v>62</v>
      </c>
      <c r="D71" s="6">
        <v>1</v>
      </c>
      <c r="E71" s="6">
        <v>1</v>
      </c>
      <c r="F71" s="6">
        <v>0.5</v>
      </c>
      <c r="G71" s="6">
        <v>179</v>
      </c>
      <c r="H71" s="6">
        <v>5</v>
      </c>
      <c r="I71" s="6">
        <v>0</v>
      </c>
      <c r="J71" s="6">
        <v>174</v>
      </c>
      <c r="K71" s="6">
        <v>180</v>
      </c>
      <c r="L71" s="6">
        <v>16</v>
      </c>
      <c r="M71" s="6">
        <v>0</v>
      </c>
      <c r="N71" s="6">
        <v>164</v>
      </c>
      <c r="O71" s="6">
        <v>0.133523374795913</v>
      </c>
      <c r="P71" s="6">
        <v>0.95555555820464999</v>
      </c>
      <c r="Q71" s="6">
        <v>2.8337802737951199E-2</v>
      </c>
      <c r="R71" s="6">
        <v>0.98603349924087502</v>
      </c>
      <c r="S71" s="6">
        <v>5</v>
      </c>
    </row>
    <row r="72" spans="1:19">
      <c r="A72" s="6">
        <v>70</v>
      </c>
      <c r="B72" s="6" t="s">
        <v>89</v>
      </c>
      <c r="C72" s="6" t="s">
        <v>63</v>
      </c>
      <c r="D72" s="6">
        <v>1</v>
      </c>
      <c r="E72" s="6">
        <v>1</v>
      </c>
      <c r="F72" s="6">
        <v>0.5</v>
      </c>
      <c r="G72" s="6">
        <v>174</v>
      </c>
      <c r="H72" s="6">
        <v>0</v>
      </c>
      <c r="I72" s="6">
        <v>0</v>
      </c>
      <c r="J72" s="6">
        <v>174</v>
      </c>
      <c r="K72" s="6">
        <v>174</v>
      </c>
      <c r="L72" s="6">
        <v>0</v>
      </c>
      <c r="M72" s="6">
        <v>0</v>
      </c>
      <c r="N72" s="6">
        <v>174</v>
      </c>
      <c r="O72" s="6">
        <v>3.09921745210886E-2</v>
      </c>
      <c r="P72" s="6">
        <v>1</v>
      </c>
      <c r="Q72" s="6">
        <v>1.5858605504035901E-2</v>
      </c>
      <c r="R72" s="6">
        <v>1</v>
      </c>
      <c r="S72" s="6">
        <v>5</v>
      </c>
    </row>
    <row r="73" spans="1:19">
      <c r="A73" s="6">
        <v>71</v>
      </c>
      <c r="B73" s="6" t="s">
        <v>89</v>
      </c>
      <c r="C73" s="6" t="s">
        <v>64</v>
      </c>
      <c r="D73" s="6">
        <v>0.99987790360489603</v>
      </c>
      <c r="E73" s="6">
        <v>0.99987756069001399</v>
      </c>
      <c r="F73" s="6">
        <v>0.5</v>
      </c>
      <c r="G73" s="6">
        <v>180</v>
      </c>
      <c r="H73" s="6">
        <v>0</v>
      </c>
      <c r="I73" s="6">
        <v>0</v>
      </c>
      <c r="J73" s="6">
        <v>180</v>
      </c>
      <c r="K73" s="6">
        <v>180</v>
      </c>
      <c r="L73" s="6">
        <v>1</v>
      </c>
      <c r="M73" s="6">
        <v>1</v>
      </c>
      <c r="N73" s="6">
        <v>180</v>
      </c>
      <c r="O73" s="6">
        <v>2.4540044367313298E-2</v>
      </c>
      <c r="P73" s="6">
        <v>0.99447512626647905</v>
      </c>
      <c r="Q73" s="6">
        <v>1.09789678826928E-2</v>
      </c>
      <c r="R73" s="6">
        <v>1</v>
      </c>
      <c r="S73" s="6">
        <v>5</v>
      </c>
    </row>
    <row r="74" spans="1:19">
      <c r="A74" s="6">
        <v>72</v>
      </c>
      <c r="B74" s="6" t="s">
        <v>89</v>
      </c>
      <c r="C74" s="6" t="s">
        <v>65</v>
      </c>
      <c r="D74" s="6">
        <v>0.81305555555555498</v>
      </c>
      <c r="E74" s="6">
        <v>0.73726539894836796</v>
      </c>
      <c r="F74" s="6">
        <v>0.5</v>
      </c>
      <c r="G74" s="6">
        <v>59</v>
      </c>
      <c r="H74" s="6">
        <v>5</v>
      </c>
      <c r="I74" s="6">
        <v>0</v>
      </c>
      <c r="J74" s="6">
        <v>54</v>
      </c>
      <c r="K74" s="6">
        <v>59</v>
      </c>
      <c r="L74" s="6">
        <v>30</v>
      </c>
      <c r="M74" s="6">
        <v>1</v>
      </c>
      <c r="N74" s="6">
        <v>30</v>
      </c>
      <c r="O74" s="6">
        <v>5.6895198822021396</v>
      </c>
      <c r="P74" s="6">
        <v>0.74166667461395197</v>
      </c>
      <c r="Q74" s="6">
        <v>0.63937765359878496</v>
      </c>
      <c r="R74" s="6">
        <v>0.95762711763381902</v>
      </c>
      <c r="S74" s="6">
        <v>5</v>
      </c>
    </row>
    <row r="75" spans="1:19">
      <c r="A75" s="6">
        <v>73</v>
      </c>
      <c r="B75" s="6" t="s">
        <v>89</v>
      </c>
      <c r="C75" s="6" t="s">
        <v>66</v>
      </c>
      <c r="D75" s="6">
        <v>0.76319444444444395</v>
      </c>
      <c r="E75" s="6">
        <v>0.77248468334354503</v>
      </c>
      <c r="F75" s="6">
        <v>0.5</v>
      </c>
      <c r="G75" s="6">
        <v>52</v>
      </c>
      <c r="H75" s="6">
        <v>24</v>
      </c>
      <c r="I75" s="6">
        <v>8</v>
      </c>
      <c r="J75" s="6">
        <v>36</v>
      </c>
      <c r="K75" s="6">
        <v>55</v>
      </c>
      <c r="L75" s="6">
        <v>46</v>
      </c>
      <c r="M75" s="6">
        <v>5</v>
      </c>
      <c r="N75" s="6">
        <v>14</v>
      </c>
      <c r="O75" s="6">
        <v>2.8272938728332502</v>
      </c>
      <c r="P75" s="6">
        <v>0.57499998807907104</v>
      </c>
      <c r="Q75" s="6">
        <v>2.2524416446685702</v>
      </c>
      <c r="R75" s="6">
        <v>0.73333334922790505</v>
      </c>
      <c r="S75" s="6">
        <v>5</v>
      </c>
    </row>
    <row r="76" spans="1:19">
      <c r="A76" s="6">
        <v>74</v>
      </c>
      <c r="B76" s="6" t="s">
        <v>89</v>
      </c>
      <c r="C76" s="6" t="s">
        <v>67</v>
      </c>
      <c r="D76" s="6">
        <v>0.56430555555555495</v>
      </c>
      <c r="E76" s="6">
        <v>0.56137686825633004</v>
      </c>
      <c r="F76" s="6">
        <v>0.5</v>
      </c>
      <c r="G76" s="6">
        <v>60</v>
      </c>
      <c r="H76" s="6">
        <v>30</v>
      </c>
      <c r="I76" s="6">
        <v>0</v>
      </c>
      <c r="J76" s="6">
        <v>30</v>
      </c>
      <c r="K76" s="6">
        <v>52</v>
      </c>
      <c r="L76" s="6">
        <v>52</v>
      </c>
      <c r="M76" s="6">
        <v>8</v>
      </c>
      <c r="N76" s="6">
        <v>8</v>
      </c>
      <c r="O76" s="6">
        <v>7.32732725143432</v>
      </c>
      <c r="P76" s="6">
        <v>0.5</v>
      </c>
      <c r="Q76" s="6">
        <v>2.2435307502746502</v>
      </c>
      <c r="R76" s="6">
        <v>0.75</v>
      </c>
      <c r="S76" s="6">
        <v>5</v>
      </c>
    </row>
    <row r="77" spans="1:19">
      <c r="A77" s="6">
        <v>75</v>
      </c>
      <c r="B77" s="6" t="s">
        <v>89</v>
      </c>
      <c r="C77" s="6" t="s">
        <v>68</v>
      </c>
      <c r="D77" s="6">
        <v>0.62305555555555503</v>
      </c>
      <c r="E77" s="6">
        <v>0.62491891226612095</v>
      </c>
      <c r="F77" s="6">
        <v>0.5</v>
      </c>
      <c r="G77" s="6">
        <v>27</v>
      </c>
      <c r="H77" s="6">
        <v>1</v>
      </c>
      <c r="I77" s="6">
        <v>33</v>
      </c>
      <c r="J77" s="6">
        <v>59</v>
      </c>
      <c r="K77" s="6">
        <v>4</v>
      </c>
      <c r="L77" s="6">
        <v>3</v>
      </c>
      <c r="M77" s="6">
        <v>56</v>
      </c>
      <c r="N77" s="6">
        <v>57</v>
      </c>
      <c r="O77" s="6">
        <v>6.2896413803100497</v>
      </c>
      <c r="P77" s="6">
        <v>0.50833332538604703</v>
      </c>
      <c r="Q77" s="6">
        <v>3.2455053329467698</v>
      </c>
      <c r="R77" s="6">
        <v>0.71666663885116499</v>
      </c>
      <c r="S77" s="6">
        <v>5</v>
      </c>
    </row>
    <row r="78" spans="1:19">
      <c r="A78" s="6">
        <v>76</v>
      </c>
      <c r="B78" s="6" t="s">
        <v>89</v>
      </c>
      <c r="C78" s="6" t="s">
        <v>69</v>
      </c>
      <c r="D78" s="6">
        <v>0.92555555555555502</v>
      </c>
      <c r="E78" s="6">
        <v>0.85624148673085598</v>
      </c>
      <c r="F78" s="6">
        <v>0.5</v>
      </c>
      <c r="G78" s="6">
        <v>58</v>
      </c>
      <c r="H78" s="6">
        <v>1</v>
      </c>
      <c r="I78" s="6">
        <v>1</v>
      </c>
      <c r="J78" s="6">
        <v>58</v>
      </c>
      <c r="K78" s="6">
        <v>54</v>
      </c>
      <c r="L78" s="6">
        <v>10</v>
      </c>
      <c r="M78" s="6">
        <v>6</v>
      </c>
      <c r="N78" s="6">
        <v>50</v>
      </c>
      <c r="O78" s="6">
        <v>0.38088455796241699</v>
      </c>
      <c r="P78" s="6">
        <v>0.86666667461395197</v>
      </c>
      <c r="Q78" s="6">
        <v>5.2885331213474197E-2</v>
      </c>
      <c r="R78" s="6">
        <v>0.98305082321166903</v>
      </c>
      <c r="S78" s="6">
        <v>5</v>
      </c>
    </row>
    <row r="79" spans="1:19">
      <c r="A79" s="6">
        <v>77</v>
      </c>
      <c r="B79" s="6" t="s">
        <v>89</v>
      </c>
      <c r="C79" s="6" t="s">
        <v>70</v>
      </c>
      <c r="D79" s="6">
        <v>0.86333333333333295</v>
      </c>
      <c r="E79" s="6">
        <v>0.85236203199532901</v>
      </c>
      <c r="F79" s="6">
        <v>0.5</v>
      </c>
      <c r="G79" s="6">
        <v>56</v>
      </c>
      <c r="H79" s="6">
        <v>2</v>
      </c>
      <c r="I79" s="6">
        <v>4</v>
      </c>
      <c r="J79" s="6">
        <v>58</v>
      </c>
      <c r="K79" s="6">
        <v>44</v>
      </c>
      <c r="L79" s="6">
        <v>9</v>
      </c>
      <c r="M79" s="6">
        <v>16</v>
      </c>
      <c r="N79" s="6">
        <v>51</v>
      </c>
      <c r="O79" s="6">
        <v>2.3708536624908398</v>
      </c>
      <c r="P79" s="6">
        <v>0.79166668653488104</v>
      </c>
      <c r="Q79" s="6">
        <v>0.43367582559585499</v>
      </c>
      <c r="R79" s="6">
        <v>0.94999998807907104</v>
      </c>
      <c r="S79" s="6">
        <v>5</v>
      </c>
    </row>
    <row r="80" spans="1:19">
      <c r="A80" s="6">
        <v>78</v>
      </c>
      <c r="B80" s="6" t="s">
        <v>89</v>
      </c>
      <c r="C80" s="6" t="s">
        <v>71</v>
      </c>
      <c r="D80" s="6">
        <v>0.77069444444444402</v>
      </c>
      <c r="E80" s="6">
        <v>0.69113001703139498</v>
      </c>
      <c r="F80" s="6">
        <v>0.5</v>
      </c>
      <c r="G80" s="6">
        <v>60</v>
      </c>
      <c r="H80" s="6">
        <v>29</v>
      </c>
      <c r="I80" s="6">
        <v>0</v>
      </c>
      <c r="J80" s="6">
        <v>31</v>
      </c>
      <c r="K80" s="6">
        <v>59</v>
      </c>
      <c r="L80" s="6">
        <v>49</v>
      </c>
      <c r="M80" s="6">
        <v>1</v>
      </c>
      <c r="N80" s="6">
        <v>11</v>
      </c>
      <c r="O80" s="6">
        <v>8.4602460861206001</v>
      </c>
      <c r="P80" s="6">
        <v>0.58333331346511796</v>
      </c>
      <c r="Q80" s="6">
        <v>2.3012478351593</v>
      </c>
      <c r="R80" s="6">
        <v>0.75833332538604703</v>
      </c>
      <c r="S80" s="6">
        <v>5</v>
      </c>
    </row>
    <row r="81" spans="1:19">
      <c r="A81" s="6">
        <v>79</v>
      </c>
      <c r="B81" s="6" t="s">
        <v>89</v>
      </c>
      <c r="C81" s="6" t="s">
        <v>72</v>
      </c>
      <c r="D81" s="6">
        <v>0.62416666666666598</v>
      </c>
      <c r="E81" s="6">
        <v>0.57875533126798195</v>
      </c>
      <c r="F81" s="6">
        <v>0.5</v>
      </c>
      <c r="G81" s="6">
        <v>60</v>
      </c>
      <c r="H81" s="6">
        <v>39</v>
      </c>
      <c r="I81" s="6">
        <v>0</v>
      </c>
      <c r="J81" s="6">
        <v>21</v>
      </c>
      <c r="K81" s="6">
        <v>58</v>
      </c>
      <c r="L81" s="6">
        <v>48</v>
      </c>
      <c r="M81" s="6">
        <v>2</v>
      </c>
      <c r="N81" s="6">
        <v>12</v>
      </c>
      <c r="O81" s="6">
        <v>8.5671539306640607</v>
      </c>
      <c r="P81" s="6">
        <v>0.58333331346511796</v>
      </c>
      <c r="Q81" s="6">
        <v>3.5263900756835902</v>
      </c>
      <c r="R81" s="6">
        <v>0.67500001192092896</v>
      </c>
      <c r="S81" s="6">
        <v>5</v>
      </c>
    </row>
    <row r="82" spans="1:19">
      <c r="A82" s="6">
        <v>80</v>
      </c>
      <c r="B82" s="6" t="s">
        <v>89</v>
      </c>
      <c r="C82" s="6" t="s">
        <v>73</v>
      </c>
      <c r="D82" s="6">
        <v>0.97972222222222205</v>
      </c>
      <c r="E82" s="6">
        <v>0.96752664755665996</v>
      </c>
      <c r="F82" s="6">
        <v>0.5</v>
      </c>
      <c r="G82" s="6">
        <v>59</v>
      </c>
      <c r="H82" s="6">
        <v>2</v>
      </c>
      <c r="I82" s="6">
        <v>0</v>
      </c>
      <c r="J82" s="6">
        <v>57</v>
      </c>
      <c r="K82" s="6">
        <v>59</v>
      </c>
      <c r="L82" s="6">
        <v>4</v>
      </c>
      <c r="M82" s="6">
        <v>1</v>
      </c>
      <c r="N82" s="6">
        <v>56</v>
      </c>
      <c r="O82" s="6">
        <v>0.454401135444641</v>
      </c>
      <c r="P82" s="6">
        <v>0.95833331346511796</v>
      </c>
      <c r="Q82" s="6">
        <v>2.36438326537609E-2</v>
      </c>
      <c r="R82" s="6">
        <v>0.98305082321166903</v>
      </c>
      <c r="S82" s="6">
        <v>5</v>
      </c>
    </row>
    <row r="83" spans="1:19">
      <c r="A83" s="6">
        <v>81</v>
      </c>
      <c r="B83" s="6" t="s">
        <v>89</v>
      </c>
      <c r="C83" s="6" t="s">
        <v>74</v>
      </c>
      <c r="D83" s="6">
        <v>0.90513888888888805</v>
      </c>
      <c r="E83" s="6">
        <v>0.88342567980119502</v>
      </c>
      <c r="F83" s="6">
        <v>0.5</v>
      </c>
      <c r="G83" s="6">
        <v>60</v>
      </c>
      <c r="H83" s="6">
        <v>0</v>
      </c>
      <c r="I83" s="6">
        <v>0</v>
      </c>
      <c r="J83" s="6">
        <v>60</v>
      </c>
      <c r="K83" s="6">
        <v>42</v>
      </c>
      <c r="L83" s="6">
        <v>8</v>
      </c>
      <c r="M83" s="6">
        <v>18</v>
      </c>
      <c r="N83" s="6">
        <v>52</v>
      </c>
      <c r="O83" s="6">
        <v>2.4903798103332502</v>
      </c>
      <c r="P83" s="6">
        <v>0.78333336114883401</v>
      </c>
      <c r="Q83" s="6">
        <v>2.00314470566809E-3</v>
      </c>
      <c r="R83" s="6">
        <v>1</v>
      </c>
      <c r="S83" s="6">
        <v>5</v>
      </c>
    </row>
    <row r="84" spans="1:19">
      <c r="A84" s="6">
        <v>82</v>
      </c>
      <c r="B84" s="6" t="s">
        <v>89</v>
      </c>
      <c r="C84" s="6" t="s">
        <v>75</v>
      </c>
      <c r="D84" s="6">
        <v>0.87</v>
      </c>
      <c r="E84" s="6">
        <v>0.88200334067572095</v>
      </c>
      <c r="F84" s="6">
        <v>0.5</v>
      </c>
      <c r="G84" s="6">
        <v>56</v>
      </c>
      <c r="H84" s="6">
        <v>6</v>
      </c>
      <c r="I84" s="6">
        <v>4</v>
      </c>
      <c r="J84" s="6">
        <v>54</v>
      </c>
      <c r="K84" s="6">
        <v>45</v>
      </c>
      <c r="L84" s="6">
        <v>10</v>
      </c>
      <c r="M84" s="6">
        <v>15</v>
      </c>
      <c r="N84" s="6">
        <v>50</v>
      </c>
      <c r="O84" s="6">
        <v>0.81055670976638705</v>
      </c>
      <c r="P84" s="6">
        <v>0.79166668653488104</v>
      </c>
      <c r="Q84" s="6">
        <v>0.16751500964164701</v>
      </c>
      <c r="R84" s="6">
        <v>0.91666668653488104</v>
      </c>
      <c r="S84" s="6">
        <v>5</v>
      </c>
    </row>
    <row r="85" spans="1:19">
      <c r="A85" s="6">
        <v>83</v>
      </c>
      <c r="B85" s="6" t="s">
        <v>89</v>
      </c>
      <c r="C85" s="6" t="s">
        <v>76</v>
      </c>
      <c r="D85" s="6">
        <v>0.77805555555555495</v>
      </c>
      <c r="E85" s="6">
        <v>0.78724874340994599</v>
      </c>
      <c r="F85" s="6">
        <v>0.5</v>
      </c>
      <c r="G85" s="6">
        <v>44</v>
      </c>
      <c r="H85" s="6">
        <v>0</v>
      </c>
      <c r="I85" s="6">
        <v>16</v>
      </c>
      <c r="J85" s="6">
        <v>60</v>
      </c>
      <c r="K85" s="6">
        <v>20</v>
      </c>
      <c r="L85" s="6">
        <v>4</v>
      </c>
      <c r="M85" s="6">
        <v>40</v>
      </c>
      <c r="N85" s="6">
        <v>56</v>
      </c>
      <c r="O85" s="6">
        <v>7.3832254409790004</v>
      </c>
      <c r="P85" s="6">
        <v>0.63333332538604703</v>
      </c>
      <c r="Q85" s="6">
        <v>1.33438313007354</v>
      </c>
      <c r="R85" s="6">
        <v>0.86666667461395197</v>
      </c>
      <c r="S85" s="6">
        <v>5</v>
      </c>
    </row>
    <row r="86" spans="1:19">
      <c r="A86" s="6">
        <v>84</v>
      </c>
      <c r="B86" s="6" t="s">
        <v>89</v>
      </c>
      <c r="C86" s="6" t="s">
        <v>77</v>
      </c>
      <c r="D86" s="6">
        <v>0.81925154320987603</v>
      </c>
      <c r="E86" s="6">
        <v>0.85983142891723996</v>
      </c>
      <c r="F86" s="6">
        <v>0.5</v>
      </c>
      <c r="G86" s="6">
        <v>50</v>
      </c>
      <c r="H86" s="6">
        <v>0</v>
      </c>
      <c r="I86" s="6">
        <v>21</v>
      </c>
      <c r="J86" s="6">
        <v>71</v>
      </c>
      <c r="K86" s="6">
        <v>37</v>
      </c>
      <c r="L86" s="6">
        <v>3</v>
      </c>
      <c r="M86" s="6">
        <v>35</v>
      </c>
      <c r="N86" s="6">
        <v>69</v>
      </c>
      <c r="O86" s="6">
        <v>4.6749200820922798</v>
      </c>
      <c r="P86" s="6">
        <v>0.73611110448837203</v>
      </c>
      <c r="Q86" s="6">
        <v>2.3729672431945801</v>
      </c>
      <c r="R86" s="6">
        <v>0.85211265087127597</v>
      </c>
      <c r="S86" s="6">
        <v>5</v>
      </c>
    </row>
    <row r="87" spans="1:19">
      <c r="A87" s="6">
        <v>85</v>
      </c>
      <c r="B87" s="6" t="s">
        <v>89</v>
      </c>
      <c r="C87" s="6" t="s">
        <v>78</v>
      </c>
      <c r="D87" s="6">
        <v>0.97991071428571397</v>
      </c>
      <c r="E87" s="6">
        <v>0.96185330613285802</v>
      </c>
      <c r="F87" s="6">
        <v>0.5</v>
      </c>
      <c r="G87" s="6">
        <v>55</v>
      </c>
      <c r="H87" s="6">
        <v>0</v>
      </c>
      <c r="I87" s="6">
        <v>0</v>
      </c>
      <c r="J87" s="6">
        <v>55</v>
      </c>
      <c r="K87" s="6">
        <v>54</v>
      </c>
      <c r="L87" s="6">
        <v>3</v>
      </c>
      <c r="M87" s="6">
        <v>2</v>
      </c>
      <c r="N87" s="6">
        <v>53</v>
      </c>
      <c r="O87" s="6">
        <v>0.50244301557540805</v>
      </c>
      <c r="P87" s="6">
        <v>0.95535713434219305</v>
      </c>
      <c r="Q87" s="7">
        <v>6.77279376759543E-6</v>
      </c>
      <c r="R87" s="6">
        <v>1</v>
      </c>
      <c r="S87" s="6">
        <v>5</v>
      </c>
    </row>
    <row r="88" spans="1:19">
      <c r="A88" s="6">
        <v>86</v>
      </c>
      <c r="B88" s="6" t="s">
        <v>89</v>
      </c>
      <c r="C88" s="6" t="s">
        <v>79</v>
      </c>
      <c r="D88" s="6">
        <v>0.97599999999999998</v>
      </c>
      <c r="E88" s="6">
        <v>0.96608189883974305</v>
      </c>
      <c r="F88" s="6">
        <v>0.5</v>
      </c>
      <c r="G88" s="6">
        <v>49</v>
      </c>
      <c r="H88" s="6">
        <v>0</v>
      </c>
      <c r="I88" s="6">
        <v>1</v>
      </c>
      <c r="J88" s="6">
        <v>50</v>
      </c>
      <c r="K88" s="6">
        <v>45</v>
      </c>
      <c r="L88" s="6">
        <v>1</v>
      </c>
      <c r="M88" s="6">
        <v>5</v>
      </c>
      <c r="N88" s="6">
        <v>49</v>
      </c>
      <c r="O88" s="6">
        <v>4.86791515350341</v>
      </c>
      <c r="P88" s="6">
        <v>0.93999999761581399</v>
      </c>
      <c r="Q88" s="6">
        <v>4.1266962885856601E-2</v>
      </c>
      <c r="R88" s="6">
        <v>0.99000000953674305</v>
      </c>
      <c r="S88" s="6">
        <v>5</v>
      </c>
    </row>
    <row r="89" spans="1:19">
      <c r="A89" s="6">
        <v>87</v>
      </c>
      <c r="B89" s="6" t="s">
        <v>89</v>
      </c>
      <c r="C89" s="6" t="s">
        <v>80</v>
      </c>
      <c r="D89" s="6">
        <v>0.85082660515186403</v>
      </c>
      <c r="E89" s="6">
        <v>0.80228649321683698</v>
      </c>
      <c r="F89" s="6">
        <v>0.5</v>
      </c>
      <c r="G89" s="6">
        <v>50</v>
      </c>
      <c r="H89" s="6">
        <v>5</v>
      </c>
      <c r="I89" s="6">
        <v>1</v>
      </c>
      <c r="J89" s="6">
        <v>46</v>
      </c>
      <c r="K89" s="6">
        <v>47</v>
      </c>
      <c r="L89" s="6">
        <v>22</v>
      </c>
      <c r="M89" s="6">
        <v>4</v>
      </c>
      <c r="N89" s="6">
        <v>29</v>
      </c>
      <c r="O89" s="6">
        <v>4.34806060791015</v>
      </c>
      <c r="P89" s="6">
        <v>0.74509805440902699</v>
      </c>
      <c r="Q89" s="6">
        <v>0.65590441226959195</v>
      </c>
      <c r="R89" s="6">
        <v>0.94117647409438998</v>
      </c>
      <c r="S89" s="6">
        <v>5</v>
      </c>
    </row>
    <row r="90" spans="1:19">
      <c r="A90" s="6">
        <v>88</v>
      </c>
      <c r="B90" s="6" t="s">
        <v>89</v>
      </c>
      <c r="C90" s="6" t="s">
        <v>81</v>
      </c>
      <c r="D90" s="6">
        <v>0.91300154320987603</v>
      </c>
      <c r="E90" s="6">
        <v>0.94428943819730904</v>
      </c>
      <c r="F90" s="6">
        <v>0.5</v>
      </c>
      <c r="G90" s="6">
        <v>63</v>
      </c>
      <c r="H90" s="6">
        <v>5</v>
      </c>
      <c r="I90" s="6">
        <v>8</v>
      </c>
      <c r="J90" s="6">
        <v>66</v>
      </c>
      <c r="K90" s="6">
        <v>60</v>
      </c>
      <c r="L90" s="6">
        <v>3</v>
      </c>
      <c r="M90" s="6">
        <v>12</v>
      </c>
      <c r="N90" s="6">
        <v>69</v>
      </c>
      <c r="O90" s="6">
        <v>0.53325802087783802</v>
      </c>
      <c r="P90" s="6">
        <v>0.89583331346511796</v>
      </c>
      <c r="Q90" s="6">
        <v>0.154927432537078</v>
      </c>
      <c r="R90" s="6">
        <v>0.90845072269439697</v>
      </c>
      <c r="S90" s="6">
        <v>5</v>
      </c>
    </row>
    <row r="91" spans="1:19">
      <c r="A91" s="6">
        <v>89</v>
      </c>
      <c r="B91" s="6" t="s">
        <v>89</v>
      </c>
      <c r="C91" s="6" t="s">
        <v>82</v>
      </c>
      <c r="D91" s="6">
        <v>0.95663265306122403</v>
      </c>
      <c r="E91" s="6">
        <v>0.92183688586655599</v>
      </c>
      <c r="F91" s="6">
        <v>0.5</v>
      </c>
      <c r="G91" s="6">
        <v>55</v>
      </c>
      <c r="H91" s="6">
        <v>5</v>
      </c>
      <c r="I91" s="6">
        <v>0</v>
      </c>
      <c r="J91" s="6">
        <v>50</v>
      </c>
      <c r="K91" s="6">
        <v>56</v>
      </c>
      <c r="L91" s="6">
        <v>11</v>
      </c>
      <c r="M91" s="6">
        <v>0</v>
      </c>
      <c r="N91" s="6">
        <v>45</v>
      </c>
      <c r="O91" s="6">
        <v>2.0830481052398602</v>
      </c>
      <c r="P91" s="6">
        <v>0.90178573131561202</v>
      </c>
      <c r="Q91" s="6">
        <v>1.6001278162002499</v>
      </c>
      <c r="R91" s="6">
        <v>0.954545438289642</v>
      </c>
      <c r="S91" s="6">
        <v>5</v>
      </c>
    </row>
    <row r="92" spans="1:19">
      <c r="A92" s="6">
        <v>90</v>
      </c>
      <c r="B92" s="6" t="s">
        <v>89</v>
      </c>
      <c r="C92" s="6" t="s">
        <v>83</v>
      </c>
      <c r="D92" s="6">
        <v>1</v>
      </c>
      <c r="E92" s="6">
        <v>1</v>
      </c>
      <c r="F92" s="6">
        <v>0.5</v>
      </c>
      <c r="G92" s="6">
        <v>50</v>
      </c>
      <c r="H92" s="6">
        <v>0</v>
      </c>
      <c r="I92" s="6">
        <v>0</v>
      </c>
      <c r="J92" s="6">
        <v>50</v>
      </c>
      <c r="K92" s="6">
        <v>49</v>
      </c>
      <c r="L92" s="6">
        <v>0</v>
      </c>
      <c r="M92" s="6">
        <v>1</v>
      </c>
      <c r="N92" s="6">
        <v>50</v>
      </c>
      <c r="O92" s="6">
        <v>9.3162804841995205E-3</v>
      </c>
      <c r="P92" s="6">
        <v>0.99000000953674305</v>
      </c>
      <c r="Q92" s="7">
        <v>1.72352656797013E-32</v>
      </c>
      <c r="R92" s="6">
        <v>1</v>
      </c>
      <c r="S92" s="6">
        <v>5</v>
      </c>
    </row>
    <row r="93" spans="1:19">
      <c r="A93" s="6">
        <v>91</v>
      </c>
      <c r="B93" s="6" t="s">
        <v>89</v>
      </c>
      <c r="C93" s="6" t="s">
        <v>84</v>
      </c>
      <c r="D93" s="6">
        <v>0.96808919646289804</v>
      </c>
      <c r="E93" s="6">
        <v>0.95543344010353304</v>
      </c>
      <c r="F93" s="6">
        <v>0.5</v>
      </c>
      <c r="G93" s="6">
        <v>43</v>
      </c>
      <c r="H93" s="6">
        <v>0</v>
      </c>
      <c r="I93" s="6">
        <v>8</v>
      </c>
      <c r="J93" s="6">
        <v>51</v>
      </c>
      <c r="K93" s="6">
        <v>40</v>
      </c>
      <c r="L93" s="6">
        <v>1</v>
      </c>
      <c r="M93" s="6">
        <v>11</v>
      </c>
      <c r="N93" s="6">
        <v>50</v>
      </c>
      <c r="O93" s="6">
        <v>1.6646597385406401</v>
      </c>
      <c r="P93" s="6">
        <v>0.88235294818878096</v>
      </c>
      <c r="Q93" s="6">
        <v>0.94062018394470204</v>
      </c>
      <c r="R93" s="6">
        <v>0.92156863212585405</v>
      </c>
      <c r="S93" s="6">
        <v>5</v>
      </c>
    </row>
    <row r="94" spans="1:19">
      <c r="A94" s="6">
        <v>92</v>
      </c>
      <c r="B94" s="6" t="s">
        <v>89</v>
      </c>
      <c r="C94" s="6" t="s">
        <v>85</v>
      </c>
      <c r="D94" s="6">
        <v>0.95794753086419704</v>
      </c>
      <c r="E94" s="6">
        <v>0.97247524467778301</v>
      </c>
      <c r="F94" s="6">
        <v>0.5</v>
      </c>
      <c r="G94" s="6">
        <v>67</v>
      </c>
      <c r="H94" s="6">
        <v>0</v>
      </c>
      <c r="I94" s="6">
        <v>4</v>
      </c>
      <c r="J94" s="6">
        <v>71</v>
      </c>
      <c r="K94" s="6">
        <v>60</v>
      </c>
      <c r="L94" s="6">
        <v>0</v>
      </c>
      <c r="M94" s="6">
        <v>12</v>
      </c>
      <c r="N94" s="6">
        <v>72</v>
      </c>
      <c r="O94" s="6">
        <v>0.92011231184005704</v>
      </c>
      <c r="P94" s="6">
        <v>0.91666668653488104</v>
      </c>
      <c r="Q94" s="6">
        <v>9.4772569835186005E-2</v>
      </c>
      <c r="R94" s="6">
        <v>0.97183096408843905</v>
      </c>
      <c r="S94" s="6">
        <v>5</v>
      </c>
    </row>
    <row r="95" spans="1:19">
      <c r="A95" s="6">
        <v>93</v>
      </c>
      <c r="B95" s="6" t="s">
        <v>89</v>
      </c>
      <c r="C95" s="6" t="s">
        <v>86</v>
      </c>
      <c r="D95" s="6">
        <v>1</v>
      </c>
      <c r="E95" s="6">
        <v>1</v>
      </c>
      <c r="F95" s="6">
        <v>0.5</v>
      </c>
      <c r="G95" s="6">
        <v>55</v>
      </c>
      <c r="H95" s="6">
        <v>2</v>
      </c>
      <c r="I95" s="6">
        <v>0</v>
      </c>
      <c r="J95" s="6">
        <v>53</v>
      </c>
      <c r="K95" s="6">
        <v>56</v>
      </c>
      <c r="L95" s="6">
        <v>7</v>
      </c>
      <c r="M95" s="6">
        <v>0</v>
      </c>
      <c r="N95" s="6">
        <v>49</v>
      </c>
      <c r="O95" s="6">
        <v>0.151184067130088</v>
      </c>
      <c r="P95" s="6">
        <v>0.9375</v>
      </c>
      <c r="Q95" s="6">
        <v>5.9785153716802597E-2</v>
      </c>
      <c r="R95" s="6">
        <v>0.98181819915771396</v>
      </c>
      <c r="S95" s="6">
        <v>5</v>
      </c>
    </row>
    <row r="96" spans="1:19">
      <c r="A96" s="6">
        <v>94</v>
      </c>
      <c r="B96" s="6" t="s">
        <v>89</v>
      </c>
      <c r="C96" s="6" t="s">
        <v>87</v>
      </c>
      <c r="D96" s="6">
        <v>1</v>
      </c>
      <c r="E96" s="6">
        <v>1</v>
      </c>
      <c r="F96" s="6">
        <v>0.5</v>
      </c>
      <c r="G96" s="6">
        <v>50</v>
      </c>
      <c r="H96" s="6">
        <v>0</v>
      </c>
      <c r="I96" s="6">
        <v>0</v>
      </c>
      <c r="J96" s="6">
        <v>50</v>
      </c>
      <c r="K96" s="6">
        <v>49</v>
      </c>
      <c r="L96" s="6">
        <v>0</v>
      </c>
      <c r="M96" s="6">
        <v>1</v>
      </c>
      <c r="N96" s="6">
        <v>50</v>
      </c>
      <c r="O96" s="6">
        <v>2.6803141459822599E-2</v>
      </c>
      <c r="P96" s="6">
        <v>0.99000000953674305</v>
      </c>
      <c r="Q96" s="6">
        <v>2.7983391191810299E-4</v>
      </c>
      <c r="R96" s="6">
        <v>1</v>
      </c>
      <c r="S96" s="6">
        <v>5</v>
      </c>
    </row>
    <row r="97" spans="1:19">
      <c r="A97" s="6">
        <v>95</v>
      </c>
      <c r="B97" s="6" t="s">
        <v>89</v>
      </c>
      <c r="C97" s="6" t="s">
        <v>88</v>
      </c>
      <c r="D97" s="6">
        <v>0.99923106497500902</v>
      </c>
      <c r="E97" s="6">
        <v>0.99926008139104605</v>
      </c>
      <c r="F97" s="6">
        <v>0.5</v>
      </c>
      <c r="G97" s="6">
        <v>49</v>
      </c>
      <c r="H97" s="6">
        <v>0</v>
      </c>
      <c r="I97" s="6">
        <v>2</v>
      </c>
      <c r="J97" s="6">
        <v>51</v>
      </c>
      <c r="K97" s="6">
        <v>50</v>
      </c>
      <c r="L97" s="6">
        <v>0</v>
      </c>
      <c r="M97" s="6">
        <v>1</v>
      </c>
      <c r="N97" s="6">
        <v>51</v>
      </c>
      <c r="O97" s="6">
        <v>8.4707282483577701E-2</v>
      </c>
      <c r="P97" s="6">
        <v>0.99019604921340898</v>
      </c>
      <c r="Q97" s="6">
        <v>0.81219696998596103</v>
      </c>
      <c r="R97" s="6">
        <v>0.98039215803146296</v>
      </c>
      <c r="S97" s="6">
        <v>5</v>
      </c>
    </row>
    <row r="98" spans="1:19">
      <c r="A98" s="6">
        <v>96</v>
      </c>
      <c r="B98" s="6" t="s">
        <v>90</v>
      </c>
      <c r="C98" s="6" t="s">
        <v>41</v>
      </c>
      <c r="D98" s="6">
        <v>0.97692841812902398</v>
      </c>
      <c r="E98" s="6">
        <v>0.961060952838245</v>
      </c>
      <c r="F98" s="6">
        <v>0.5</v>
      </c>
      <c r="G98" s="6">
        <v>175</v>
      </c>
      <c r="H98" s="6">
        <v>14</v>
      </c>
      <c r="I98" s="6">
        <v>3</v>
      </c>
      <c r="J98" s="6">
        <v>164</v>
      </c>
      <c r="K98" s="6">
        <v>174</v>
      </c>
      <c r="L98" s="6">
        <v>17</v>
      </c>
      <c r="M98" s="6">
        <v>4</v>
      </c>
      <c r="N98" s="6">
        <v>161</v>
      </c>
      <c r="O98" s="6">
        <v>0.180515572428703</v>
      </c>
      <c r="P98" s="6">
        <v>0.94101125001907304</v>
      </c>
      <c r="Q98" s="6">
        <v>0.145754069089889</v>
      </c>
      <c r="R98" s="6">
        <v>0.95224720239639205</v>
      </c>
      <c r="S98" s="6">
        <v>5</v>
      </c>
    </row>
    <row r="99" spans="1:19">
      <c r="A99" s="6">
        <v>97</v>
      </c>
      <c r="B99" s="6" t="s">
        <v>90</v>
      </c>
      <c r="C99" s="6" t="s">
        <v>42</v>
      </c>
      <c r="D99" s="6">
        <v>0.84734907551793204</v>
      </c>
      <c r="E99" s="6">
        <v>0.89332009272374502</v>
      </c>
      <c r="F99" s="6">
        <v>0.5</v>
      </c>
      <c r="G99" s="6">
        <v>102</v>
      </c>
      <c r="H99" s="6">
        <v>15</v>
      </c>
      <c r="I99" s="6">
        <v>31</v>
      </c>
      <c r="J99" s="6">
        <v>118</v>
      </c>
      <c r="K99" s="6">
        <v>99</v>
      </c>
      <c r="L99" s="6">
        <v>30</v>
      </c>
      <c r="M99" s="6">
        <v>35</v>
      </c>
      <c r="N99" s="6">
        <v>104</v>
      </c>
      <c r="O99" s="6">
        <v>0.44765788316726601</v>
      </c>
      <c r="P99" s="6">
        <v>0.75746268033981301</v>
      </c>
      <c r="Q99" s="6">
        <v>0.40361052751541099</v>
      </c>
      <c r="R99" s="6">
        <v>0.82706767320632901</v>
      </c>
      <c r="S99" s="6">
        <v>5</v>
      </c>
    </row>
    <row r="100" spans="1:19">
      <c r="A100" s="6">
        <v>98</v>
      </c>
      <c r="B100" s="6" t="s">
        <v>90</v>
      </c>
      <c r="C100" s="6" t="s">
        <v>43</v>
      </c>
      <c r="D100" s="6">
        <v>0.82931448049488699</v>
      </c>
      <c r="E100" s="6">
        <v>0.81930661751951095</v>
      </c>
      <c r="F100" s="6">
        <v>0.5</v>
      </c>
      <c r="G100" s="6">
        <v>89</v>
      </c>
      <c r="H100" s="6">
        <v>89</v>
      </c>
      <c r="I100" s="6">
        <v>0</v>
      </c>
      <c r="J100" s="6">
        <v>0</v>
      </c>
      <c r="K100" s="6">
        <v>89</v>
      </c>
      <c r="L100" s="6">
        <v>89</v>
      </c>
      <c r="M100" s="6">
        <v>0</v>
      </c>
      <c r="N100" s="6">
        <v>0</v>
      </c>
      <c r="O100" s="6">
        <v>0.699143826961517</v>
      </c>
      <c r="P100" s="6">
        <v>0.5</v>
      </c>
      <c r="Q100" s="6">
        <v>0.63577324151992798</v>
      </c>
      <c r="R100" s="6">
        <v>0.5</v>
      </c>
      <c r="S100" s="6">
        <v>5</v>
      </c>
    </row>
    <row r="101" spans="1:19">
      <c r="A101" s="6">
        <v>99</v>
      </c>
      <c r="B101" s="6" t="s">
        <v>90</v>
      </c>
      <c r="C101" s="6" t="s">
        <v>44</v>
      </c>
      <c r="D101" s="6">
        <v>0.40395061728394999</v>
      </c>
      <c r="E101" s="6">
        <v>0.42568381095117003</v>
      </c>
      <c r="F101" s="6">
        <v>0.5</v>
      </c>
      <c r="G101" s="6">
        <v>44</v>
      </c>
      <c r="H101" s="6">
        <v>44</v>
      </c>
      <c r="I101" s="6">
        <v>0</v>
      </c>
      <c r="J101" s="6">
        <v>0</v>
      </c>
      <c r="K101" s="6">
        <v>45</v>
      </c>
      <c r="L101" s="6">
        <v>45</v>
      </c>
      <c r="M101" s="6">
        <v>0</v>
      </c>
      <c r="N101" s="6">
        <v>0</v>
      </c>
      <c r="O101" s="6">
        <v>0.69474214315414395</v>
      </c>
      <c r="P101" s="6">
        <v>0.5</v>
      </c>
      <c r="Q101" s="6">
        <v>0.69028526544570901</v>
      </c>
      <c r="R101" s="6">
        <v>0.5</v>
      </c>
      <c r="S101" s="6">
        <v>5</v>
      </c>
    </row>
    <row r="102" spans="1:19">
      <c r="A102" s="6">
        <v>100</v>
      </c>
      <c r="B102" s="6" t="s">
        <v>90</v>
      </c>
      <c r="C102" s="6" t="s">
        <v>45</v>
      </c>
      <c r="D102" s="6">
        <v>0.99958969827041999</v>
      </c>
      <c r="E102" s="6">
        <v>0.999593667723086</v>
      </c>
      <c r="F102" s="6">
        <v>0.5</v>
      </c>
      <c r="G102" s="6">
        <v>178</v>
      </c>
      <c r="H102" s="6">
        <v>1</v>
      </c>
      <c r="I102" s="6">
        <v>0</v>
      </c>
      <c r="J102" s="6">
        <v>177</v>
      </c>
      <c r="K102" s="6">
        <v>176</v>
      </c>
      <c r="L102" s="6">
        <v>2</v>
      </c>
      <c r="M102" s="6">
        <v>2</v>
      </c>
      <c r="N102" s="6">
        <v>176</v>
      </c>
      <c r="O102" s="6">
        <v>3.77095788717269E-2</v>
      </c>
      <c r="P102" s="6">
        <v>0.98876404762268</v>
      </c>
      <c r="Q102" s="6">
        <v>1.69089585542678E-2</v>
      </c>
      <c r="R102" s="6">
        <v>0.99719101190567005</v>
      </c>
      <c r="S102" s="6">
        <v>5</v>
      </c>
    </row>
    <row r="103" spans="1:19">
      <c r="A103" s="6">
        <v>101</v>
      </c>
      <c r="B103" s="6" t="s">
        <v>90</v>
      </c>
      <c r="C103" s="6" t="s">
        <v>46</v>
      </c>
      <c r="D103" s="6">
        <v>0.92019380708398302</v>
      </c>
      <c r="E103" s="6">
        <v>0.93392399369095402</v>
      </c>
      <c r="F103" s="6">
        <v>0.5</v>
      </c>
      <c r="G103" s="6">
        <v>94</v>
      </c>
      <c r="H103" s="6">
        <v>3</v>
      </c>
      <c r="I103" s="6">
        <v>39</v>
      </c>
      <c r="J103" s="6">
        <v>130</v>
      </c>
      <c r="K103" s="6">
        <v>96</v>
      </c>
      <c r="L103" s="6">
        <v>4</v>
      </c>
      <c r="M103" s="6">
        <v>38</v>
      </c>
      <c r="N103" s="6">
        <v>130</v>
      </c>
      <c r="O103" s="6">
        <v>0.37179097533226002</v>
      </c>
      <c r="P103" s="6">
        <v>0.84328359365463201</v>
      </c>
      <c r="Q103" s="6">
        <v>0.35207849740982</v>
      </c>
      <c r="R103" s="6">
        <v>0.84210526943206698</v>
      </c>
      <c r="S103" s="6">
        <v>5</v>
      </c>
    </row>
    <row r="104" spans="1:19">
      <c r="A104" s="6">
        <v>102</v>
      </c>
      <c r="B104" s="6" t="s">
        <v>90</v>
      </c>
      <c r="C104" s="6" t="s">
        <v>47</v>
      </c>
      <c r="D104" s="6">
        <v>0.84951395025880505</v>
      </c>
      <c r="E104" s="6">
        <v>0.87355435670433701</v>
      </c>
      <c r="F104" s="6">
        <v>0.5</v>
      </c>
      <c r="G104" s="6">
        <v>89</v>
      </c>
      <c r="H104" s="6">
        <v>66</v>
      </c>
      <c r="I104" s="6">
        <v>0</v>
      </c>
      <c r="J104" s="6">
        <v>23</v>
      </c>
      <c r="K104" s="6">
        <v>88</v>
      </c>
      <c r="L104" s="6">
        <v>79</v>
      </c>
      <c r="M104" s="6">
        <v>1</v>
      </c>
      <c r="N104" s="6">
        <v>10</v>
      </c>
      <c r="O104" s="6">
        <v>0.62523186206817605</v>
      </c>
      <c r="P104" s="6">
        <v>0.55056178569793701</v>
      </c>
      <c r="Q104" s="6">
        <v>0.56461036205291704</v>
      </c>
      <c r="R104" s="6">
        <v>0.62921351194381703</v>
      </c>
      <c r="S104" s="6">
        <v>5</v>
      </c>
    </row>
    <row r="105" spans="1:19">
      <c r="A105" s="6">
        <v>103</v>
      </c>
      <c r="B105" s="6" t="s">
        <v>90</v>
      </c>
      <c r="C105" s="6" t="s">
        <v>48</v>
      </c>
      <c r="D105" s="6">
        <v>0.63456790123456797</v>
      </c>
      <c r="E105" s="6">
        <v>0.60684585888128495</v>
      </c>
      <c r="F105" s="6">
        <v>0.5</v>
      </c>
      <c r="G105" s="6">
        <v>44</v>
      </c>
      <c r="H105" s="6">
        <v>32</v>
      </c>
      <c r="I105" s="6">
        <v>0</v>
      </c>
      <c r="J105" s="6">
        <v>12</v>
      </c>
      <c r="K105" s="6">
        <v>44</v>
      </c>
      <c r="L105" s="6">
        <v>40</v>
      </c>
      <c r="M105" s="6">
        <v>1</v>
      </c>
      <c r="N105" s="6">
        <v>5</v>
      </c>
      <c r="O105" s="6">
        <v>0.68861490488052302</v>
      </c>
      <c r="P105" s="6">
        <v>0.54444444179534901</v>
      </c>
      <c r="Q105" s="6">
        <v>0.667011559009552</v>
      </c>
      <c r="R105" s="6">
        <v>0.636363625526428</v>
      </c>
      <c r="S105" s="6">
        <v>5</v>
      </c>
    </row>
    <row r="106" spans="1:19">
      <c r="A106" s="6">
        <v>104</v>
      </c>
      <c r="B106" s="6" t="s">
        <v>90</v>
      </c>
      <c r="C106" s="6" t="s">
        <v>49</v>
      </c>
      <c r="D106" s="6">
        <v>0.99987375331397499</v>
      </c>
      <c r="E106" s="6">
        <v>0.99987532267885704</v>
      </c>
      <c r="F106" s="6">
        <v>0.5</v>
      </c>
      <c r="G106" s="6">
        <v>174</v>
      </c>
      <c r="H106" s="6">
        <v>0</v>
      </c>
      <c r="I106" s="6">
        <v>4</v>
      </c>
      <c r="J106" s="6">
        <v>178</v>
      </c>
      <c r="K106" s="6">
        <v>173</v>
      </c>
      <c r="L106" s="6">
        <v>0</v>
      </c>
      <c r="M106" s="6">
        <v>5</v>
      </c>
      <c r="N106" s="6">
        <v>178</v>
      </c>
      <c r="O106" s="6">
        <v>5.2025437355041497E-2</v>
      </c>
      <c r="P106" s="6">
        <v>0.98595505952835005</v>
      </c>
      <c r="Q106" s="6">
        <v>3.5211004316806703E-2</v>
      </c>
      <c r="R106" s="6">
        <v>0.98876404762268</v>
      </c>
      <c r="S106" s="6">
        <v>5</v>
      </c>
    </row>
    <row r="107" spans="1:19">
      <c r="A107" s="6">
        <v>105</v>
      </c>
      <c r="B107" s="6" t="s">
        <v>90</v>
      </c>
      <c r="C107" s="6" t="s">
        <v>50</v>
      </c>
      <c r="D107" s="6">
        <v>0.95990198262419202</v>
      </c>
      <c r="E107" s="6">
        <v>0.96351689538876595</v>
      </c>
      <c r="F107" s="6">
        <v>0.5</v>
      </c>
      <c r="G107" s="6">
        <v>87</v>
      </c>
      <c r="H107" s="6">
        <v>0</v>
      </c>
      <c r="I107" s="6">
        <v>46</v>
      </c>
      <c r="J107" s="6">
        <v>133</v>
      </c>
      <c r="K107" s="6">
        <v>92</v>
      </c>
      <c r="L107" s="6">
        <v>1</v>
      </c>
      <c r="M107" s="6">
        <v>42</v>
      </c>
      <c r="N107" s="6">
        <v>133</v>
      </c>
      <c r="O107" s="6">
        <v>0.335132867097854</v>
      </c>
      <c r="P107" s="6">
        <v>0.83955222368240301</v>
      </c>
      <c r="Q107" s="6">
        <v>0.34670728445053101</v>
      </c>
      <c r="R107" s="6">
        <v>0.82706767320632901</v>
      </c>
      <c r="S107" s="6">
        <v>5</v>
      </c>
    </row>
    <row r="108" spans="1:19">
      <c r="A108" s="6">
        <v>106</v>
      </c>
      <c r="B108" s="6" t="s">
        <v>90</v>
      </c>
      <c r="C108" s="6" t="s">
        <v>51</v>
      </c>
      <c r="D108" s="6">
        <v>0.96906956192399896</v>
      </c>
      <c r="E108" s="6">
        <v>0.97026237657927294</v>
      </c>
      <c r="F108" s="6">
        <v>0.5</v>
      </c>
      <c r="G108" s="6">
        <v>89</v>
      </c>
      <c r="H108" s="6">
        <v>17</v>
      </c>
      <c r="I108" s="6">
        <v>0</v>
      </c>
      <c r="J108" s="6">
        <v>72</v>
      </c>
      <c r="K108" s="6">
        <v>89</v>
      </c>
      <c r="L108" s="6">
        <v>33</v>
      </c>
      <c r="M108" s="6">
        <v>0</v>
      </c>
      <c r="N108" s="6">
        <v>56</v>
      </c>
      <c r="O108" s="6">
        <v>0.50778591632842995</v>
      </c>
      <c r="P108" s="6">
        <v>0.81460672616958596</v>
      </c>
      <c r="Q108" s="6">
        <v>0.434491157531738</v>
      </c>
      <c r="R108" s="6">
        <v>0.90449440479278498</v>
      </c>
      <c r="S108" s="6">
        <v>5</v>
      </c>
    </row>
    <row r="109" spans="1:19">
      <c r="A109" s="6">
        <v>107</v>
      </c>
      <c r="B109" s="6" t="s">
        <v>90</v>
      </c>
      <c r="C109" s="6" t="s">
        <v>52</v>
      </c>
      <c r="D109" s="6">
        <v>0.60197530864197502</v>
      </c>
      <c r="E109" s="6">
        <v>0.64220106872331795</v>
      </c>
      <c r="F109" s="6">
        <v>0.5</v>
      </c>
      <c r="G109" s="6">
        <v>44</v>
      </c>
      <c r="H109" s="6">
        <v>44</v>
      </c>
      <c r="I109" s="6">
        <v>0</v>
      </c>
      <c r="J109" s="6">
        <v>0</v>
      </c>
      <c r="K109" s="6">
        <v>45</v>
      </c>
      <c r="L109" s="6">
        <v>45</v>
      </c>
      <c r="M109" s="6">
        <v>0</v>
      </c>
      <c r="N109" s="6">
        <v>0</v>
      </c>
      <c r="O109" s="6">
        <v>0.69138449430465698</v>
      </c>
      <c r="P109" s="6">
        <v>0.5</v>
      </c>
      <c r="Q109" s="6">
        <v>0.685594022274017</v>
      </c>
      <c r="R109" s="6">
        <v>0.5</v>
      </c>
      <c r="S109" s="6">
        <v>5</v>
      </c>
    </row>
    <row r="110" spans="1:19">
      <c r="A110" s="6">
        <v>108</v>
      </c>
      <c r="B110" s="6" t="s">
        <v>90</v>
      </c>
      <c r="C110" s="6" t="s">
        <v>53</v>
      </c>
      <c r="D110" s="6">
        <v>0.72549019607843102</v>
      </c>
      <c r="E110" s="6">
        <v>0.76349703093108801</v>
      </c>
      <c r="F110" s="6">
        <v>0.5</v>
      </c>
      <c r="G110" s="6">
        <v>84</v>
      </c>
      <c r="H110" s="6">
        <v>10</v>
      </c>
      <c r="I110" s="6">
        <v>119</v>
      </c>
      <c r="J110" s="6">
        <v>193</v>
      </c>
      <c r="K110" s="6">
        <v>96</v>
      </c>
      <c r="L110" s="6">
        <v>20</v>
      </c>
      <c r="M110" s="6">
        <v>108</v>
      </c>
      <c r="N110" s="6">
        <v>184</v>
      </c>
      <c r="O110" s="6">
        <v>0.61011427640914895</v>
      </c>
      <c r="P110" s="6">
        <v>0.68627452850341797</v>
      </c>
      <c r="Q110" s="6">
        <v>0.58551979064941395</v>
      </c>
      <c r="R110" s="6">
        <v>0.68226599693298295</v>
      </c>
      <c r="S110" s="6">
        <v>5</v>
      </c>
    </row>
    <row r="111" spans="1:19">
      <c r="A111" s="6">
        <v>109</v>
      </c>
      <c r="B111" s="6" t="s">
        <v>90</v>
      </c>
      <c r="C111" s="6" t="s">
        <v>54</v>
      </c>
      <c r="D111" s="6">
        <v>0.78966049382715997</v>
      </c>
      <c r="E111" s="6">
        <v>0.71848135190657403</v>
      </c>
      <c r="F111" s="6">
        <v>0.5</v>
      </c>
      <c r="G111" s="6">
        <v>178</v>
      </c>
      <c r="H111" s="6">
        <v>148</v>
      </c>
      <c r="I111" s="6">
        <v>1</v>
      </c>
      <c r="J111" s="6">
        <v>31</v>
      </c>
      <c r="K111" s="6">
        <v>178</v>
      </c>
      <c r="L111" s="6">
        <v>169</v>
      </c>
      <c r="M111" s="6">
        <v>2</v>
      </c>
      <c r="N111" s="6">
        <v>11</v>
      </c>
      <c r="O111" s="6">
        <v>0.67414259910583496</v>
      </c>
      <c r="P111" s="6">
        <v>0.52499997615814198</v>
      </c>
      <c r="Q111" s="6">
        <v>0.613697528839111</v>
      </c>
      <c r="R111" s="6">
        <v>0.58379888534545898</v>
      </c>
      <c r="S111" s="6">
        <v>5</v>
      </c>
    </row>
    <row r="112" spans="1:19">
      <c r="A112" s="6">
        <v>110</v>
      </c>
      <c r="B112" s="6" t="s">
        <v>90</v>
      </c>
      <c r="C112" s="6" t="s">
        <v>55</v>
      </c>
      <c r="D112" s="6">
        <v>0.78656361474435199</v>
      </c>
      <c r="E112" s="6">
        <v>0.80777130783959605</v>
      </c>
      <c r="F112" s="6">
        <v>0.5</v>
      </c>
      <c r="G112" s="6">
        <v>158</v>
      </c>
      <c r="H112" s="6">
        <v>95</v>
      </c>
      <c r="I112" s="6">
        <v>16</v>
      </c>
      <c r="J112" s="6">
        <v>79</v>
      </c>
      <c r="K112" s="6">
        <v>152</v>
      </c>
      <c r="L112" s="6">
        <v>102</v>
      </c>
      <c r="M112" s="6">
        <v>22</v>
      </c>
      <c r="N112" s="6">
        <v>72</v>
      </c>
      <c r="O112" s="6">
        <v>0.60985243320464999</v>
      </c>
      <c r="P112" s="6">
        <v>0.64367818832397405</v>
      </c>
      <c r="Q112" s="6">
        <v>0.55917018651962203</v>
      </c>
      <c r="R112" s="6">
        <v>0.68103450536727905</v>
      </c>
      <c r="S112" s="6">
        <v>5</v>
      </c>
    </row>
    <row r="113" spans="1:19">
      <c r="A113" s="6">
        <v>111</v>
      </c>
      <c r="B113" s="6" t="s">
        <v>90</v>
      </c>
      <c r="C113" s="6" t="s">
        <v>56</v>
      </c>
      <c r="D113" s="6">
        <v>0.98684411342755096</v>
      </c>
      <c r="E113" s="6">
        <v>0.98875640077287197</v>
      </c>
      <c r="F113" s="6">
        <v>0.5</v>
      </c>
      <c r="G113" s="6">
        <v>162</v>
      </c>
      <c r="H113" s="6">
        <v>0</v>
      </c>
      <c r="I113" s="6">
        <v>18</v>
      </c>
      <c r="J113" s="6">
        <v>180</v>
      </c>
      <c r="K113" s="6">
        <v>169</v>
      </c>
      <c r="L113" s="6">
        <v>6</v>
      </c>
      <c r="M113" s="6">
        <v>12</v>
      </c>
      <c r="N113" s="6">
        <v>175</v>
      </c>
      <c r="O113" s="6">
        <v>0.23026885092258401</v>
      </c>
      <c r="P113" s="6">
        <v>0.95027625560760498</v>
      </c>
      <c r="Q113" s="6">
        <v>0.24210754036903301</v>
      </c>
      <c r="R113" s="6">
        <v>0.94999998807907104</v>
      </c>
      <c r="S113" s="6">
        <v>5</v>
      </c>
    </row>
    <row r="114" spans="1:19">
      <c r="A114" s="6">
        <v>112</v>
      </c>
      <c r="B114" s="6" t="s">
        <v>90</v>
      </c>
      <c r="C114" s="6" t="s">
        <v>57</v>
      </c>
      <c r="D114" s="6">
        <v>0.74050845828527401</v>
      </c>
      <c r="E114" s="6">
        <v>0.801044394863759</v>
      </c>
      <c r="F114" s="6">
        <v>0.5</v>
      </c>
      <c r="G114" s="6">
        <v>99</v>
      </c>
      <c r="H114" s="6">
        <v>24</v>
      </c>
      <c r="I114" s="6">
        <v>104</v>
      </c>
      <c r="J114" s="6">
        <v>179</v>
      </c>
      <c r="K114" s="6">
        <v>101</v>
      </c>
      <c r="L114" s="6">
        <v>30</v>
      </c>
      <c r="M114" s="6">
        <v>103</v>
      </c>
      <c r="N114" s="6">
        <v>174</v>
      </c>
      <c r="O114" s="6">
        <v>0.56297367811203003</v>
      </c>
      <c r="P114" s="6">
        <v>0.674019634723663</v>
      </c>
      <c r="Q114" s="6">
        <v>0.57919287681579501</v>
      </c>
      <c r="R114" s="6">
        <v>0.68472903966903598</v>
      </c>
      <c r="S114" s="6">
        <v>5</v>
      </c>
    </row>
    <row r="115" spans="1:19">
      <c r="A115" s="6">
        <v>113</v>
      </c>
      <c r="B115" s="6" t="s">
        <v>90</v>
      </c>
      <c r="C115" s="6" t="s">
        <v>58</v>
      </c>
      <c r="D115" s="6">
        <v>0.93123456790123404</v>
      </c>
      <c r="E115" s="6">
        <v>0.94467218968479005</v>
      </c>
      <c r="F115" s="6">
        <v>0.5</v>
      </c>
      <c r="G115" s="6">
        <v>145</v>
      </c>
      <c r="H115" s="6">
        <v>16</v>
      </c>
      <c r="I115" s="6">
        <v>34</v>
      </c>
      <c r="J115" s="6">
        <v>163</v>
      </c>
      <c r="K115" s="6">
        <v>137</v>
      </c>
      <c r="L115" s="6">
        <v>16</v>
      </c>
      <c r="M115" s="6">
        <v>43</v>
      </c>
      <c r="N115" s="6">
        <v>164</v>
      </c>
      <c r="O115" s="6">
        <v>0.401834785938262</v>
      </c>
      <c r="P115" s="6">
        <v>0.83611112833023005</v>
      </c>
      <c r="Q115" s="6">
        <v>0.381278365850448</v>
      </c>
      <c r="R115" s="6">
        <v>0.86033517122268599</v>
      </c>
      <c r="S115" s="6">
        <v>5</v>
      </c>
    </row>
    <row r="116" spans="1:19">
      <c r="A116" s="6">
        <v>114</v>
      </c>
      <c r="B116" s="6" t="s">
        <v>90</v>
      </c>
      <c r="C116" s="6" t="s">
        <v>59</v>
      </c>
      <c r="D116" s="6">
        <v>0.98665609723873604</v>
      </c>
      <c r="E116" s="6">
        <v>0.99005472559810204</v>
      </c>
      <c r="F116" s="6">
        <v>0.5</v>
      </c>
      <c r="G116" s="6">
        <v>165</v>
      </c>
      <c r="H116" s="6">
        <v>1</v>
      </c>
      <c r="I116" s="6">
        <v>9</v>
      </c>
      <c r="J116" s="6">
        <v>173</v>
      </c>
      <c r="K116" s="6">
        <v>160</v>
      </c>
      <c r="L116" s="6">
        <v>1</v>
      </c>
      <c r="M116" s="6">
        <v>14</v>
      </c>
      <c r="N116" s="6">
        <v>173</v>
      </c>
      <c r="O116" s="6">
        <v>0.203531399369239</v>
      </c>
      <c r="P116" s="6">
        <v>0.95689654350280695</v>
      </c>
      <c r="Q116" s="6">
        <v>0.15047901868820099</v>
      </c>
      <c r="R116" s="6">
        <v>0.97126436233520497</v>
      </c>
      <c r="S116" s="6">
        <v>5</v>
      </c>
    </row>
    <row r="117" spans="1:19">
      <c r="A117" s="6">
        <v>115</v>
      </c>
      <c r="B117" s="6" t="s">
        <v>90</v>
      </c>
      <c r="C117" s="6" t="s">
        <v>60</v>
      </c>
      <c r="D117" s="6">
        <v>0.99987790360489603</v>
      </c>
      <c r="E117" s="6">
        <v>0.99987939663146597</v>
      </c>
      <c r="F117" s="6">
        <v>0.5</v>
      </c>
      <c r="G117" s="6">
        <v>179</v>
      </c>
      <c r="H117" s="6">
        <v>0</v>
      </c>
      <c r="I117" s="6">
        <v>1</v>
      </c>
      <c r="J117" s="6">
        <v>180</v>
      </c>
      <c r="K117" s="6">
        <v>180</v>
      </c>
      <c r="L117" s="6">
        <v>1</v>
      </c>
      <c r="M117" s="6">
        <v>1</v>
      </c>
      <c r="N117" s="6">
        <v>180</v>
      </c>
      <c r="O117" s="6">
        <v>4.4168729335069601E-2</v>
      </c>
      <c r="P117" s="6">
        <v>0.99447512626647905</v>
      </c>
      <c r="Q117" s="6">
        <v>2.5067223235964699E-2</v>
      </c>
      <c r="R117" s="6">
        <v>0.99722224473953203</v>
      </c>
      <c r="S117" s="6">
        <v>5</v>
      </c>
    </row>
    <row r="118" spans="1:19">
      <c r="A118" s="6">
        <v>116</v>
      </c>
      <c r="B118" s="6" t="s">
        <v>90</v>
      </c>
      <c r="C118" s="6" t="s">
        <v>61</v>
      </c>
      <c r="D118" s="6">
        <v>0.89797193387158702</v>
      </c>
      <c r="E118" s="6">
        <v>0.92217169878389504</v>
      </c>
      <c r="F118" s="6">
        <v>0.5</v>
      </c>
      <c r="G118" s="6">
        <v>73</v>
      </c>
      <c r="H118" s="6">
        <v>0</v>
      </c>
      <c r="I118" s="6">
        <v>130</v>
      </c>
      <c r="J118" s="6">
        <v>203</v>
      </c>
      <c r="K118" s="6">
        <v>87</v>
      </c>
      <c r="L118" s="6">
        <v>0</v>
      </c>
      <c r="M118" s="6">
        <v>117</v>
      </c>
      <c r="N118" s="6">
        <v>204</v>
      </c>
      <c r="O118" s="6">
        <v>0.49524435400962802</v>
      </c>
      <c r="P118" s="6">
        <v>0.71323531866073597</v>
      </c>
      <c r="Q118" s="6">
        <v>0.52686411142349199</v>
      </c>
      <c r="R118" s="6">
        <v>0.67980295419692904</v>
      </c>
      <c r="S118" s="6">
        <v>5</v>
      </c>
    </row>
    <row r="119" spans="1:19">
      <c r="A119" s="6">
        <v>117</v>
      </c>
      <c r="B119" s="6" t="s">
        <v>90</v>
      </c>
      <c r="C119" s="6" t="s">
        <v>62</v>
      </c>
      <c r="D119" s="6">
        <v>0.98549382716049305</v>
      </c>
      <c r="E119" s="6">
        <v>0.98691226284225797</v>
      </c>
      <c r="F119" s="6">
        <v>0.5</v>
      </c>
      <c r="G119" s="6">
        <v>115</v>
      </c>
      <c r="H119" s="6">
        <v>0</v>
      </c>
      <c r="I119" s="6">
        <v>64</v>
      </c>
      <c r="J119" s="6">
        <v>179</v>
      </c>
      <c r="K119" s="6">
        <v>121</v>
      </c>
      <c r="L119" s="6">
        <v>0</v>
      </c>
      <c r="M119" s="6">
        <v>59</v>
      </c>
      <c r="N119" s="6">
        <v>180</v>
      </c>
      <c r="O119" s="6">
        <v>0.379262655973434</v>
      </c>
      <c r="P119" s="6">
        <v>0.83611112833023005</v>
      </c>
      <c r="Q119" s="6">
        <v>0.37277862429618802</v>
      </c>
      <c r="R119" s="6">
        <v>0.82122904062271096</v>
      </c>
      <c r="S119" s="6">
        <v>5</v>
      </c>
    </row>
    <row r="120" spans="1:19">
      <c r="A120" s="6">
        <v>118</v>
      </c>
      <c r="B120" s="6" t="s">
        <v>90</v>
      </c>
      <c r="C120" s="6" t="s">
        <v>63</v>
      </c>
      <c r="D120" s="6">
        <v>1</v>
      </c>
      <c r="E120" s="6">
        <v>1</v>
      </c>
      <c r="F120" s="6">
        <v>0.5</v>
      </c>
      <c r="G120" s="6">
        <v>174</v>
      </c>
      <c r="H120" s="6">
        <v>2</v>
      </c>
      <c r="I120" s="6">
        <v>0</v>
      </c>
      <c r="J120" s="6">
        <v>172</v>
      </c>
      <c r="K120" s="6">
        <v>174</v>
      </c>
      <c r="L120" s="6">
        <v>0</v>
      </c>
      <c r="M120" s="6">
        <v>0</v>
      </c>
      <c r="N120" s="6">
        <v>174</v>
      </c>
      <c r="O120" s="6">
        <v>8.3799928426742498E-2</v>
      </c>
      <c r="P120" s="6">
        <v>1</v>
      </c>
      <c r="Q120" s="6">
        <v>9.0871617197990404E-2</v>
      </c>
      <c r="R120" s="6">
        <v>0.99425286054611195</v>
      </c>
      <c r="S120" s="6">
        <v>5</v>
      </c>
    </row>
    <row r="121" spans="1:19">
      <c r="A121" s="6">
        <v>119</v>
      </c>
      <c r="B121" s="6" t="s">
        <v>90</v>
      </c>
      <c r="C121" s="6" t="s">
        <v>64</v>
      </c>
      <c r="D121" s="6">
        <v>1</v>
      </c>
      <c r="E121" s="6">
        <v>1</v>
      </c>
      <c r="F121" s="6">
        <v>0.5</v>
      </c>
      <c r="G121" s="6">
        <v>180</v>
      </c>
      <c r="H121" s="6">
        <v>0</v>
      </c>
      <c r="I121" s="6">
        <v>0</v>
      </c>
      <c r="J121" s="6">
        <v>180</v>
      </c>
      <c r="K121" s="6">
        <v>181</v>
      </c>
      <c r="L121" s="6">
        <v>0</v>
      </c>
      <c r="M121" s="6">
        <v>0</v>
      </c>
      <c r="N121" s="6">
        <v>181</v>
      </c>
      <c r="O121" s="6">
        <v>2.2612367756664701E-3</v>
      </c>
      <c r="P121" s="6">
        <v>1</v>
      </c>
      <c r="Q121" s="6">
        <v>2.7592973783612199E-3</v>
      </c>
      <c r="R121" s="6">
        <v>1</v>
      </c>
      <c r="S121" s="6">
        <v>5</v>
      </c>
    </row>
    <row r="122" spans="1:19">
      <c r="A122" s="6">
        <v>120</v>
      </c>
      <c r="B122" s="6" t="s">
        <v>90</v>
      </c>
      <c r="C122" s="6" t="s">
        <v>65</v>
      </c>
      <c r="D122" s="6">
        <v>0.65388888888888796</v>
      </c>
      <c r="E122" s="6">
        <v>0.55462811500061304</v>
      </c>
      <c r="F122" s="6">
        <v>0.5</v>
      </c>
      <c r="G122" s="6">
        <v>57</v>
      </c>
      <c r="H122" s="6">
        <v>20</v>
      </c>
      <c r="I122" s="6">
        <v>2</v>
      </c>
      <c r="J122" s="6">
        <v>39</v>
      </c>
      <c r="K122" s="6">
        <v>57</v>
      </c>
      <c r="L122" s="6">
        <v>38</v>
      </c>
      <c r="M122" s="6">
        <v>3</v>
      </c>
      <c r="N122" s="6">
        <v>22</v>
      </c>
      <c r="O122" s="6">
        <v>0.67229998111724798</v>
      </c>
      <c r="P122" s="6">
        <v>0.65833336114883401</v>
      </c>
      <c r="Q122" s="6">
        <v>0.60316109657287598</v>
      </c>
      <c r="R122" s="6">
        <v>0.81355929374694802</v>
      </c>
      <c r="S122" s="6">
        <v>5</v>
      </c>
    </row>
    <row r="123" spans="1:19">
      <c r="A123" s="6">
        <v>121</v>
      </c>
      <c r="B123" s="6" t="s">
        <v>90</v>
      </c>
      <c r="C123" s="6" t="s">
        <v>66</v>
      </c>
      <c r="D123" s="6">
        <v>0.49916666666666598</v>
      </c>
      <c r="E123" s="6">
        <v>0.56021558029234697</v>
      </c>
      <c r="F123" s="6">
        <v>0.5</v>
      </c>
      <c r="G123" s="6">
        <v>59</v>
      </c>
      <c r="H123" s="6">
        <v>43</v>
      </c>
      <c r="I123" s="6">
        <v>1</v>
      </c>
      <c r="J123" s="6">
        <v>17</v>
      </c>
      <c r="K123" s="6">
        <v>52</v>
      </c>
      <c r="L123" s="6">
        <v>57</v>
      </c>
      <c r="M123" s="6">
        <v>8</v>
      </c>
      <c r="N123" s="6">
        <v>3</v>
      </c>
      <c r="O123" s="6">
        <v>0.81365931034088101</v>
      </c>
      <c r="P123" s="6">
        <v>0.45833334326744002</v>
      </c>
      <c r="Q123" s="6">
        <v>0.52204793691635099</v>
      </c>
      <c r="R123" s="6">
        <v>0.63333332538604703</v>
      </c>
      <c r="S123" s="6">
        <v>5</v>
      </c>
    </row>
    <row r="124" spans="1:19">
      <c r="A124" s="6">
        <v>122</v>
      </c>
      <c r="B124" s="6" t="s">
        <v>90</v>
      </c>
      <c r="C124" s="6" t="s">
        <v>67</v>
      </c>
      <c r="D124" s="6">
        <v>0.51861111111111102</v>
      </c>
      <c r="E124" s="6">
        <v>0.53641129328996495</v>
      </c>
      <c r="F124" s="6">
        <v>0.5</v>
      </c>
      <c r="G124" s="6">
        <v>58</v>
      </c>
      <c r="H124" s="6">
        <v>48</v>
      </c>
      <c r="I124" s="6">
        <v>2</v>
      </c>
      <c r="J124" s="6">
        <v>12</v>
      </c>
      <c r="K124" s="6">
        <v>52</v>
      </c>
      <c r="L124" s="6">
        <v>55</v>
      </c>
      <c r="M124" s="6">
        <v>8</v>
      </c>
      <c r="N124" s="6">
        <v>5</v>
      </c>
      <c r="O124" s="6">
        <v>0.70071470737457198</v>
      </c>
      <c r="P124" s="6">
        <v>0.47499999403953502</v>
      </c>
      <c r="Q124" s="6">
        <v>0.63267612457275302</v>
      </c>
      <c r="R124" s="6">
        <v>0.58333331346511796</v>
      </c>
      <c r="S124" s="6">
        <v>5</v>
      </c>
    </row>
    <row r="125" spans="1:19">
      <c r="A125" s="6">
        <v>123</v>
      </c>
      <c r="B125" s="6" t="s">
        <v>90</v>
      </c>
      <c r="C125" s="6" t="s">
        <v>68</v>
      </c>
      <c r="D125" s="6">
        <v>0.49444444444444402</v>
      </c>
      <c r="E125" s="6">
        <v>0.52090429883948697</v>
      </c>
      <c r="F125" s="6">
        <v>0.5</v>
      </c>
      <c r="G125" s="6">
        <v>58</v>
      </c>
      <c r="H125" s="6">
        <v>28</v>
      </c>
      <c r="I125" s="6">
        <v>2</v>
      </c>
      <c r="J125" s="6">
        <v>32</v>
      </c>
      <c r="K125" s="6">
        <v>48</v>
      </c>
      <c r="L125" s="6">
        <v>51</v>
      </c>
      <c r="M125" s="6">
        <v>12</v>
      </c>
      <c r="N125" s="6">
        <v>9</v>
      </c>
      <c r="O125" s="6">
        <v>0.69724380970001198</v>
      </c>
      <c r="P125" s="6">
        <v>0.47499999403953502</v>
      </c>
      <c r="Q125" s="6">
        <v>0.63262444734573298</v>
      </c>
      <c r="R125" s="6">
        <v>0.75</v>
      </c>
      <c r="S125" s="6">
        <v>5</v>
      </c>
    </row>
    <row r="126" spans="1:19">
      <c r="A126" s="6">
        <v>124</v>
      </c>
      <c r="B126" s="6" t="s">
        <v>90</v>
      </c>
      <c r="C126" s="6" t="s">
        <v>69</v>
      </c>
      <c r="D126" s="6">
        <v>0.65500000000000003</v>
      </c>
      <c r="E126" s="6">
        <v>0.547296564717485</v>
      </c>
      <c r="F126" s="6">
        <v>0.5</v>
      </c>
      <c r="G126" s="6">
        <v>58</v>
      </c>
      <c r="H126" s="6">
        <v>18</v>
      </c>
      <c r="I126" s="6">
        <v>1</v>
      </c>
      <c r="J126" s="6">
        <v>41</v>
      </c>
      <c r="K126" s="6">
        <v>59</v>
      </c>
      <c r="L126" s="6">
        <v>39</v>
      </c>
      <c r="M126" s="6">
        <v>1</v>
      </c>
      <c r="N126" s="6">
        <v>21</v>
      </c>
      <c r="O126" s="6">
        <v>0.66053992509841897</v>
      </c>
      <c r="P126" s="6">
        <v>0.66666668653488104</v>
      </c>
      <c r="Q126" s="6">
        <v>0.57847845554351796</v>
      </c>
      <c r="R126" s="6">
        <v>0.83898305892944303</v>
      </c>
      <c r="S126" s="6">
        <v>5</v>
      </c>
    </row>
    <row r="127" spans="1:19">
      <c r="A127" s="6">
        <v>125</v>
      </c>
      <c r="B127" s="6" t="s">
        <v>90</v>
      </c>
      <c r="C127" s="6" t="s">
        <v>70</v>
      </c>
      <c r="D127" s="6">
        <v>0.54249999999999998</v>
      </c>
      <c r="E127" s="6">
        <v>0.56887182275274994</v>
      </c>
      <c r="F127" s="6">
        <v>0.5</v>
      </c>
      <c r="G127" s="6">
        <v>60</v>
      </c>
      <c r="H127" s="6">
        <v>60</v>
      </c>
      <c r="I127" s="6">
        <v>0</v>
      </c>
      <c r="J127" s="6">
        <v>0</v>
      </c>
      <c r="K127" s="6">
        <v>60</v>
      </c>
      <c r="L127" s="6">
        <v>60</v>
      </c>
      <c r="M127" s="6">
        <v>0</v>
      </c>
      <c r="N127" s="6">
        <v>0</v>
      </c>
      <c r="O127" s="6">
        <v>0.73667269945144598</v>
      </c>
      <c r="P127" s="6">
        <v>0.5</v>
      </c>
      <c r="Q127" s="6">
        <v>0.56750464439392001</v>
      </c>
      <c r="R127" s="6">
        <v>0.5</v>
      </c>
      <c r="S127" s="6">
        <v>5</v>
      </c>
    </row>
    <row r="128" spans="1:19">
      <c r="A128" s="6">
        <v>126</v>
      </c>
      <c r="B128" s="6" t="s">
        <v>90</v>
      </c>
      <c r="C128" s="6" t="s">
        <v>71</v>
      </c>
      <c r="D128" s="6">
        <v>0.59583333333333299</v>
      </c>
      <c r="E128" s="6">
        <v>0.61280052620710701</v>
      </c>
      <c r="F128" s="6">
        <v>0.5</v>
      </c>
      <c r="G128" s="6">
        <v>56</v>
      </c>
      <c r="H128" s="6">
        <v>22</v>
      </c>
      <c r="I128" s="6">
        <v>4</v>
      </c>
      <c r="J128" s="6">
        <v>38</v>
      </c>
      <c r="K128" s="6">
        <v>43</v>
      </c>
      <c r="L128" s="6">
        <v>32</v>
      </c>
      <c r="M128" s="6">
        <v>17</v>
      </c>
      <c r="N128" s="6">
        <v>28</v>
      </c>
      <c r="O128" s="6">
        <v>0.678805291652679</v>
      </c>
      <c r="P128" s="6">
        <v>0.59166663885116499</v>
      </c>
      <c r="Q128" s="6">
        <v>0.60720318555831898</v>
      </c>
      <c r="R128" s="6">
        <v>0.78333336114883401</v>
      </c>
      <c r="S128" s="6">
        <v>5</v>
      </c>
    </row>
    <row r="129" spans="1:19">
      <c r="A129" s="6">
        <v>127</v>
      </c>
      <c r="B129" s="6" t="s">
        <v>90</v>
      </c>
      <c r="C129" s="6" t="s">
        <v>72</v>
      </c>
      <c r="D129" s="6">
        <v>0.53444444444444394</v>
      </c>
      <c r="E129" s="6">
        <v>0.58286733357892195</v>
      </c>
      <c r="F129" s="6">
        <v>0.5</v>
      </c>
      <c r="G129" s="6">
        <v>52</v>
      </c>
      <c r="H129" s="6">
        <v>16</v>
      </c>
      <c r="I129" s="6">
        <v>8</v>
      </c>
      <c r="J129" s="6">
        <v>44</v>
      </c>
      <c r="K129" s="6">
        <v>43</v>
      </c>
      <c r="L129" s="6">
        <v>45</v>
      </c>
      <c r="M129" s="6">
        <v>17</v>
      </c>
      <c r="N129" s="6">
        <v>15</v>
      </c>
      <c r="O129" s="6">
        <v>0.690807104110717</v>
      </c>
      <c r="P129" s="6">
        <v>0.483333319425582</v>
      </c>
      <c r="Q129" s="6">
        <v>0.670529544353485</v>
      </c>
      <c r="R129" s="6">
        <v>0.80000001192092896</v>
      </c>
      <c r="S129" s="6">
        <v>5</v>
      </c>
    </row>
    <row r="130" spans="1:19">
      <c r="A130" s="6">
        <v>128</v>
      </c>
      <c r="B130" s="6" t="s">
        <v>90</v>
      </c>
      <c r="C130" s="6" t="s">
        <v>73</v>
      </c>
      <c r="D130" s="6">
        <v>0.85833333333333295</v>
      </c>
      <c r="E130" s="6">
        <v>0.73883563633525595</v>
      </c>
      <c r="F130" s="6">
        <v>0.5</v>
      </c>
      <c r="G130" s="6">
        <v>6</v>
      </c>
      <c r="H130" s="6">
        <v>0</v>
      </c>
      <c r="I130" s="6">
        <v>53</v>
      </c>
      <c r="J130" s="6">
        <v>59</v>
      </c>
      <c r="K130" s="6">
        <v>5</v>
      </c>
      <c r="L130" s="6">
        <v>4</v>
      </c>
      <c r="M130" s="6">
        <v>55</v>
      </c>
      <c r="N130" s="6">
        <v>56</v>
      </c>
      <c r="O130" s="6">
        <v>0.68748694658279397</v>
      </c>
      <c r="P130" s="6">
        <v>0.50833332538604703</v>
      </c>
      <c r="Q130" s="6">
        <v>0.68397718667983998</v>
      </c>
      <c r="R130" s="6">
        <v>0.55084747076034501</v>
      </c>
      <c r="S130" s="6">
        <v>5</v>
      </c>
    </row>
    <row r="131" spans="1:19">
      <c r="A131" s="6">
        <v>129</v>
      </c>
      <c r="B131" s="6" t="s">
        <v>90</v>
      </c>
      <c r="C131" s="6" t="s">
        <v>74</v>
      </c>
      <c r="D131" s="6">
        <v>0.580277777777777</v>
      </c>
      <c r="E131" s="6">
        <v>0.57677224457381504</v>
      </c>
      <c r="F131" s="6">
        <v>0.5</v>
      </c>
      <c r="G131" s="6">
        <v>59</v>
      </c>
      <c r="H131" s="6">
        <v>1</v>
      </c>
      <c r="I131" s="6">
        <v>1</v>
      </c>
      <c r="J131" s="6">
        <v>59</v>
      </c>
      <c r="K131" s="6">
        <v>44</v>
      </c>
      <c r="L131" s="6">
        <v>33</v>
      </c>
      <c r="M131" s="6">
        <v>16</v>
      </c>
      <c r="N131" s="6">
        <v>27</v>
      </c>
      <c r="O131" s="6">
        <v>0.81236010789871205</v>
      </c>
      <c r="P131" s="6">
        <v>0.59166663885116499</v>
      </c>
      <c r="Q131" s="6">
        <v>0.36062133312225297</v>
      </c>
      <c r="R131" s="6">
        <v>0.98333334922790505</v>
      </c>
      <c r="S131" s="6">
        <v>5</v>
      </c>
    </row>
    <row r="132" spans="1:19">
      <c r="A132" s="6">
        <v>130</v>
      </c>
      <c r="B132" s="6" t="s">
        <v>90</v>
      </c>
      <c r="C132" s="6" t="s">
        <v>75</v>
      </c>
      <c r="D132" s="6">
        <v>0.64055555555555499</v>
      </c>
      <c r="E132" s="6">
        <v>0.63902704747571704</v>
      </c>
      <c r="F132" s="6">
        <v>0.5</v>
      </c>
      <c r="G132" s="6">
        <v>46</v>
      </c>
      <c r="H132" s="6">
        <v>11</v>
      </c>
      <c r="I132" s="6">
        <v>14</v>
      </c>
      <c r="J132" s="6">
        <v>49</v>
      </c>
      <c r="K132" s="6">
        <v>36</v>
      </c>
      <c r="L132" s="6">
        <v>22</v>
      </c>
      <c r="M132" s="6">
        <v>24</v>
      </c>
      <c r="N132" s="6">
        <v>38</v>
      </c>
      <c r="O132" s="6">
        <v>0.68337154388427701</v>
      </c>
      <c r="P132" s="6">
        <v>0.61666667461395197</v>
      </c>
      <c r="Q132" s="6">
        <v>0.64460098743438698</v>
      </c>
      <c r="R132" s="6">
        <v>0.79166668653488104</v>
      </c>
      <c r="S132" s="6">
        <v>5</v>
      </c>
    </row>
    <row r="133" spans="1:19">
      <c r="A133" s="6">
        <v>131</v>
      </c>
      <c r="B133" s="6" t="s">
        <v>90</v>
      </c>
      <c r="C133" s="6" t="s">
        <v>76</v>
      </c>
      <c r="D133" s="6">
        <v>0.58055555555555505</v>
      </c>
      <c r="E133" s="6">
        <v>0.58845455648963296</v>
      </c>
      <c r="F133" s="6">
        <v>0.5</v>
      </c>
      <c r="G133" s="6">
        <v>44</v>
      </c>
      <c r="H133" s="6">
        <v>15</v>
      </c>
      <c r="I133" s="6">
        <v>16</v>
      </c>
      <c r="J133" s="6">
        <v>45</v>
      </c>
      <c r="K133" s="6">
        <v>32</v>
      </c>
      <c r="L133" s="6">
        <v>29</v>
      </c>
      <c r="M133" s="6">
        <v>28</v>
      </c>
      <c r="N133" s="6">
        <v>31</v>
      </c>
      <c r="O133" s="6">
        <v>0.69125205278396595</v>
      </c>
      <c r="P133" s="6">
        <v>0.52499997615814198</v>
      </c>
      <c r="Q133" s="6">
        <v>0.54731553792953402</v>
      </c>
      <c r="R133" s="6">
        <v>0.74166667461395197</v>
      </c>
      <c r="S133" s="6">
        <v>5</v>
      </c>
    </row>
    <row r="134" spans="1:19">
      <c r="A134" s="6">
        <v>132</v>
      </c>
      <c r="B134" s="6" t="s">
        <v>90</v>
      </c>
      <c r="C134" s="6" t="s">
        <v>77</v>
      </c>
      <c r="D134" s="6">
        <v>0.80632716049382702</v>
      </c>
      <c r="E134" s="6">
        <v>0.85375622728881295</v>
      </c>
      <c r="F134" s="6">
        <v>0.5</v>
      </c>
      <c r="G134" s="6">
        <v>66</v>
      </c>
      <c r="H134" s="6">
        <v>58</v>
      </c>
      <c r="I134" s="6">
        <v>5</v>
      </c>
      <c r="J134" s="6">
        <v>13</v>
      </c>
      <c r="K134" s="6">
        <v>63</v>
      </c>
      <c r="L134" s="6">
        <v>52</v>
      </c>
      <c r="M134" s="6">
        <v>9</v>
      </c>
      <c r="N134" s="6">
        <v>20</v>
      </c>
      <c r="O134" s="6">
        <v>0.592060506343841</v>
      </c>
      <c r="P134" s="6">
        <v>0.57638889551162698</v>
      </c>
      <c r="Q134" s="6">
        <v>0.52692550420761097</v>
      </c>
      <c r="R134" s="6">
        <v>0.55633801221847501</v>
      </c>
      <c r="S134" s="6">
        <v>5</v>
      </c>
    </row>
    <row r="135" spans="1:19">
      <c r="A135" s="6">
        <v>133</v>
      </c>
      <c r="B135" s="6" t="s">
        <v>90</v>
      </c>
      <c r="C135" s="6" t="s">
        <v>78</v>
      </c>
      <c r="D135" s="6">
        <v>0.72512755102040805</v>
      </c>
      <c r="E135" s="6">
        <v>0.73844866941532095</v>
      </c>
      <c r="F135" s="6">
        <v>0.5</v>
      </c>
      <c r="G135" s="6">
        <v>34</v>
      </c>
      <c r="H135" s="6">
        <v>4</v>
      </c>
      <c r="I135" s="6">
        <v>21</v>
      </c>
      <c r="J135" s="6">
        <v>51</v>
      </c>
      <c r="K135" s="6">
        <v>22</v>
      </c>
      <c r="L135" s="6">
        <v>6</v>
      </c>
      <c r="M135" s="6">
        <v>34</v>
      </c>
      <c r="N135" s="6">
        <v>50</v>
      </c>
      <c r="O135" s="6">
        <v>0.65706580877303999</v>
      </c>
      <c r="P135" s="6">
        <v>0.64285713434219305</v>
      </c>
      <c r="Q135" s="6">
        <v>0.60645854473114003</v>
      </c>
      <c r="R135" s="6">
        <v>0.772727251052856</v>
      </c>
      <c r="S135" s="6">
        <v>5</v>
      </c>
    </row>
    <row r="136" spans="1:19">
      <c r="A136" s="6">
        <v>134</v>
      </c>
      <c r="B136" s="6" t="s">
        <v>90</v>
      </c>
      <c r="C136" s="6" t="s">
        <v>79</v>
      </c>
      <c r="D136" s="6">
        <v>0.96560000000000001</v>
      </c>
      <c r="E136" s="6">
        <v>0.91462552512592699</v>
      </c>
      <c r="F136" s="6">
        <v>0.5</v>
      </c>
      <c r="G136" s="6">
        <v>48</v>
      </c>
      <c r="H136" s="6">
        <v>4</v>
      </c>
      <c r="I136" s="6">
        <v>2</v>
      </c>
      <c r="J136" s="6">
        <v>46</v>
      </c>
      <c r="K136" s="6">
        <v>43</v>
      </c>
      <c r="L136" s="6">
        <v>2</v>
      </c>
      <c r="M136" s="6">
        <v>7</v>
      </c>
      <c r="N136" s="6">
        <v>48</v>
      </c>
      <c r="O136" s="6">
        <v>0.48872634768486001</v>
      </c>
      <c r="P136" s="6">
        <v>0.91000002622604304</v>
      </c>
      <c r="Q136" s="6">
        <v>0.440364450216293</v>
      </c>
      <c r="R136" s="6">
        <v>0.93999999761581399</v>
      </c>
      <c r="S136" s="6">
        <v>5</v>
      </c>
    </row>
    <row r="137" spans="1:19">
      <c r="A137" s="6">
        <v>135</v>
      </c>
      <c r="B137" s="6" t="s">
        <v>90</v>
      </c>
      <c r="C137" s="6" t="s">
        <v>80</v>
      </c>
      <c r="D137" s="6">
        <v>0.79469434832756602</v>
      </c>
      <c r="E137" s="6">
        <v>0.82474362105592802</v>
      </c>
      <c r="F137" s="6">
        <v>0.5</v>
      </c>
      <c r="G137" s="6">
        <v>51</v>
      </c>
      <c r="H137" s="6">
        <v>50</v>
      </c>
      <c r="I137" s="6">
        <v>0</v>
      </c>
      <c r="J137" s="6">
        <v>1</v>
      </c>
      <c r="K137" s="6">
        <v>50</v>
      </c>
      <c r="L137" s="6">
        <v>51</v>
      </c>
      <c r="M137" s="6">
        <v>1</v>
      </c>
      <c r="N137" s="6">
        <v>0</v>
      </c>
      <c r="O137" s="6">
        <v>0.65350556373596103</v>
      </c>
      <c r="P137" s="6">
        <v>0.49019607901573098</v>
      </c>
      <c r="Q137" s="6">
        <v>0.638444364070892</v>
      </c>
      <c r="R137" s="6">
        <v>0.50980395078659002</v>
      </c>
      <c r="S137" s="6">
        <v>5</v>
      </c>
    </row>
    <row r="138" spans="1:19">
      <c r="A138" s="6">
        <v>136</v>
      </c>
      <c r="B138" s="6" t="s">
        <v>90</v>
      </c>
      <c r="C138" s="6" t="s">
        <v>81</v>
      </c>
      <c r="D138" s="6">
        <v>0.86979166666666596</v>
      </c>
      <c r="E138" s="6">
        <v>0.90724638388118795</v>
      </c>
      <c r="F138" s="6">
        <v>0.5</v>
      </c>
      <c r="G138" s="6">
        <v>59</v>
      </c>
      <c r="H138" s="6">
        <v>12</v>
      </c>
      <c r="I138" s="6">
        <v>12</v>
      </c>
      <c r="J138" s="6">
        <v>59</v>
      </c>
      <c r="K138" s="6">
        <v>59</v>
      </c>
      <c r="L138" s="6">
        <v>30</v>
      </c>
      <c r="M138" s="6">
        <v>13</v>
      </c>
      <c r="N138" s="6">
        <v>42</v>
      </c>
      <c r="O138" s="6">
        <v>0.50190794467926003</v>
      </c>
      <c r="P138" s="6">
        <v>0.70138889551162698</v>
      </c>
      <c r="Q138" s="6">
        <v>0.49027150869369501</v>
      </c>
      <c r="R138" s="6">
        <v>0.83098590373992898</v>
      </c>
      <c r="S138" s="6">
        <v>5</v>
      </c>
    </row>
    <row r="139" spans="1:19">
      <c r="A139" s="6">
        <v>137</v>
      </c>
      <c r="B139" s="6" t="s">
        <v>90</v>
      </c>
      <c r="C139" s="6" t="s">
        <v>82</v>
      </c>
      <c r="D139" s="6">
        <v>0.69260204081632604</v>
      </c>
      <c r="E139" s="6">
        <v>0.76507602274936504</v>
      </c>
      <c r="F139" s="6">
        <v>0.5</v>
      </c>
      <c r="G139" s="6">
        <v>31</v>
      </c>
      <c r="H139" s="6">
        <v>3</v>
      </c>
      <c r="I139" s="6">
        <v>24</v>
      </c>
      <c r="J139" s="6">
        <v>52</v>
      </c>
      <c r="K139" s="6">
        <v>29</v>
      </c>
      <c r="L139" s="6">
        <v>7</v>
      </c>
      <c r="M139" s="6">
        <v>27</v>
      </c>
      <c r="N139" s="6">
        <v>49</v>
      </c>
      <c r="O139" s="6">
        <v>0.59520256519317605</v>
      </c>
      <c r="P139" s="6">
        <v>0.69642859697341897</v>
      </c>
      <c r="Q139" s="6">
        <v>0.53510701656341497</v>
      </c>
      <c r="R139" s="6">
        <v>0.75454545021057096</v>
      </c>
      <c r="S139" s="6">
        <v>5</v>
      </c>
    </row>
    <row r="140" spans="1:19">
      <c r="A140" s="6">
        <v>138</v>
      </c>
      <c r="B140" s="6" t="s">
        <v>90</v>
      </c>
      <c r="C140" s="6" t="s">
        <v>83</v>
      </c>
      <c r="D140" s="6">
        <v>0.99959999999999904</v>
      </c>
      <c r="E140" s="6">
        <v>0.99960784313725504</v>
      </c>
      <c r="F140" s="6">
        <v>0.5</v>
      </c>
      <c r="G140" s="6">
        <v>46</v>
      </c>
      <c r="H140" s="6">
        <v>0</v>
      </c>
      <c r="I140" s="6">
        <v>4</v>
      </c>
      <c r="J140" s="6">
        <v>50</v>
      </c>
      <c r="K140" s="6">
        <v>49</v>
      </c>
      <c r="L140" s="6">
        <v>0</v>
      </c>
      <c r="M140" s="6">
        <v>1</v>
      </c>
      <c r="N140" s="6">
        <v>50</v>
      </c>
      <c r="O140" s="6">
        <v>0.38421198725700301</v>
      </c>
      <c r="P140" s="6">
        <v>0.99000000953674305</v>
      </c>
      <c r="Q140" s="6">
        <v>0.39457085728645303</v>
      </c>
      <c r="R140" s="6">
        <v>0.95999997854232699</v>
      </c>
      <c r="S140" s="6">
        <v>5</v>
      </c>
    </row>
    <row r="141" spans="1:19">
      <c r="A141" s="6">
        <v>139</v>
      </c>
      <c r="B141" s="6" t="s">
        <v>90</v>
      </c>
      <c r="C141" s="6" t="s">
        <v>84</v>
      </c>
      <c r="D141" s="6">
        <v>0.92925797770088403</v>
      </c>
      <c r="E141" s="6">
        <v>0.92802782768023795</v>
      </c>
      <c r="F141" s="6">
        <v>0.5</v>
      </c>
      <c r="G141" s="6">
        <v>50</v>
      </c>
      <c r="H141" s="6">
        <v>9</v>
      </c>
      <c r="I141" s="6">
        <v>1</v>
      </c>
      <c r="J141" s="6">
        <v>42</v>
      </c>
      <c r="K141" s="6">
        <v>47</v>
      </c>
      <c r="L141" s="6">
        <v>10</v>
      </c>
      <c r="M141" s="6">
        <v>4</v>
      </c>
      <c r="N141" s="6">
        <v>41</v>
      </c>
      <c r="O141" s="6">
        <v>0.47281897068023598</v>
      </c>
      <c r="P141" s="6">
        <v>0.86274510622024503</v>
      </c>
      <c r="Q141" s="6">
        <v>0.43277031183242798</v>
      </c>
      <c r="R141" s="6">
        <v>0.901960790157318</v>
      </c>
      <c r="S141" s="6">
        <v>5</v>
      </c>
    </row>
    <row r="142" spans="1:19">
      <c r="A142" s="6">
        <v>140</v>
      </c>
      <c r="B142" s="6" t="s">
        <v>90</v>
      </c>
      <c r="C142" s="6" t="s">
        <v>85</v>
      </c>
      <c r="D142" s="6">
        <v>0.91666666666666596</v>
      </c>
      <c r="E142" s="6">
        <v>0.94168130124621896</v>
      </c>
      <c r="F142" s="6">
        <v>0.5</v>
      </c>
      <c r="G142" s="6">
        <v>64</v>
      </c>
      <c r="H142" s="6">
        <v>3</v>
      </c>
      <c r="I142" s="6">
        <v>7</v>
      </c>
      <c r="J142" s="6">
        <v>68</v>
      </c>
      <c r="K142" s="6">
        <v>62</v>
      </c>
      <c r="L142" s="6">
        <v>16</v>
      </c>
      <c r="M142" s="6">
        <v>10</v>
      </c>
      <c r="N142" s="6">
        <v>56</v>
      </c>
      <c r="O142" s="6">
        <v>0.44076013565063399</v>
      </c>
      <c r="P142" s="6">
        <v>0.81944441795349099</v>
      </c>
      <c r="Q142" s="6">
        <v>0.40569400787353499</v>
      </c>
      <c r="R142" s="6">
        <v>0.92957746982574396</v>
      </c>
      <c r="S142" s="6">
        <v>5</v>
      </c>
    </row>
    <row r="143" spans="1:19">
      <c r="A143" s="6">
        <v>141</v>
      </c>
      <c r="B143" s="6" t="s">
        <v>90</v>
      </c>
      <c r="C143" s="6" t="s">
        <v>86</v>
      </c>
      <c r="D143" s="6">
        <v>0.77614795918367296</v>
      </c>
      <c r="E143" s="6">
        <v>0.80855442423971402</v>
      </c>
      <c r="F143" s="6">
        <v>0.5</v>
      </c>
      <c r="G143" s="6">
        <v>24</v>
      </c>
      <c r="H143" s="6">
        <v>0</v>
      </c>
      <c r="I143" s="6">
        <v>31</v>
      </c>
      <c r="J143" s="6">
        <v>55</v>
      </c>
      <c r="K143" s="6">
        <v>17</v>
      </c>
      <c r="L143" s="6">
        <v>0</v>
      </c>
      <c r="M143" s="6">
        <v>39</v>
      </c>
      <c r="N143" s="6">
        <v>56</v>
      </c>
      <c r="O143" s="6">
        <v>0.61549580097198398</v>
      </c>
      <c r="P143" s="6">
        <v>0.65178573131561202</v>
      </c>
      <c r="Q143" s="6">
        <v>0.54921752214431696</v>
      </c>
      <c r="R143" s="6">
        <v>0.71818178892135598</v>
      </c>
      <c r="S143" s="6">
        <v>5</v>
      </c>
    </row>
    <row r="144" spans="1:19">
      <c r="A144" s="6">
        <v>142</v>
      </c>
      <c r="B144" s="6" t="s">
        <v>90</v>
      </c>
      <c r="C144" s="6" t="s">
        <v>87</v>
      </c>
      <c r="D144" s="6">
        <v>1</v>
      </c>
      <c r="E144" s="6">
        <v>1</v>
      </c>
      <c r="F144" s="6">
        <v>0.5</v>
      </c>
      <c r="G144" s="6">
        <v>50</v>
      </c>
      <c r="H144" s="6">
        <v>7</v>
      </c>
      <c r="I144" s="6">
        <v>0</v>
      </c>
      <c r="J144" s="6">
        <v>43</v>
      </c>
      <c r="K144" s="6">
        <v>50</v>
      </c>
      <c r="L144" s="6">
        <v>6</v>
      </c>
      <c r="M144" s="6">
        <v>0</v>
      </c>
      <c r="N144" s="6">
        <v>44</v>
      </c>
      <c r="O144" s="6">
        <v>0.34373009204864502</v>
      </c>
      <c r="P144" s="6">
        <v>0.93999999761581399</v>
      </c>
      <c r="Q144" s="6">
        <v>0.34749621152877802</v>
      </c>
      <c r="R144" s="6">
        <v>0.93000000715255704</v>
      </c>
      <c r="S144" s="6">
        <v>5</v>
      </c>
    </row>
    <row r="145" spans="1:19">
      <c r="A145" s="6">
        <v>143</v>
      </c>
      <c r="B145" s="6" t="s">
        <v>90</v>
      </c>
      <c r="C145" s="6" t="s">
        <v>88</v>
      </c>
      <c r="D145" s="6">
        <v>0.99807766243752405</v>
      </c>
      <c r="E145" s="6">
        <v>0.998083296951781</v>
      </c>
      <c r="F145" s="6">
        <v>0.5</v>
      </c>
      <c r="G145" s="6">
        <v>48</v>
      </c>
      <c r="H145" s="6">
        <v>0</v>
      </c>
      <c r="I145" s="6">
        <v>3</v>
      </c>
      <c r="J145" s="6">
        <v>51</v>
      </c>
      <c r="K145" s="6">
        <v>51</v>
      </c>
      <c r="L145" s="6">
        <v>2</v>
      </c>
      <c r="M145" s="6">
        <v>0</v>
      </c>
      <c r="N145" s="6">
        <v>49</v>
      </c>
      <c r="O145" s="6">
        <v>0.25142225623130798</v>
      </c>
      <c r="P145" s="6">
        <v>0.98039215803146296</v>
      </c>
      <c r="Q145" s="6">
        <v>0.246276870369911</v>
      </c>
      <c r="R145" s="6">
        <v>0.97058820724487305</v>
      </c>
      <c r="S145" s="6">
        <v>5</v>
      </c>
    </row>
    <row r="146" spans="1:19">
      <c r="A146" s="6">
        <v>144</v>
      </c>
      <c r="B146" s="6" t="s">
        <v>91</v>
      </c>
      <c r="C146" s="6" t="s">
        <v>41</v>
      </c>
      <c r="D146" s="6">
        <v>0.99712788789294204</v>
      </c>
      <c r="E146" s="6">
        <v>0.99647098815713397</v>
      </c>
      <c r="F146" s="6">
        <v>0.5</v>
      </c>
      <c r="G146" s="6">
        <v>178</v>
      </c>
      <c r="H146" s="6">
        <v>0</v>
      </c>
      <c r="I146" s="6">
        <v>0</v>
      </c>
      <c r="J146" s="6">
        <v>178</v>
      </c>
      <c r="K146" s="6">
        <v>175</v>
      </c>
      <c r="L146" s="6">
        <v>4</v>
      </c>
      <c r="M146" s="6">
        <v>3</v>
      </c>
      <c r="N146" s="6">
        <v>174</v>
      </c>
      <c r="O146" s="6">
        <v>6.8798169493675204E-2</v>
      </c>
      <c r="P146" s="6">
        <v>0.98033708333969105</v>
      </c>
      <c r="Q146" s="6">
        <v>7.9281274229288101E-3</v>
      </c>
      <c r="R146" s="6">
        <v>1</v>
      </c>
      <c r="S146" s="6">
        <v>5</v>
      </c>
    </row>
    <row r="147" spans="1:19">
      <c r="A147" s="6">
        <v>145</v>
      </c>
      <c r="B147" s="6" t="s">
        <v>91</v>
      </c>
      <c r="C147" s="6" t="s">
        <v>42</v>
      </c>
      <c r="D147" s="6">
        <v>0.56588327021608298</v>
      </c>
      <c r="E147" s="6">
        <v>0.53664629875364001</v>
      </c>
      <c r="F147" s="6">
        <v>0.5</v>
      </c>
      <c r="G147" s="6">
        <v>70</v>
      </c>
      <c r="H147" s="6">
        <v>16</v>
      </c>
      <c r="I147" s="6">
        <v>63</v>
      </c>
      <c r="J147" s="6">
        <v>117</v>
      </c>
      <c r="K147" s="6">
        <v>45</v>
      </c>
      <c r="L147" s="6">
        <v>35</v>
      </c>
      <c r="M147" s="6">
        <v>89</v>
      </c>
      <c r="N147" s="6">
        <v>99</v>
      </c>
      <c r="O147" s="6">
        <v>0.742281734943389</v>
      </c>
      <c r="P147" s="6">
        <v>0.53731346130371005</v>
      </c>
      <c r="Q147" s="6">
        <v>0.59407061338424605</v>
      </c>
      <c r="R147" s="6">
        <v>0.70300751924514704</v>
      </c>
      <c r="S147" s="6">
        <v>5</v>
      </c>
    </row>
    <row r="148" spans="1:19">
      <c r="A148" s="6">
        <v>146</v>
      </c>
      <c r="B148" s="6" t="s">
        <v>91</v>
      </c>
      <c r="C148" s="6" t="s">
        <v>43</v>
      </c>
      <c r="D148" s="6">
        <v>0.60825653326600104</v>
      </c>
      <c r="E148" s="6">
        <v>0.61280850902885398</v>
      </c>
      <c r="F148" s="6">
        <v>0.5</v>
      </c>
      <c r="G148" s="6">
        <v>49</v>
      </c>
      <c r="H148" s="6">
        <v>3</v>
      </c>
      <c r="I148" s="6">
        <v>40</v>
      </c>
      <c r="J148" s="6">
        <v>86</v>
      </c>
      <c r="K148" s="6">
        <v>23</v>
      </c>
      <c r="L148" s="6">
        <v>14</v>
      </c>
      <c r="M148" s="6">
        <v>66</v>
      </c>
      <c r="N148" s="6">
        <v>75</v>
      </c>
      <c r="O148" s="6">
        <v>0.68728262186050404</v>
      </c>
      <c r="P148" s="6">
        <v>0.55056178569793701</v>
      </c>
      <c r="Q148" s="6">
        <v>0.63694268465042103</v>
      </c>
      <c r="R148" s="6">
        <v>0.75842696428298895</v>
      </c>
      <c r="S148" s="6">
        <v>5</v>
      </c>
    </row>
    <row r="149" spans="1:19">
      <c r="A149" s="6">
        <v>147</v>
      </c>
      <c r="B149" s="6" t="s">
        <v>91</v>
      </c>
      <c r="C149" s="6" t="s">
        <v>44</v>
      </c>
      <c r="D149" s="6">
        <v>0.63308641975308599</v>
      </c>
      <c r="E149" s="6">
        <v>0.64090745461376197</v>
      </c>
      <c r="F149" s="6">
        <v>0.5</v>
      </c>
      <c r="G149" s="6">
        <v>39</v>
      </c>
      <c r="H149" s="6">
        <v>8</v>
      </c>
      <c r="I149" s="6">
        <v>5</v>
      </c>
      <c r="J149" s="6">
        <v>36</v>
      </c>
      <c r="K149" s="6">
        <v>33</v>
      </c>
      <c r="L149" s="6">
        <v>20</v>
      </c>
      <c r="M149" s="6">
        <v>12</v>
      </c>
      <c r="N149" s="6">
        <v>25</v>
      </c>
      <c r="O149" s="6">
        <v>0.66469937562942505</v>
      </c>
      <c r="P149" s="6">
        <v>0.64444446563720703</v>
      </c>
      <c r="Q149" s="6">
        <v>0.47226259112357999</v>
      </c>
      <c r="R149" s="6">
        <v>0.852272748947143</v>
      </c>
      <c r="S149" s="6">
        <v>5</v>
      </c>
    </row>
    <row r="150" spans="1:19">
      <c r="A150" s="6">
        <v>148</v>
      </c>
      <c r="B150" s="6" t="s">
        <v>91</v>
      </c>
      <c r="C150" s="6" t="s">
        <v>45</v>
      </c>
      <c r="D150" s="6">
        <v>1</v>
      </c>
      <c r="E150" s="6">
        <v>1</v>
      </c>
      <c r="F150" s="6">
        <v>0.5</v>
      </c>
      <c r="G150" s="6">
        <v>178</v>
      </c>
      <c r="H150" s="6">
        <v>0</v>
      </c>
      <c r="I150" s="6">
        <v>0</v>
      </c>
      <c r="J150" s="6">
        <v>178</v>
      </c>
      <c r="K150" s="6">
        <v>178</v>
      </c>
      <c r="L150" s="6">
        <v>0</v>
      </c>
      <c r="M150" s="6">
        <v>0</v>
      </c>
      <c r="N150" s="6">
        <v>178</v>
      </c>
      <c r="O150" s="6">
        <v>6.9953035563230497E-3</v>
      </c>
      <c r="P150" s="6">
        <v>1</v>
      </c>
      <c r="Q150" s="6">
        <v>4.77086938917636E-3</v>
      </c>
      <c r="R150" s="6">
        <v>1</v>
      </c>
      <c r="S150" s="6">
        <v>5</v>
      </c>
    </row>
    <row r="151" spans="1:19">
      <c r="A151" s="6">
        <v>149</v>
      </c>
      <c r="B151" s="6" t="s">
        <v>91</v>
      </c>
      <c r="C151" s="6" t="s">
        <v>46</v>
      </c>
      <c r="D151" s="6">
        <v>0.85759634662508299</v>
      </c>
      <c r="E151" s="6">
        <v>0.83481883943867596</v>
      </c>
      <c r="F151" s="6">
        <v>0.5</v>
      </c>
      <c r="G151" s="6">
        <v>72</v>
      </c>
      <c r="H151" s="6">
        <v>6</v>
      </c>
      <c r="I151" s="6">
        <v>61</v>
      </c>
      <c r="J151" s="6">
        <v>127</v>
      </c>
      <c r="K151" s="6">
        <v>65</v>
      </c>
      <c r="L151" s="6">
        <v>14</v>
      </c>
      <c r="M151" s="6">
        <v>69</v>
      </c>
      <c r="N151" s="6">
        <v>120</v>
      </c>
      <c r="O151" s="6">
        <v>0.54683971405029297</v>
      </c>
      <c r="P151" s="6">
        <v>0.69029849767684903</v>
      </c>
      <c r="Q151" s="6">
        <v>0.485974371433258</v>
      </c>
      <c r="R151" s="6">
        <v>0.74812030792236295</v>
      </c>
      <c r="S151" s="6">
        <v>5</v>
      </c>
    </row>
    <row r="152" spans="1:19">
      <c r="A152" s="6">
        <v>150</v>
      </c>
      <c r="B152" s="6" t="s">
        <v>91</v>
      </c>
      <c r="C152" s="6" t="s">
        <v>47</v>
      </c>
      <c r="D152" s="6">
        <v>0.74536043428859899</v>
      </c>
      <c r="E152" s="6">
        <v>0.73275058735533105</v>
      </c>
      <c r="F152" s="6">
        <v>0.5</v>
      </c>
      <c r="G152" s="6">
        <v>86</v>
      </c>
      <c r="H152" s="6">
        <v>73</v>
      </c>
      <c r="I152" s="6">
        <v>3</v>
      </c>
      <c r="J152" s="6">
        <v>16</v>
      </c>
      <c r="K152" s="6">
        <v>86</v>
      </c>
      <c r="L152" s="6">
        <v>67</v>
      </c>
      <c r="M152" s="6">
        <v>3</v>
      </c>
      <c r="N152" s="6">
        <v>22</v>
      </c>
      <c r="O152" s="6">
        <v>0.67490983009338301</v>
      </c>
      <c r="P152" s="6">
        <v>0.60674154758453303</v>
      </c>
      <c r="Q152" s="6">
        <v>0.61892753839492798</v>
      </c>
      <c r="R152" s="6">
        <v>0.57303369045257502</v>
      </c>
      <c r="S152" s="6">
        <v>5</v>
      </c>
    </row>
    <row r="153" spans="1:19">
      <c r="A153" s="6">
        <v>151</v>
      </c>
      <c r="B153" s="6" t="s">
        <v>91</v>
      </c>
      <c r="C153" s="6" t="s">
        <v>48</v>
      </c>
      <c r="D153" s="6">
        <v>0.93580246913580201</v>
      </c>
      <c r="E153" s="6">
        <v>0.91635127018692497</v>
      </c>
      <c r="F153" s="6">
        <v>0.5</v>
      </c>
      <c r="G153" s="6">
        <v>44</v>
      </c>
      <c r="H153" s="6">
        <v>9</v>
      </c>
      <c r="I153" s="6">
        <v>0</v>
      </c>
      <c r="J153" s="6">
        <v>35</v>
      </c>
      <c r="K153" s="6">
        <v>45</v>
      </c>
      <c r="L153" s="6">
        <v>23</v>
      </c>
      <c r="M153" s="6">
        <v>0</v>
      </c>
      <c r="N153" s="6">
        <v>22</v>
      </c>
      <c r="O153" s="6">
        <v>0.54603952169418302</v>
      </c>
      <c r="P153" s="6">
        <v>0.74444442987442005</v>
      </c>
      <c r="Q153" s="6">
        <v>0.36999598145484902</v>
      </c>
      <c r="R153" s="6">
        <v>0.897727251052856</v>
      </c>
      <c r="S153" s="6">
        <v>5</v>
      </c>
    </row>
    <row r="154" spans="1:19">
      <c r="A154" s="6">
        <v>152</v>
      </c>
      <c r="B154" s="6" t="s">
        <v>91</v>
      </c>
      <c r="C154" s="6" t="s">
        <v>49</v>
      </c>
      <c r="D154" s="6">
        <v>1</v>
      </c>
      <c r="E154" s="6">
        <v>1</v>
      </c>
      <c r="F154" s="6">
        <v>0.5</v>
      </c>
      <c r="G154" s="6">
        <v>178</v>
      </c>
      <c r="H154" s="6">
        <v>0</v>
      </c>
      <c r="I154" s="6">
        <v>0</v>
      </c>
      <c r="J154" s="6">
        <v>178</v>
      </c>
      <c r="K154" s="6">
        <v>174</v>
      </c>
      <c r="L154" s="6">
        <v>0</v>
      </c>
      <c r="M154" s="6">
        <v>4</v>
      </c>
      <c r="N154" s="6">
        <v>178</v>
      </c>
      <c r="O154" s="6">
        <v>1.2884516268968501E-2</v>
      </c>
      <c r="P154" s="6">
        <v>0.98876404762268</v>
      </c>
      <c r="Q154" s="6">
        <v>1.71748644788749E-4</v>
      </c>
      <c r="R154" s="6">
        <v>1</v>
      </c>
      <c r="S154" s="6">
        <v>5</v>
      </c>
    </row>
    <row r="155" spans="1:19">
      <c r="A155" s="6">
        <v>153</v>
      </c>
      <c r="B155" s="6" t="s">
        <v>91</v>
      </c>
      <c r="C155" s="6" t="s">
        <v>50</v>
      </c>
      <c r="D155" s="6">
        <v>0.99810648251280898</v>
      </c>
      <c r="E155" s="6">
        <v>0.99800386765615701</v>
      </c>
      <c r="F155" s="6">
        <v>0.5</v>
      </c>
      <c r="G155" s="6">
        <v>131</v>
      </c>
      <c r="H155" s="6">
        <v>1</v>
      </c>
      <c r="I155" s="6">
        <v>2</v>
      </c>
      <c r="J155" s="6">
        <v>132</v>
      </c>
      <c r="K155" s="6">
        <v>131</v>
      </c>
      <c r="L155" s="6">
        <v>1</v>
      </c>
      <c r="M155" s="6">
        <v>3</v>
      </c>
      <c r="N155" s="6">
        <v>133</v>
      </c>
      <c r="O155" s="6">
        <v>0.12891386449337</v>
      </c>
      <c r="P155" s="6">
        <v>0.98507463932037298</v>
      </c>
      <c r="Q155" s="6">
        <v>9.9353425204753806E-2</v>
      </c>
      <c r="R155" s="6">
        <v>0.98872178792953402</v>
      </c>
      <c r="S155" s="6">
        <v>5</v>
      </c>
    </row>
    <row r="156" spans="1:19">
      <c r="A156" s="6">
        <v>154</v>
      </c>
      <c r="B156" s="6" t="s">
        <v>91</v>
      </c>
      <c r="C156" s="6" t="s">
        <v>51</v>
      </c>
      <c r="D156" s="6">
        <v>0.96263098093675004</v>
      </c>
      <c r="E156" s="6">
        <v>0.970609033279762</v>
      </c>
      <c r="F156" s="6">
        <v>0.5</v>
      </c>
      <c r="G156" s="6">
        <v>87</v>
      </c>
      <c r="H156" s="6">
        <v>73</v>
      </c>
      <c r="I156" s="6">
        <v>2</v>
      </c>
      <c r="J156" s="6">
        <v>16</v>
      </c>
      <c r="K156" s="6">
        <v>89</v>
      </c>
      <c r="L156" s="6">
        <v>67</v>
      </c>
      <c r="M156" s="6">
        <v>0</v>
      </c>
      <c r="N156" s="6">
        <v>22</v>
      </c>
      <c r="O156" s="6">
        <v>0.53770500421524003</v>
      </c>
      <c r="P156" s="6">
        <v>0.62359547615051203</v>
      </c>
      <c r="Q156" s="6">
        <v>0.53993791341781605</v>
      </c>
      <c r="R156" s="6">
        <v>0.57865166664123502</v>
      </c>
      <c r="S156" s="6">
        <v>5</v>
      </c>
    </row>
    <row r="157" spans="1:19">
      <c r="A157" s="6">
        <v>155</v>
      </c>
      <c r="B157" s="6" t="s">
        <v>91</v>
      </c>
      <c r="C157" s="6" t="s">
        <v>52</v>
      </c>
      <c r="D157" s="6">
        <v>0.99703703703703705</v>
      </c>
      <c r="E157" s="6">
        <v>0.99706634357689505</v>
      </c>
      <c r="F157" s="6">
        <v>0.5</v>
      </c>
      <c r="G157" s="6">
        <v>44</v>
      </c>
      <c r="H157" s="6">
        <v>0</v>
      </c>
      <c r="I157" s="6">
        <v>0</v>
      </c>
      <c r="J157" s="6">
        <v>44</v>
      </c>
      <c r="K157" s="6">
        <v>45</v>
      </c>
      <c r="L157" s="6">
        <v>5</v>
      </c>
      <c r="M157" s="6">
        <v>0</v>
      </c>
      <c r="N157" s="6">
        <v>40</v>
      </c>
      <c r="O157" s="6">
        <v>0.43285840749740601</v>
      </c>
      <c r="P157" s="6">
        <v>0.94444441795349099</v>
      </c>
      <c r="Q157" s="6">
        <v>0.366575837135314</v>
      </c>
      <c r="R157" s="6">
        <v>1</v>
      </c>
      <c r="S157" s="6">
        <v>5</v>
      </c>
    </row>
    <row r="158" spans="1:19">
      <c r="A158" s="6">
        <v>156</v>
      </c>
      <c r="B158" s="6" t="s">
        <v>91</v>
      </c>
      <c r="C158" s="6" t="s">
        <v>53</v>
      </c>
      <c r="D158" s="6">
        <v>0.70626682045367095</v>
      </c>
      <c r="E158" s="6">
        <v>0.76398313099515802</v>
      </c>
      <c r="F158" s="6">
        <v>0.5</v>
      </c>
      <c r="G158" s="6">
        <v>133</v>
      </c>
      <c r="H158" s="6">
        <v>0</v>
      </c>
      <c r="I158" s="6">
        <v>70</v>
      </c>
      <c r="J158" s="6">
        <v>203</v>
      </c>
      <c r="K158" s="6">
        <v>91</v>
      </c>
      <c r="L158" s="6">
        <v>19</v>
      </c>
      <c r="M158" s="6">
        <v>113</v>
      </c>
      <c r="N158" s="6">
        <v>185</v>
      </c>
      <c r="O158" s="6">
        <v>0.61693847179412797</v>
      </c>
      <c r="P158" s="6">
        <v>0.67647057771682695</v>
      </c>
      <c r="Q158" s="6">
        <v>0.38579377532005299</v>
      </c>
      <c r="R158" s="6">
        <v>0.82758623361587502</v>
      </c>
      <c r="S158" s="6">
        <v>5</v>
      </c>
    </row>
    <row r="159" spans="1:19">
      <c r="A159" s="6">
        <v>157</v>
      </c>
      <c r="B159" s="6" t="s">
        <v>91</v>
      </c>
      <c r="C159" s="6" t="s">
        <v>54</v>
      </c>
      <c r="D159" s="6">
        <v>0.71577160493827097</v>
      </c>
      <c r="E159" s="6">
        <v>0.70262087914622995</v>
      </c>
      <c r="F159" s="6">
        <v>0.5</v>
      </c>
      <c r="G159" s="6">
        <v>127</v>
      </c>
      <c r="H159" s="6">
        <v>0</v>
      </c>
      <c r="I159" s="6">
        <v>52</v>
      </c>
      <c r="J159" s="6">
        <v>179</v>
      </c>
      <c r="K159" s="6">
        <v>59</v>
      </c>
      <c r="L159" s="6">
        <v>15</v>
      </c>
      <c r="M159" s="6">
        <v>121</v>
      </c>
      <c r="N159" s="6">
        <v>165</v>
      </c>
      <c r="O159" s="6">
        <v>0.673009634017944</v>
      </c>
      <c r="P159" s="6">
        <v>0.62222224473953203</v>
      </c>
      <c r="Q159" s="6">
        <v>0.422614365816116</v>
      </c>
      <c r="R159" s="6">
        <v>0.85474860668182295</v>
      </c>
      <c r="S159" s="6">
        <v>5</v>
      </c>
    </row>
    <row r="160" spans="1:19">
      <c r="A160" s="6">
        <v>158</v>
      </c>
      <c r="B160" s="6" t="s">
        <v>91</v>
      </c>
      <c r="C160" s="6" t="s">
        <v>55</v>
      </c>
      <c r="D160" s="6">
        <v>0.91560972387369499</v>
      </c>
      <c r="E160" s="6">
        <v>0.89708499845887801</v>
      </c>
      <c r="F160" s="6">
        <v>0.5</v>
      </c>
      <c r="G160" s="6">
        <v>169</v>
      </c>
      <c r="H160" s="6">
        <v>3</v>
      </c>
      <c r="I160" s="6">
        <v>5</v>
      </c>
      <c r="J160" s="6">
        <v>171</v>
      </c>
      <c r="K160" s="6">
        <v>144</v>
      </c>
      <c r="L160" s="6">
        <v>24</v>
      </c>
      <c r="M160" s="6">
        <v>30</v>
      </c>
      <c r="N160" s="6">
        <v>150</v>
      </c>
      <c r="O160" s="6">
        <v>0.37799695134162897</v>
      </c>
      <c r="P160" s="6">
        <v>0.84482759237289395</v>
      </c>
      <c r="Q160" s="6">
        <v>0.16440147161483701</v>
      </c>
      <c r="R160" s="6">
        <v>0.97701150178909302</v>
      </c>
      <c r="S160" s="6">
        <v>5</v>
      </c>
    </row>
    <row r="161" spans="1:19">
      <c r="A161" s="6">
        <v>159</v>
      </c>
      <c r="B161" s="6" t="s">
        <v>91</v>
      </c>
      <c r="C161" s="6" t="s">
        <v>56</v>
      </c>
      <c r="D161" s="6">
        <v>0.99258264399743601</v>
      </c>
      <c r="E161" s="6">
        <v>0.99147482137467002</v>
      </c>
      <c r="F161" s="6">
        <v>0.5</v>
      </c>
      <c r="G161" s="6">
        <v>179</v>
      </c>
      <c r="H161" s="6">
        <v>1</v>
      </c>
      <c r="I161" s="6">
        <v>1</v>
      </c>
      <c r="J161" s="6">
        <v>179</v>
      </c>
      <c r="K161" s="6">
        <v>178</v>
      </c>
      <c r="L161" s="6">
        <v>4</v>
      </c>
      <c r="M161" s="6">
        <v>3</v>
      </c>
      <c r="N161" s="6">
        <v>177</v>
      </c>
      <c r="O161" s="6">
        <v>9.1970346868038094E-2</v>
      </c>
      <c r="P161" s="6">
        <v>0.980663001537323</v>
      </c>
      <c r="Q161" s="6">
        <v>3.6486245691776199E-2</v>
      </c>
      <c r="R161" s="6">
        <v>0.99444442987442005</v>
      </c>
      <c r="S161" s="6">
        <v>5</v>
      </c>
    </row>
    <row r="162" spans="1:19">
      <c r="A162" s="6">
        <v>160</v>
      </c>
      <c r="B162" s="6" t="s">
        <v>91</v>
      </c>
      <c r="C162" s="6" t="s">
        <v>57</v>
      </c>
      <c r="D162" s="6">
        <v>0.82189542483660105</v>
      </c>
      <c r="E162" s="6">
        <v>0.85231545076165605</v>
      </c>
      <c r="F162" s="6">
        <v>0.5</v>
      </c>
      <c r="G162" s="6">
        <v>71</v>
      </c>
      <c r="H162" s="6">
        <v>0</v>
      </c>
      <c r="I162" s="6">
        <v>132</v>
      </c>
      <c r="J162" s="6">
        <v>203</v>
      </c>
      <c r="K162" s="6">
        <v>85</v>
      </c>
      <c r="L162" s="6">
        <v>3</v>
      </c>
      <c r="M162" s="6">
        <v>119</v>
      </c>
      <c r="N162" s="6">
        <v>201</v>
      </c>
      <c r="O162" s="6">
        <v>0.51388865709304798</v>
      </c>
      <c r="P162" s="6">
        <v>0.700980365276336</v>
      </c>
      <c r="Q162" s="6">
        <v>0.53852033615112305</v>
      </c>
      <c r="R162" s="6">
        <v>0.674876868724823</v>
      </c>
      <c r="S162" s="6">
        <v>5</v>
      </c>
    </row>
    <row r="163" spans="1:19">
      <c r="A163" s="6">
        <v>161</v>
      </c>
      <c r="B163" s="6" t="s">
        <v>91</v>
      </c>
      <c r="C163" s="6" t="s">
        <v>58</v>
      </c>
      <c r="D163" s="6">
        <v>0.94259259259259198</v>
      </c>
      <c r="E163" s="6">
        <v>0.95492291549094499</v>
      </c>
      <c r="F163" s="6">
        <v>0.5</v>
      </c>
      <c r="G163" s="6">
        <v>118</v>
      </c>
      <c r="H163" s="6">
        <v>0</v>
      </c>
      <c r="I163" s="6">
        <v>61</v>
      </c>
      <c r="J163" s="6">
        <v>179</v>
      </c>
      <c r="K163" s="6">
        <v>104</v>
      </c>
      <c r="L163" s="6">
        <v>2</v>
      </c>
      <c r="M163" s="6">
        <v>76</v>
      </c>
      <c r="N163" s="6">
        <v>178</v>
      </c>
      <c r="O163" s="6">
        <v>0.449267417192459</v>
      </c>
      <c r="P163" s="6">
        <v>0.78333336114883401</v>
      </c>
      <c r="Q163" s="6">
        <v>0.33710598945617598</v>
      </c>
      <c r="R163" s="6">
        <v>0.82960891723632801</v>
      </c>
      <c r="S163" s="6">
        <v>5</v>
      </c>
    </row>
    <row r="164" spans="1:19">
      <c r="A164" s="6">
        <v>162</v>
      </c>
      <c r="B164" s="6" t="s">
        <v>91</v>
      </c>
      <c r="C164" s="6" t="s">
        <v>59</v>
      </c>
      <c r="D164" s="6">
        <v>0.99990091161315797</v>
      </c>
      <c r="E164" s="6">
        <v>0.99990166228275601</v>
      </c>
      <c r="F164" s="6">
        <v>0.5</v>
      </c>
      <c r="G164" s="6">
        <v>174</v>
      </c>
      <c r="H164" s="6">
        <v>0</v>
      </c>
      <c r="I164" s="6">
        <v>0</v>
      </c>
      <c r="J164" s="6">
        <v>174</v>
      </c>
      <c r="K164" s="6">
        <v>174</v>
      </c>
      <c r="L164" s="6">
        <v>2</v>
      </c>
      <c r="M164" s="6">
        <v>0</v>
      </c>
      <c r="N164" s="6">
        <v>172</v>
      </c>
      <c r="O164" s="6">
        <v>3.7940952926874098E-2</v>
      </c>
      <c r="P164" s="6">
        <v>0.99425286054611195</v>
      </c>
      <c r="Q164" s="6">
        <v>1.26965595409274E-2</v>
      </c>
      <c r="R164" s="6">
        <v>1</v>
      </c>
      <c r="S164" s="6">
        <v>5</v>
      </c>
    </row>
    <row r="165" spans="1:19">
      <c r="A165" s="6">
        <v>163</v>
      </c>
      <c r="B165" s="6" t="s">
        <v>91</v>
      </c>
      <c r="C165" s="6" t="s">
        <v>60</v>
      </c>
      <c r="D165" s="6">
        <v>1</v>
      </c>
      <c r="E165" s="6">
        <v>1</v>
      </c>
      <c r="F165" s="6">
        <v>0.5</v>
      </c>
      <c r="G165" s="6">
        <v>180</v>
      </c>
      <c r="H165" s="6">
        <v>0</v>
      </c>
      <c r="I165" s="6">
        <v>0</v>
      </c>
      <c r="J165" s="6">
        <v>180</v>
      </c>
      <c r="K165" s="6">
        <v>181</v>
      </c>
      <c r="L165" s="6">
        <v>0</v>
      </c>
      <c r="M165" s="6">
        <v>0</v>
      </c>
      <c r="N165" s="6">
        <v>181</v>
      </c>
      <c r="O165" s="6">
        <v>7.5710867531597603E-4</v>
      </c>
      <c r="P165" s="6">
        <v>1</v>
      </c>
      <c r="Q165" s="6">
        <v>5.6399911409243898E-4</v>
      </c>
      <c r="R165" s="6">
        <v>1</v>
      </c>
      <c r="S165" s="6">
        <v>5</v>
      </c>
    </row>
    <row r="166" spans="1:19">
      <c r="A166" s="6">
        <v>164</v>
      </c>
      <c r="B166" s="6" t="s">
        <v>91</v>
      </c>
      <c r="C166" s="6" t="s">
        <v>61</v>
      </c>
      <c r="D166" s="6">
        <v>0.98930699730872695</v>
      </c>
      <c r="E166" s="6">
        <v>0.99211196816006397</v>
      </c>
      <c r="F166" s="6">
        <v>0.5</v>
      </c>
      <c r="G166" s="6">
        <v>68</v>
      </c>
      <c r="H166" s="6">
        <v>0</v>
      </c>
      <c r="I166" s="6">
        <v>135</v>
      </c>
      <c r="J166" s="6">
        <v>203</v>
      </c>
      <c r="K166" s="6">
        <v>85</v>
      </c>
      <c r="L166" s="6">
        <v>0</v>
      </c>
      <c r="M166" s="6">
        <v>119</v>
      </c>
      <c r="N166" s="6">
        <v>204</v>
      </c>
      <c r="O166" s="6">
        <v>0.43697455525398199</v>
      </c>
      <c r="P166" s="6">
        <v>0.70833331346511796</v>
      </c>
      <c r="Q166" s="6">
        <v>0.46609890460968001</v>
      </c>
      <c r="R166" s="6">
        <v>0.66748768091201705</v>
      </c>
      <c r="S166" s="6">
        <v>5</v>
      </c>
    </row>
    <row r="167" spans="1:19">
      <c r="A167" s="6">
        <v>165</v>
      </c>
      <c r="B167" s="6" t="s">
        <v>91</v>
      </c>
      <c r="C167" s="6" t="s">
        <v>62</v>
      </c>
      <c r="D167" s="6">
        <v>0.99929012345679002</v>
      </c>
      <c r="E167" s="6">
        <v>0.999340406396243</v>
      </c>
      <c r="F167" s="6">
        <v>0.5</v>
      </c>
      <c r="G167" s="6">
        <v>179</v>
      </c>
      <c r="H167" s="6">
        <v>1</v>
      </c>
      <c r="I167" s="6">
        <v>0</v>
      </c>
      <c r="J167" s="6">
        <v>178</v>
      </c>
      <c r="K167" s="6">
        <v>178</v>
      </c>
      <c r="L167" s="6">
        <v>0</v>
      </c>
      <c r="M167" s="6">
        <v>2</v>
      </c>
      <c r="N167" s="6">
        <v>180</v>
      </c>
      <c r="O167" s="6">
        <v>6.0342244803905397E-2</v>
      </c>
      <c r="P167" s="6">
        <v>0.99444442987442005</v>
      </c>
      <c r="Q167" s="6">
        <v>3.6744523793458897E-2</v>
      </c>
      <c r="R167" s="6">
        <v>0.99720668792724598</v>
      </c>
      <c r="S167" s="6">
        <v>5</v>
      </c>
    </row>
    <row r="168" spans="1:19">
      <c r="A168" s="6">
        <v>166</v>
      </c>
      <c r="B168" s="6" t="s">
        <v>91</v>
      </c>
      <c r="C168" s="6" t="s">
        <v>63</v>
      </c>
      <c r="D168" s="6">
        <v>1</v>
      </c>
      <c r="E168" s="6">
        <v>1</v>
      </c>
      <c r="F168" s="6">
        <v>0.5</v>
      </c>
      <c r="G168" s="6">
        <v>174</v>
      </c>
      <c r="H168" s="6">
        <v>0</v>
      </c>
      <c r="I168" s="6">
        <v>0</v>
      </c>
      <c r="J168" s="6">
        <v>174</v>
      </c>
      <c r="K168" s="6">
        <v>174</v>
      </c>
      <c r="L168" s="6">
        <v>0</v>
      </c>
      <c r="M168" s="6">
        <v>0</v>
      </c>
      <c r="N168" s="6">
        <v>174</v>
      </c>
      <c r="O168" s="6">
        <v>5.9961113147437503E-3</v>
      </c>
      <c r="P168" s="6">
        <v>1</v>
      </c>
      <c r="Q168" s="6">
        <v>3.04568372666835E-3</v>
      </c>
      <c r="R168" s="6">
        <v>1</v>
      </c>
      <c r="S168" s="6">
        <v>5</v>
      </c>
    </row>
    <row r="169" spans="1:19">
      <c r="A169" s="6">
        <v>167</v>
      </c>
      <c r="B169" s="6" t="s">
        <v>91</v>
      </c>
      <c r="C169" s="6" t="s">
        <v>64</v>
      </c>
      <c r="D169" s="6">
        <v>1</v>
      </c>
      <c r="E169" s="6">
        <v>0.999999999999999</v>
      </c>
      <c r="F169" s="6">
        <v>0.5</v>
      </c>
      <c r="G169" s="6">
        <v>180</v>
      </c>
      <c r="H169" s="6">
        <v>0</v>
      </c>
      <c r="I169" s="6">
        <v>0</v>
      </c>
      <c r="J169" s="6">
        <v>180</v>
      </c>
      <c r="K169" s="6">
        <v>181</v>
      </c>
      <c r="L169" s="6">
        <v>0</v>
      </c>
      <c r="M169" s="6">
        <v>0</v>
      </c>
      <c r="N169" s="6">
        <v>181</v>
      </c>
      <c r="O169" s="6">
        <v>2.0207439956720899E-4</v>
      </c>
      <c r="P169" s="6">
        <v>1</v>
      </c>
      <c r="Q169" s="6">
        <v>2.3141004203353001E-4</v>
      </c>
      <c r="R169" s="6">
        <v>1</v>
      </c>
      <c r="S169" s="6">
        <v>5</v>
      </c>
    </row>
    <row r="170" spans="1:19">
      <c r="A170" s="6">
        <v>168</v>
      </c>
      <c r="B170" s="6" t="s">
        <v>91</v>
      </c>
      <c r="C170" s="6" t="s">
        <v>65</v>
      </c>
      <c r="D170" s="6">
        <v>0.47305555555555501</v>
      </c>
      <c r="E170" s="6">
        <v>0.46648854342165103</v>
      </c>
      <c r="F170" s="6">
        <v>0.5</v>
      </c>
      <c r="G170" s="6">
        <v>59</v>
      </c>
      <c r="H170" s="6">
        <v>8</v>
      </c>
      <c r="I170" s="6">
        <v>0</v>
      </c>
      <c r="J170" s="6">
        <v>51</v>
      </c>
      <c r="K170" s="6">
        <v>36</v>
      </c>
      <c r="L170" s="6">
        <v>38</v>
      </c>
      <c r="M170" s="6">
        <v>24</v>
      </c>
      <c r="N170" s="6">
        <v>22</v>
      </c>
      <c r="O170" s="6">
        <v>0.79758208990097001</v>
      </c>
      <c r="P170" s="6">
        <v>0.483333319425582</v>
      </c>
      <c r="Q170" s="6">
        <v>0.51936870813369695</v>
      </c>
      <c r="R170" s="6">
        <v>0.93220341205596902</v>
      </c>
      <c r="S170" s="6">
        <v>5</v>
      </c>
    </row>
    <row r="171" spans="1:19">
      <c r="A171" s="6">
        <v>169</v>
      </c>
      <c r="B171" s="6" t="s">
        <v>91</v>
      </c>
      <c r="C171" s="6" t="s">
        <v>66</v>
      </c>
      <c r="D171" s="6">
        <v>0.50472222222222196</v>
      </c>
      <c r="E171" s="6">
        <v>0.52890535739987599</v>
      </c>
      <c r="F171" s="6">
        <v>0.5</v>
      </c>
      <c r="G171" s="6">
        <v>56</v>
      </c>
      <c r="H171" s="6">
        <v>15</v>
      </c>
      <c r="I171" s="6">
        <v>4</v>
      </c>
      <c r="J171" s="6">
        <v>45</v>
      </c>
      <c r="K171" s="6">
        <v>46</v>
      </c>
      <c r="L171" s="6">
        <v>46</v>
      </c>
      <c r="M171" s="6">
        <v>14</v>
      </c>
      <c r="N171" s="6">
        <v>14</v>
      </c>
      <c r="O171" s="6">
        <v>0.69585293531417802</v>
      </c>
      <c r="P171" s="6">
        <v>0.5</v>
      </c>
      <c r="Q171" s="6">
        <v>0.61039960384368896</v>
      </c>
      <c r="R171" s="6">
        <v>0.84166663885116499</v>
      </c>
      <c r="S171" s="6">
        <v>5</v>
      </c>
    </row>
    <row r="172" spans="1:19">
      <c r="A172" s="6">
        <v>170</v>
      </c>
      <c r="B172" s="6" t="s">
        <v>91</v>
      </c>
      <c r="C172" s="6" t="s">
        <v>67</v>
      </c>
      <c r="D172" s="6">
        <v>0.59083333333333299</v>
      </c>
      <c r="E172" s="6">
        <v>0.55637529878617897</v>
      </c>
      <c r="F172" s="6">
        <v>0.5</v>
      </c>
      <c r="G172" s="6">
        <v>60</v>
      </c>
      <c r="H172" s="6">
        <v>27</v>
      </c>
      <c r="I172" s="6">
        <v>0</v>
      </c>
      <c r="J172" s="6">
        <v>33</v>
      </c>
      <c r="K172" s="6">
        <v>58</v>
      </c>
      <c r="L172" s="6">
        <v>59</v>
      </c>
      <c r="M172" s="6">
        <v>2</v>
      </c>
      <c r="N172" s="6">
        <v>1</v>
      </c>
      <c r="O172" s="6">
        <v>0.98733657598495395</v>
      </c>
      <c r="P172" s="6">
        <v>0.49166667461395203</v>
      </c>
      <c r="Q172" s="6">
        <v>0.419697254896163</v>
      </c>
      <c r="R172" s="6">
        <v>0.77499997615814198</v>
      </c>
      <c r="S172" s="6">
        <v>5</v>
      </c>
    </row>
    <row r="173" spans="1:19">
      <c r="A173" s="6">
        <v>171</v>
      </c>
      <c r="B173" s="6" t="s">
        <v>91</v>
      </c>
      <c r="C173" s="6" t="s">
        <v>68</v>
      </c>
      <c r="D173" s="6">
        <v>0.56361111111111095</v>
      </c>
      <c r="E173" s="6">
        <v>0.53770870723912201</v>
      </c>
      <c r="F173" s="6">
        <v>0.5</v>
      </c>
      <c r="G173" s="6">
        <v>57</v>
      </c>
      <c r="H173" s="6">
        <v>44</v>
      </c>
      <c r="I173" s="6">
        <v>3</v>
      </c>
      <c r="J173" s="6">
        <v>16</v>
      </c>
      <c r="K173" s="6">
        <v>56</v>
      </c>
      <c r="L173" s="6">
        <v>54</v>
      </c>
      <c r="M173" s="6">
        <v>4</v>
      </c>
      <c r="N173" s="6">
        <v>6</v>
      </c>
      <c r="O173" s="6">
        <v>0.69867348670959395</v>
      </c>
      <c r="P173" s="6">
        <v>0.51666665077209395</v>
      </c>
      <c r="Q173" s="6">
        <v>0.65084433555603005</v>
      </c>
      <c r="R173" s="6">
        <v>0.60833334922790505</v>
      </c>
      <c r="S173" s="6">
        <v>5</v>
      </c>
    </row>
    <row r="174" spans="1:19">
      <c r="A174" s="6">
        <v>172</v>
      </c>
      <c r="B174" s="6" t="s">
        <v>91</v>
      </c>
      <c r="C174" s="6" t="s">
        <v>69</v>
      </c>
      <c r="D174" s="6">
        <v>0.55944444444444397</v>
      </c>
      <c r="E174" s="6">
        <v>0.55982185640965398</v>
      </c>
      <c r="F174" s="6">
        <v>0.5</v>
      </c>
      <c r="G174" s="6">
        <v>56</v>
      </c>
      <c r="H174" s="6">
        <v>24</v>
      </c>
      <c r="I174" s="6">
        <v>3</v>
      </c>
      <c r="J174" s="6">
        <v>35</v>
      </c>
      <c r="K174" s="6">
        <v>49</v>
      </c>
      <c r="L174" s="6">
        <v>42</v>
      </c>
      <c r="M174" s="6">
        <v>11</v>
      </c>
      <c r="N174" s="6">
        <v>18</v>
      </c>
      <c r="O174" s="6">
        <v>0.70010578632354703</v>
      </c>
      <c r="P174" s="6">
        <v>0.55833333730697599</v>
      </c>
      <c r="Q174" s="6">
        <v>0.58163839578628496</v>
      </c>
      <c r="R174" s="6">
        <v>0.77118641138076705</v>
      </c>
      <c r="S174" s="6">
        <v>5</v>
      </c>
    </row>
    <row r="175" spans="1:19">
      <c r="A175" s="6">
        <v>173</v>
      </c>
      <c r="B175" s="6" t="s">
        <v>91</v>
      </c>
      <c r="C175" s="6" t="s">
        <v>70</v>
      </c>
      <c r="D175" s="6">
        <v>0.72361111111111098</v>
      </c>
      <c r="E175" s="6">
        <v>0.67447009428174798</v>
      </c>
      <c r="F175" s="6">
        <v>0.5</v>
      </c>
      <c r="G175" s="6">
        <v>59</v>
      </c>
      <c r="H175" s="6">
        <v>11</v>
      </c>
      <c r="I175" s="6">
        <v>1</v>
      </c>
      <c r="J175" s="6">
        <v>49</v>
      </c>
      <c r="K175" s="6">
        <v>55</v>
      </c>
      <c r="L175" s="6">
        <v>33</v>
      </c>
      <c r="M175" s="6">
        <v>5</v>
      </c>
      <c r="N175" s="6">
        <v>27</v>
      </c>
      <c r="O175" s="6">
        <v>0.67318052053451505</v>
      </c>
      <c r="P175" s="6">
        <v>0.68333333730697599</v>
      </c>
      <c r="Q175" s="6">
        <v>0.42902952432632402</v>
      </c>
      <c r="R175" s="6">
        <v>0.89999997615814198</v>
      </c>
      <c r="S175" s="6">
        <v>5</v>
      </c>
    </row>
    <row r="176" spans="1:19">
      <c r="A176" s="6">
        <v>174</v>
      </c>
      <c r="B176" s="6" t="s">
        <v>91</v>
      </c>
      <c r="C176" s="6" t="s">
        <v>71</v>
      </c>
      <c r="D176" s="6">
        <v>0.86805555555555503</v>
      </c>
      <c r="E176" s="6">
        <v>0.87746465937407103</v>
      </c>
      <c r="F176" s="6">
        <v>0.5</v>
      </c>
      <c r="G176" s="6">
        <v>60</v>
      </c>
      <c r="H176" s="6">
        <v>29</v>
      </c>
      <c r="I176" s="6">
        <v>0</v>
      </c>
      <c r="J176" s="6">
        <v>31</v>
      </c>
      <c r="K176" s="6">
        <v>59</v>
      </c>
      <c r="L176" s="6">
        <v>49</v>
      </c>
      <c r="M176" s="6">
        <v>1</v>
      </c>
      <c r="N176" s="6">
        <v>11</v>
      </c>
      <c r="O176" s="6">
        <v>0.60838621854782104</v>
      </c>
      <c r="P176" s="6">
        <v>0.58333331346511796</v>
      </c>
      <c r="Q176" s="6">
        <v>0.46014466881751998</v>
      </c>
      <c r="R176" s="6">
        <v>0.75833332538604703</v>
      </c>
      <c r="S176" s="6">
        <v>5</v>
      </c>
    </row>
    <row r="177" spans="1:19">
      <c r="A177" s="6">
        <v>175</v>
      </c>
      <c r="B177" s="6" t="s">
        <v>91</v>
      </c>
      <c r="C177" s="6" t="s">
        <v>72</v>
      </c>
      <c r="D177" s="6">
        <v>0.52055555555555499</v>
      </c>
      <c r="E177" s="6">
        <v>0.51771384344359594</v>
      </c>
      <c r="F177" s="6">
        <v>0.5</v>
      </c>
      <c r="G177" s="6">
        <v>60</v>
      </c>
      <c r="H177" s="6">
        <v>60</v>
      </c>
      <c r="I177" s="6">
        <v>0</v>
      </c>
      <c r="J177" s="6">
        <v>0</v>
      </c>
      <c r="K177" s="6">
        <v>60</v>
      </c>
      <c r="L177" s="6">
        <v>60</v>
      </c>
      <c r="M177" s="6">
        <v>0</v>
      </c>
      <c r="N177" s="6">
        <v>0</v>
      </c>
      <c r="O177" s="6">
        <v>0.79057008028030396</v>
      </c>
      <c r="P177" s="6">
        <v>0.5</v>
      </c>
      <c r="Q177" s="6">
        <v>0.650335252285003</v>
      </c>
      <c r="R177" s="6">
        <v>0.5</v>
      </c>
      <c r="S177" s="6">
        <v>5</v>
      </c>
    </row>
    <row r="178" spans="1:19">
      <c r="A178" s="6">
        <v>176</v>
      </c>
      <c r="B178" s="6" t="s">
        <v>91</v>
      </c>
      <c r="C178" s="6" t="s">
        <v>73</v>
      </c>
      <c r="D178" s="6">
        <v>0.87888888888888805</v>
      </c>
      <c r="E178" s="6">
        <v>0.83334122134645805</v>
      </c>
      <c r="F178" s="6">
        <v>0.5</v>
      </c>
      <c r="G178" s="6">
        <v>17</v>
      </c>
      <c r="H178" s="6">
        <v>0</v>
      </c>
      <c r="I178" s="6">
        <v>42</v>
      </c>
      <c r="J178" s="6">
        <v>59</v>
      </c>
      <c r="K178" s="6">
        <v>7</v>
      </c>
      <c r="L178" s="6">
        <v>1</v>
      </c>
      <c r="M178" s="6">
        <v>53</v>
      </c>
      <c r="N178" s="6">
        <v>59</v>
      </c>
      <c r="O178" s="6">
        <v>0.68598598241805997</v>
      </c>
      <c r="P178" s="6">
        <v>0.55000001192092896</v>
      </c>
      <c r="Q178" s="6">
        <v>0.67744445800781194</v>
      </c>
      <c r="R178" s="6">
        <v>0.644067823886871</v>
      </c>
      <c r="S178" s="6">
        <v>5</v>
      </c>
    </row>
    <row r="179" spans="1:19">
      <c r="A179" s="6">
        <v>177</v>
      </c>
      <c r="B179" s="6" t="s">
        <v>91</v>
      </c>
      <c r="C179" s="6" t="s">
        <v>74</v>
      </c>
      <c r="D179" s="6">
        <v>0.982222222222222</v>
      </c>
      <c r="E179" s="6">
        <v>0.98458984440818198</v>
      </c>
      <c r="F179" s="6">
        <v>0.5</v>
      </c>
      <c r="G179" s="6">
        <v>60</v>
      </c>
      <c r="H179" s="6">
        <v>10</v>
      </c>
      <c r="I179" s="6">
        <v>0</v>
      </c>
      <c r="J179" s="6">
        <v>50</v>
      </c>
      <c r="K179" s="6">
        <v>60</v>
      </c>
      <c r="L179" s="6">
        <v>31</v>
      </c>
      <c r="M179" s="6">
        <v>0</v>
      </c>
      <c r="N179" s="6">
        <v>29</v>
      </c>
      <c r="O179" s="6">
        <v>0.51327675580978305</v>
      </c>
      <c r="P179" s="6">
        <v>0.74166667461395197</v>
      </c>
      <c r="Q179" s="6">
        <v>0.43470522761344899</v>
      </c>
      <c r="R179" s="6">
        <v>0.91666668653488104</v>
      </c>
      <c r="S179" s="6">
        <v>5</v>
      </c>
    </row>
    <row r="180" spans="1:19">
      <c r="A180" s="6">
        <v>178</v>
      </c>
      <c r="B180" s="6" t="s">
        <v>91</v>
      </c>
      <c r="C180" s="6" t="s">
        <v>75</v>
      </c>
      <c r="D180" s="6">
        <v>0.95777777777777695</v>
      </c>
      <c r="E180" s="6">
        <v>0.96524853208282302</v>
      </c>
      <c r="F180" s="6">
        <v>0.5</v>
      </c>
      <c r="G180" s="6">
        <v>60</v>
      </c>
      <c r="H180" s="6">
        <v>0</v>
      </c>
      <c r="I180" s="6">
        <v>0</v>
      </c>
      <c r="J180" s="6">
        <v>60</v>
      </c>
      <c r="K180" s="6">
        <v>57</v>
      </c>
      <c r="L180" s="6">
        <v>10</v>
      </c>
      <c r="M180" s="6">
        <v>3</v>
      </c>
      <c r="N180" s="6">
        <v>50</v>
      </c>
      <c r="O180" s="6">
        <v>0.44768241047859098</v>
      </c>
      <c r="P180" s="6">
        <v>0.89166665077209395</v>
      </c>
      <c r="Q180" s="6">
        <v>0.34255087375640803</v>
      </c>
      <c r="R180" s="6">
        <v>1</v>
      </c>
      <c r="S180" s="6">
        <v>5</v>
      </c>
    </row>
    <row r="181" spans="1:19">
      <c r="A181" s="6">
        <v>179</v>
      </c>
      <c r="B181" s="6" t="s">
        <v>91</v>
      </c>
      <c r="C181" s="6" t="s">
        <v>76</v>
      </c>
      <c r="D181" s="6">
        <v>0.55722222222222195</v>
      </c>
      <c r="E181" s="6">
        <v>0.62189698116637304</v>
      </c>
      <c r="F181" s="6">
        <v>0.5</v>
      </c>
      <c r="G181" s="6">
        <v>51</v>
      </c>
      <c r="H181" s="6">
        <v>27</v>
      </c>
      <c r="I181" s="6">
        <v>9</v>
      </c>
      <c r="J181" s="6">
        <v>33</v>
      </c>
      <c r="K181" s="6">
        <v>45</v>
      </c>
      <c r="L181" s="6">
        <v>42</v>
      </c>
      <c r="M181" s="6">
        <v>15</v>
      </c>
      <c r="N181" s="6">
        <v>18</v>
      </c>
      <c r="O181" s="6">
        <v>0.68994396924972501</v>
      </c>
      <c r="P181" s="6">
        <v>0.52499997615814198</v>
      </c>
      <c r="Q181" s="6">
        <v>0.67763227224349898</v>
      </c>
      <c r="R181" s="6">
        <v>0.69999998807907104</v>
      </c>
      <c r="S181" s="6">
        <v>5</v>
      </c>
    </row>
    <row r="182" spans="1:19">
      <c r="A182" s="6">
        <v>180</v>
      </c>
      <c r="B182" s="6" t="s">
        <v>91</v>
      </c>
      <c r="C182" s="6" t="s">
        <v>77</v>
      </c>
      <c r="D182" s="6">
        <v>0.81520061728394999</v>
      </c>
      <c r="E182" s="6">
        <v>0.86323050132279999</v>
      </c>
      <c r="F182" s="6">
        <v>0.5</v>
      </c>
      <c r="G182" s="6">
        <v>57</v>
      </c>
      <c r="H182" s="6">
        <v>0</v>
      </c>
      <c r="I182" s="6">
        <v>14</v>
      </c>
      <c r="J182" s="6">
        <v>71</v>
      </c>
      <c r="K182" s="6">
        <v>46</v>
      </c>
      <c r="L182" s="6">
        <v>12</v>
      </c>
      <c r="M182" s="6">
        <v>26</v>
      </c>
      <c r="N182" s="6">
        <v>60</v>
      </c>
      <c r="O182" s="6">
        <v>0.56989616155624301</v>
      </c>
      <c r="P182" s="6">
        <v>0.73611110448837203</v>
      </c>
      <c r="Q182" s="6">
        <v>0.35678169131278897</v>
      </c>
      <c r="R182" s="6">
        <v>0.90140843391418402</v>
      </c>
      <c r="S182" s="6">
        <v>5</v>
      </c>
    </row>
    <row r="183" spans="1:19">
      <c r="A183" s="6">
        <v>181</v>
      </c>
      <c r="B183" s="6" t="s">
        <v>91</v>
      </c>
      <c r="C183" s="6" t="s">
        <v>78</v>
      </c>
      <c r="D183" s="6">
        <v>0.73820153061224503</v>
      </c>
      <c r="E183" s="6">
        <v>0.75907563499147201</v>
      </c>
      <c r="F183" s="6">
        <v>0.5</v>
      </c>
      <c r="G183" s="6">
        <v>33</v>
      </c>
      <c r="H183" s="6">
        <v>0</v>
      </c>
      <c r="I183" s="6">
        <v>22</v>
      </c>
      <c r="J183" s="6">
        <v>55</v>
      </c>
      <c r="K183" s="6">
        <v>15</v>
      </c>
      <c r="L183" s="6">
        <v>1</v>
      </c>
      <c r="M183" s="6">
        <v>41</v>
      </c>
      <c r="N183" s="6">
        <v>55</v>
      </c>
      <c r="O183" s="6">
        <v>0.64488548040390004</v>
      </c>
      <c r="P183" s="6">
        <v>0.625</v>
      </c>
      <c r="Q183" s="6">
        <v>0.48733988404273898</v>
      </c>
      <c r="R183" s="6">
        <v>0.80000001192092896</v>
      </c>
      <c r="S183" s="6">
        <v>5</v>
      </c>
    </row>
    <row r="184" spans="1:19">
      <c r="A184" s="6">
        <v>182</v>
      </c>
      <c r="B184" s="6" t="s">
        <v>91</v>
      </c>
      <c r="C184" s="6" t="s">
        <v>79</v>
      </c>
      <c r="D184" s="6">
        <v>0.71919999999999995</v>
      </c>
      <c r="E184" s="6">
        <v>0.71952313717143601</v>
      </c>
      <c r="F184" s="6">
        <v>0.5</v>
      </c>
      <c r="G184" s="6">
        <v>38</v>
      </c>
      <c r="H184" s="6">
        <v>1</v>
      </c>
      <c r="I184" s="6">
        <v>12</v>
      </c>
      <c r="J184" s="6">
        <v>49</v>
      </c>
      <c r="K184" s="6">
        <v>20</v>
      </c>
      <c r="L184" s="6">
        <v>5</v>
      </c>
      <c r="M184" s="6">
        <v>30</v>
      </c>
      <c r="N184" s="6">
        <v>45</v>
      </c>
      <c r="O184" s="6">
        <v>0.62537294626235895</v>
      </c>
      <c r="P184" s="6">
        <v>0.64999997615814198</v>
      </c>
      <c r="Q184" s="6">
        <v>0.40579521656036299</v>
      </c>
      <c r="R184" s="6">
        <v>0.87000000476837103</v>
      </c>
      <c r="S184" s="6">
        <v>5</v>
      </c>
    </row>
    <row r="185" spans="1:19">
      <c r="A185" s="6">
        <v>183</v>
      </c>
      <c r="B185" s="6" t="s">
        <v>91</v>
      </c>
      <c r="C185" s="6" t="s">
        <v>80</v>
      </c>
      <c r="D185" s="6">
        <v>0.839292579777008</v>
      </c>
      <c r="E185" s="6">
        <v>0.87532688447478801</v>
      </c>
      <c r="F185" s="6">
        <v>0.5</v>
      </c>
      <c r="G185" s="6">
        <v>37</v>
      </c>
      <c r="H185" s="6">
        <v>0</v>
      </c>
      <c r="I185" s="6">
        <v>14</v>
      </c>
      <c r="J185" s="6">
        <v>51</v>
      </c>
      <c r="K185" s="6">
        <v>34</v>
      </c>
      <c r="L185" s="6">
        <v>6</v>
      </c>
      <c r="M185" s="6">
        <v>17</v>
      </c>
      <c r="N185" s="6">
        <v>45</v>
      </c>
      <c r="O185" s="6">
        <v>0.46902504563331598</v>
      </c>
      <c r="P185" s="6">
        <v>0.77450978755950906</v>
      </c>
      <c r="Q185" s="6">
        <v>0.34377396106719899</v>
      </c>
      <c r="R185" s="6">
        <v>0.86274510622024503</v>
      </c>
      <c r="S185" s="6">
        <v>5</v>
      </c>
    </row>
    <row r="186" spans="1:19">
      <c r="A186" s="6">
        <v>184</v>
      </c>
      <c r="B186" s="6" t="s">
        <v>91</v>
      </c>
      <c r="C186" s="6" t="s">
        <v>81</v>
      </c>
      <c r="D186" s="6">
        <v>0.84915123456790098</v>
      </c>
      <c r="E186" s="6">
        <v>0.89289474904319399</v>
      </c>
      <c r="F186" s="6">
        <v>0.5</v>
      </c>
      <c r="G186" s="6">
        <v>39</v>
      </c>
      <c r="H186" s="6">
        <v>0</v>
      </c>
      <c r="I186" s="6">
        <v>32</v>
      </c>
      <c r="J186" s="6">
        <v>71</v>
      </c>
      <c r="K186" s="6">
        <v>45</v>
      </c>
      <c r="L186" s="6">
        <v>0</v>
      </c>
      <c r="M186" s="6">
        <v>27</v>
      </c>
      <c r="N186" s="6">
        <v>72</v>
      </c>
      <c r="O186" s="6">
        <v>0.404764473438262</v>
      </c>
      <c r="P186" s="6">
        <v>0.8125</v>
      </c>
      <c r="Q186" s="6">
        <v>0.43896335363388</v>
      </c>
      <c r="R186" s="6">
        <v>0.77464789152145297</v>
      </c>
      <c r="S186" s="6">
        <v>5</v>
      </c>
    </row>
    <row r="187" spans="1:19">
      <c r="A187" s="6">
        <v>185</v>
      </c>
      <c r="B187" s="6" t="s">
        <v>91</v>
      </c>
      <c r="C187" s="6" t="s">
        <v>82</v>
      </c>
      <c r="D187" s="6">
        <v>0.58035714285714202</v>
      </c>
      <c r="E187" s="6">
        <v>0.67436691558989803</v>
      </c>
      <c r="F187" s="6">
        <v>0.5</v>
      </c>
      <c r="G187" s="6">
        <v>31</v>
      </c>
      <c r="H187" s="6">
        <v>2</v>
      </c>
      <c r="I187" s="6">
        <v>24</v>
      </c>
      <c r="J187" s="6">
        <v>53</v>
      </c>
      <c r="K187" s="6">
        <v>16</v>
      </c>
      <c r="L187" s="6">
        <v>6</v>
      </c>
      <c r="M187" s="6">
        <v>40</v>
      </c>
      <c r="N187" s="6">
        <v>50</v>
      </c>
      <c r="O187" s="6">
        <v>0.65074986219406095</v>
      </c>
      <c r="P187" s="6">
        <v>0.58928573131561202</v>
      </c>
      <c r="Q187" s="6">
        <v>0.515009045600891</v>
      </c>
      <c r="R187" s="6">
        <v>0.76363635063171298</v>
      </c>
      <c r="S187" s="6">
        <v>5</v>
      </c>
    </row>
    <row r="188" spans="1:19">
      <c r="A188" s="6">
        <v>186</v>
      </c>
      <c r="B188" s="6" t="s">
        <v>91</v>
      </c>
      <c r="C188" s="6" t="s">
        <v>83</v>
      </c>
      <c r="D188" s="6">
        <v>0.93679999999999997</v>
      </c>
      <c r="E188" s="6">
        <v>0.95777526278325398</v>
      </c>
      <c r="F188" s="6">
        <v>0.5</v>
      </c>
      <c r="G188" s="6">
        <v>46</v>
      </c>
      <c r="H188" s="6">
        <v>2</v>
      </c>
      <c r="I188" s="6">
        <v>4</v>
      </c>
      <c r="J188" s="6">
        <v>48</v>
      </c>
      <c r="K188" s="6">
        <v>43</v>
      </c>
      <c r="L188" s="6">
        <v>5</v>
      </c>
      <c r="M188" s="6">
        <v>7</v>
      </c>
      <c r="N188" s="6">
        <v>45</v>
      </c>
      <c r="O188" s="6">
        <v>0.420876204967498</v>
      </c>
      <c r="P188" s="6">
        <v>0.87999999523162797</v>
      </c>
      <c r="Q188" s="6">
        <v>0.35669475793838501</v>
      </c>
      <c r="R188" s="6">
        <v>0.93999999761581399</v>
      </c>
      <c r="S188" s="6">
        <v>5</v>
      </c>
    </row>
    <row r="189" spans="1:19">
      <c r="A189" s="6">
        <v>187</v>
      </c>
      <c r="B189" s="6" t="s">
        <v>91</v>
      </c>
      <c r="C189" s="6" t="s">
        <v>84</v>
      </c>
      <c r="D189" s="6">
        <v>0.97654748173779304</v>
      </c>
      <c r="E189" s="6">
        <v>0.98208565116187296</v>
      </c>
      <c r="F189" s="6">
        <v>0.5</v>
      </c>
      <c r="G189" s="6">
        <v>50</v>
      </c>
      <c r="H189" s="6">
        <v>0</v>
      </c>
      <c r="I189" s="6">
        <v>1</v>
      </c>
      <c r="J189" s="6">
        <v>51</v>
      </c>
      <c r="K189" s="6">
        <v>47</v>
      </c>
      <c r="L189" s="6">
        <v>0</v>
      </c>
      <c r="M189" s="6">
        <v>4</v>
      </c>
      <c r="N189" s="6">
        <v>51</v>
      </c>
      <c r="O189" s="6">
        <v>0.335307747125625</v>
      </c>
      <c r="P189" s="6">
        <v>0.96078431606292702</v>
      </c>
      <c r="Q189" s="6">
        <v>0.29782816767692499</v>
      </c>
      <c r="R189" s="6">
        <v>0.99019604921340898</v>
      </c>
      <c r="S189" s="6">
        <v>5</v>
      </c>
    </row>
    <row r="190" spans="1:19">
      <c r="A190" s="6">
        <v>188</v>
      </c>
      <c r="B190" s="6" t="s">
        <v>91</v>
      </c>
      <c r="C190" s="6" t="s">
        <v>85</v>
      </c>
      <c r="D190" s="6">
        <v>0.94290123456790098</v>
      </c>
      <c r="E190" s="6">
        <v>0.95696679395648498</v>
      </c>
      <c r="F190" s="6">
        <v>0.5</v>
      </c>
      <c r="G190" s="6">
        <v>42</v>
      </c>
      <c r="H190" s="6">
        <v>0</v>
      </c>
      <c r="I190" s="6">
        <v>29</v>
      </c>
      <c r="J190" s="6">
        <v>71</v>
      </c>
      <c r="K190" s="6">
        <v>46</v>
      </c>
      <c r="L190" s="6">
        <v>0</v>
      </c>
      <c r="M190" s="6">
        <v>26</v>
      </c>
      <c r="N190" s="6">
        <v>72</v>
      </c>
      <c r="O190" s="6">
        <v>0.41823911666870101</v>
      </c>
      <c r="P190" s="6">
        <v>0.81944441795349099</v>
      </c>
      <c r="Q190" s="6">
        <v>0.436054497957229</v>
      </c>
      <c r="R190" s="6">
        <v>0.79577463865280096</v>
      </c>
      <c r="S190" s="6">
        <v>5</v>
      </c>
    </row>
    <row r="191" spans="1:19">
      <c r="A191" s="6">
        <v>189</v>
      </c>
      <c r="B191" s="6" t="s">
        <v>91</v>
      </c>
      <c r="C191" s="6" t="s">
        <v>86</v>
      </c>
      <c r="D191" s="6">
        <v>0.66645408163265296</v>
      </c>
      <c r="E191" s="6">
        <v>0.77147403158886696</v>
      </c>
      <c r="F191" s="6">
        <v>0.5</v>
      </c>
      <c r="G191" s="6">
        <v>32</v>
      </c>
      <c r="H191" s="6">
        <v>0</v>
      </c>
      <c r="I191" s="6">
        <v>23</v>
      </c>
      <c r="J191" s="6">
        <v>55</v>
      </c>
      <c r="K191" s="6">
        <v>25</v>
      </c>
      <c r="L191" s="6">
        <v>0</v>
      </c>
      <c r="M191" s="6">
        <v>31</v>
      </c>
      <c r="N191" s="6">
        <v>56</v>
      </c>
      <c r="O191" s="6">
        <v>0.55067598819732599</v>
      </c>
      <c r="P191" s="6">
        <v>0.72321426868438698</v>
      </c>
      <c r="Q191" s="6">
        <v>0.473938018083572</v>
      </c>
      <c r="R191" s="6">
        <v>0.79090911149978604</v>
      </c>
      <c r="S191" s="6">
        <v>5</v>
      </c>
    </row>
    <row r="192" spans="1:19">
      <c r="A192" s="6">
        <v>190</v>
      </c>
      <c r="B192" s="6" t="s">
        <v>91</v>
      </c>
      <c r="C192" s="6" t="s">
        <v>87</v>
      </c>
      <c r="D192" s="6">
        <v>0.95799999999999996</v>
      </c>
      <c r="E192" s="6">
        <v>0.97013529115313002</v>
      </c>
      <c r="F192" s="6">
        <v>0.5</v>
      </c>
      <c r="G192" s="6">
        <v>45</v>
      </c>
      <c r="H192" s="6">
        <v>12</v>
      </c>
      <c r="I192" s="6">
        <v>5</v>
      </c>
      <c r="J192" s="6">
        <v>38</v>
      </c>
      <c r="K192" s="6">
        <v>46</v>
      </c>
      <c r="L192" s="6">
        <v>15</v>
      </c>
      <c r="M192" s="6">
        <v>4</v>
      </c>
      <c r="N192" s="6">
        <v>35</v>
      </c>
      <c r="O192" s="6">
        <v>0.50779443979263295</v>
      </c>
      <c r="P192" s="6">
        <v>0.81000000238418501</v>
      </c>
      <c r="Q192" s="6">
        <v>0.48683375120162897</v>
      </c>
      <c r="R192" s="6">
        <v>0.82999998331069902</v>
      </c>
      <c r="S192" s="6">
        <v>5</v>
      </c>
    </row>
    <row r="193" spans="1:19">
      <c r="A193" s="6">
        <v>191</v>
      </c>
      <c r="B193" s="6" t="s">
        <v>91</v>
      </c>
      <c r="C193" s="6" t="s">
        <v>88</v>
      </c>
      <c r="D193" s="6">
        <v>0.99307958477508596</v>
      </c>
      <c r="E193" s="6">
        <v>0.99471357170319097</v>
      </c>
      <c r="F193" s="6">
        <v>0.5</v>
      </c>
      <c r="G193" s="6">
        <v>49</v>
      </c>
      <c r="H193" s="6">
        <v>3</v>
      </c>
      <c r="I193" s="6">
        <v>2</v>
      </c>
      <c r="J193" s="6">
        <v>48</v>
      </c>
      <c r="K193" s="6">
        <v>50</v>
      </c>
      <c r="L193" s="6">
        <v>1</v>
      </c>
      <c r="M193" s="6">
        <v>1</v>
      </c>
      <c r="N193" s="6">
        <v>50</v>
      </c>
      <c r="O193" s="6">
        <v>0.157410502433776</v>
      </c>
      <c r="P193" s="6">
        <v>0.98039215803146296</v>
      </c>
      <c r="Q193" s="6">
        <v>0.196508184075355</v>
      </c>
      <c r="R193" s="6">
        <v>0.950980365276336</v>
      </c>
      <c r="S193" s="6">
        <v>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6357-D4FF-4DFC-8DF3-428F29A22B24}">
  <dimension ref="A1:S193"/>
  <sheetViews>
    <sheetView workbookViewId="0"/>
  </sheetViews>
  <sheetFormatPr defaultRowHeight="15"/>
  <cols>
    <col min="3" max="3" width="22.88671875" customWidth="1"/>
  </cols>
  <sheetData>
    <row r="1" spans="1:19">
      <c r="A1" s="6"/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</row>
    <row r="2" spans="1:19">
      <c r="A2" s="6">
        <v>0</v>
      </c>
      <c r="B2" s="6" t="s">
        <v>40</v>
      </c>
      <c r="C2" s="6" t="s">
        <v>41</v>
      </c>
      <c r="D2" s="6">
        <v>0.99835879308168096</v>
      </c>
      <c r="E2" s="6">
        <v>0.99843796430963805</v>
      </c>
      <c r="F2" s="6">
        <v>0.5</v>
      </c>
      <c r="G2" s="6">
        <v>178</v>
      </c>
      <c r="H2" s="6">
        <v>0</v>
      </c>
      <c r="I2" s="6">
        <v>0</v>
      </c>
      <c r="J2" s="6">
        <v>178</v>
      </c>
      <c r="K2" s="6">
        <v>174</v>
      </c>
      <c r="L2" s="6">
        <v>4</v>
      </c>
      <c r="M2" s="6">
        <v>4</v>
      </c>
      <c r="N2" s="6">
        <v>174</v>
      </c>
      <c r="O2" s="6">
        <v>5.2875734865665401E-2</v>
      </c>
      <c r="P2" s="6">
        <v>0.977528095245361</v>
      </c>
      <c r="Q2" s="6">
        <v>1.32981210481375E-3</v>
      </c>
      <c r="R2" s="6">
        <v>1</v>
      </c>
      <c r="S2" s="6">
        <v>10</v>
      </c>
    </row>
    <row r="3" spans="1:19">
      <c r="A3" s="6">
        <v>1</v>
      </c>
      <c r="B3" s="6" t="s">
        <v>40</v>
      </c>
      <c r="C3" s="6" t="s">
        <v>42</v>
      </c>
      <c r="D3" s="6">
        <v>0.92709957674315002</v>
      </c>
      <c r="E3" s="6">
        <v>0.934547429804923</v>
      </c>
      <c r="F3" s="6">
        <v>0.5</v>
      </c>
      <c r="G3" s="6">
        <v>123</v>
      </c>
      <c r="H3" s="6">
        <v>0</v>
      </c>
      <c r="I3" s="6">
        <v>10</v>
      </c>
      <c r="J3" s="6">
        <v>133</v>
      </c>
      <c r="K3" s="6">
        <v>100</v>
      </c>
      <c r="L3" s="6">
        <v>8</v>
      </c>
      <c r="M3" s="6">
        <v>34</v>
      </c>
      <c r="N3" s="6">
        <v>126</v>
      </c>
      <c r="O3" s="6">
        <v>0.35207784175872803</v>
      </c>
      <c r="P3" s="6">
        <v>0.84328359365463201</v>
      </c>
      <c r="Q3" s="6">
        <v>0.14281558990478499</v>
      </c>
      <c r="R3" s="6">
        <v>0.96240603923797596</v>
      </c>
      <c r="S3" s="6">
        <v>10</v>
      </c>
    </row>
    <row r="4" spans="1:19">
      <c r="A4" s="6">
        <v>2</v>
      </c>
      <c r="B4" s="6" t="s">
        <v>40</v>
      </c>
      <c r="C4" s="6" t="s">
        <v>43</v>
      </c>
      <c r="D4" s="6">
        <v>0.99911627319782803</v>
      </c>
      <c r="E4" s="6">
        <v>0.999127092054926</v>
      </c>
      <c r="F4" s="6">
        <v>0.5</v>
      </c>
      <c r="G4" s="6">
        <v>89</v>
      </c>
      <c r="H4" s="6">
        <v>0</v>
      </c>
      <c r="I4" s="6">
        <v>0</v>
      </c>
      <c r="J4" s="6">
        <v>89</v>
      </c>
      <c r="K4" s="6">
        <v>89</v>
      </c>
      <c r="L4" s="6">
        <v>4</v>
      </c>
      <c r="M4" s="6">
        <v>0</v>
      </c>
      <c r="N4" s="6">
        <v>85</v>
      </c>
      <c r="O4" s="6">
        <v>0.203060507774353</v>
      </c>
      <c r="P4" s="6">
        <v>0.977528095245361</v>
      </c>
      <c r="Q4" s="6">
        <v>8.3251349627971594E-2</v>
      </c>
      <c r="R4" s="6">
        <v>1</v>
      </c>
      <c r="S4" s="6">
        <v>10</v>
      </c>
    </row>
    <row r="5" spans="1:19">
      <c r="A5" s="6">
        <v>3</v>
      </c>
      <c r="B5" s="6" t="s">
        <v>40</v>
      </c>
      <c r="C5" s="6" t="s">
        <v>44</v>
      </c>
      <c r="D5" s="6">
        <v>0.800493827160493</v>
      </c>
      <c r="E5" s="6">
        <v>0.73780738056736395</v>
      </c>
      <c r="F5" s="6">
        <v>0.5</v>
      </c>
      <c r="G5" s="6">
        <v>7</v>
      </c>
      <c r="H5" s="6">
        <v>0</v>
      </c>
      <c r="I5" s="6">
        <v>37</v>
      </c>
      <c r="J5" s="6">
        <v>44</v>
      </c>
      <c r="K5" s="6">
        <v>4</v>
      </c>
      <c r="L5" s="6">
        <v>3</v>
      </c>
      <c r="M5" s="6">
        <v>41</v>
      </c>
      <c r="N5" s="6">
        <v>42</v>
      </c>
      <c r="O5" s="6">
        <v>0.72811388969421298</v>
      </c>
      <c r="P5" s="6">
        <v>0.511111140251159</v>
      </c>
      <c r="Q5" s="6">
        <v>0.54064613580703702</v>
      </c>
      <c r="R5" s="6">
        <v>0.579545438289642</v>
      </c>
      <c r="S5" s="6">
        <v>10</v>
      </c>
    </row>
    <row r="6" spans="1:19">
      <c r="A6" s="6">
        <v>4</v>
      </c>
      <c r="B6" s="6" t="s">
        <v>40</v>
      </c>
      <c r="C6" s="6" t="s">
        <v>45</v>
      </c>
      <c r="D6" s="6">
        <v>0.99984219164246901</v>
      </c>
      <c r="E6" s="6">
        <v>0.99984358269282203</v>
      </c>
      <c r="F6" s="6">
        <v>0.5</v>
      </c>
      <c r="G6" s="6">
        <v>178</v>
      </c>
      <c r="H6" s="6">
        <v>0</v>
      </c>
      <c r="I6" s="6">
        <v>0</v>
      </c>
      <c r="J6" s="6">
        <v>178</v>
      </c>
      <c r="K6" s="6">
        <v>177</v>
      </c>
      <c r="L6" s="6">
        <v>1</v>
      </c>
      <c r="M6" s="6">
        <v>1</v>
      </c>
      <c r="N6" s="6">
        <v>177</v>
      </c>
      <c r="O6" s="6">
        <v>1.6091827303171099E-2</v>
      </c>
      <c r="P6" s="6">
        <v>0.99438202381134</v>
      </c>
      <c r="Q6" s="6">
        <v>6.7752471659332503E-4</v>
      </c>
      <c r="R6" s="6">
        <v>1</v>
      </c>
      <c r="S6" s="6">
        <v>10</v>
      </c>
    </row>
    <row r="7" spans="1:19">
      <c r="A7" s="6">
        <v>5</v>
      </c>
      <c r="B7" s="6" t="s">
        <v>40</v>
      </c>
      <c r="C7" s="6" t="s">
        <v>46</v>
      </c>
      <c r="D7" s="6">
        <v>0.99353976386723097</v>
      </c>
      <c r="E7" s="6">
        <v>0.99411666780688401</v>
      </c>
      <c r="F7" s="6">
        <v>0.5</v>
      </c>
      <c r="G7" s="6">
        <v>133</v>
      </c>
      <c r="H7" s="6">
        <v>0</v>
      </c>
      <c r="I7" s="6">
        <v>0</v>
      </c>
      <c r="J7" s="6">
        <v>133</v>
      </c>
      <c r="K7" s="6">
        <v>127</v>
      </c>
      <c r="L7" s="6">
        <v>2</v>
      </c>
      <c r="M7" s="6">
        <v>7</v>
      </c>
      <c r="N7" s="6">
        <v>132</v>
      </c>
      <c r="O7" s="6">
        <v>0.10374124348163601</v>
      </c>
      <c r="P7" s="6">
        <v>0.96641790866851796</v>
      </c>
      <c r="Q7" s="6">
        <v>1.6670770943164801E-2</v>
      </c>
      <c r="R7" s="6">
        <v>1</v>
      </c>
      <c r="S7" s="6">
        <v>10</v>
      </c>
    </row>
    <row r="8" spans="1:19">
      <c r="A8" s="6">
        <v>6</v>
      </c>
      <c r="B8" s="6" t="s">
        <v>40</v>
      </c>
      <c r="C8" s="6" t="s">
        <v>47</v>
      </c>
      <c r="D8" s="6">
        <v>0.998737533139755</v>
      </c>
      <c r="E8" s="6">
        <v>0.99868436714715703</v>
      </c>
      <c r="F8" s="6">
        <v>0.5</v>
      </c>
      <c r="G8" s="6">
        <v>89</v>
      </c>
      <c r="H8" s="6">
        <v>0</v>
      </c>
      <c r="I8" s="6">
        <v>0</v>
      </c>
      <c r="J8" s="6">
        <v>89</v>
      </c>
      <c r="K8" s="6">
        <v>89</v>
      </c>
      <c r="L8" s="6">
        <v>1</v>
      </c>
      <c r="M8" s="6">
        <v>0</v>
      </c>
      <c r="N8" s="6">
        <v>88</v>
      </c>
      <c r="O8" s="6">
        <v>0.107232823967933</v>
      </c>
      <c r="P8" s="6">
        <v>0.99438202381134</v>
      </c>
      <c r="Q8" s="6">
        <v>4.2579185217618901E-2</v>
      </c>
      <c r="R8" s="6">
        <v>1</v>
      </c>
      <c r="S8" s="6">
        <v>10</v>
      </c>
    </row>
    <row r="9" spans="1:19">
      <c r="A9" s="6">
        <v>7</v>
      </c>
      <c r="B9" s="6" t="s">
        <v>40</v>
      </c>
      <c r="C9" s="6" t="s">
        <v>48</v>
      </c>
      <c r="D9" s="6">
        <v>0.88148148148148098</v>
      </c>
      <c r="E9" s="6">
        <v>0.90388852198184899</v>
      </c>
      <c r="F9" s="6">
        <v>0.5</v>
      </c>
      <c r="G9" s="6">
        <v>0</v>
      </c>
      <c r="H9" s="6">
        <v>0</v>
      </c>
      <c r="I9" s="6">
        <v>44</v>
      </c>
      <c r="J9" s="6">
        <v>44</v>
      </c>
      <c r="K9" s="6">
        <v>0</v>
      </c>
      <c r="L9" s="6">
        <v>0</v>
      </c>
      <c r="M9" s="6">
        <v>45</v>
      </c>
      <c r="N9" s="6">
        <v>45</v>
      </c>
      <c r="O9" s="6">
        <v>0.68986976146697998</v>
      </c>
      <c r="P9" s="6">
        <v>0.5</v>
      </c>
      <c r="Q9" s="6">
        <v>0.68847995996475198</v>
      </c>
      <c r="R9" s="6">
        <v>0.5</v>
      </c>
      <c r="S9" s="6">
        <v>10</v>
      </c>
    </row>
    <row r="10" spans="1:19">
      <c r="A10" s="6">
        <v>8</v>
      </c>
      <c r="B10" s="6" t="s">
        <v>40</v>
      </c>
      <c r="C10" s="6" t="s">
        <v>49</v>
      </c>
      <c r="D10" s="6">
        <v>0.99949501325590195</v>
      </c>
      <c r="E10" s="6">
        <v>0.99951980742181101</v>
      </c>
      <c r="F10" s="6">
        <v>0.5</v>
      </c>
      <c r="G10" s="6">
        <v>178</v>
      </c>
      <c r="H10" s="6">
        <v>0</v>
      </c>
      <c r="I10" s="6">
        <v>0</v>
      </c>
      <c r="J10" s="6">
        <v>178</v>
      </c>
      <c r="K10" s="6">
        <v>175</v>
      </c>
      <c r="L10" s="6">
        <v>0</v>
      </c>
      <c r="M10" s="6">
        <v>3</v>
      </c>
      <c r="N10" s="6">
        <v>178</v>
      </c>
      <c r="O10" s="6">
        <v>3.2919347286224303E-2</v>
      </c>
      <c r="P10" s="6">
        <v>0.99157303571701005</v>
      </c>
      <c r="Q10" s="6">
        <v>2.7274043532088399E-4</v>
      </c>
      <c r="R10" s="6">
        <v>1</v>
      </c>
      <c r="S10" s="6">
        <v>10</v>
      </c>
    </row>
    <row r="11" spans="1:19">
      <c r="A11" s="6">
        <v>9</v>
      </c>
      <c r="B11" s="6" t="s">
        <v>40</v>
      </c>
      <c r="C11" s="6" t="s">
        <v>50</v>
      </c>
      <c r="D11" s="6">
        <v>0.99983292492760001</v>
      </c>
      <c r="E11" s="6">
        <v>0.99983291872412605</v>
      </c>
      <c r="F11" s="6">
        <v>0.5</v>
      </c>
      <c r="G11" s="6">
        <v>133</v>
      </c>
      <c r="H11" s="6">
        <v>0</v>
      </c>
      <c r="I11" s="6">
        <v>0</v>
      </c>
      <c r="J11" s="6">
        <v>133</v>
      </c>
      <c r="K11" s="6">
        <v>132</v>
      </c>
      <c r="L11" s="6">
        <v>1</v>
      </c>
      <c r="M11" s="6">
        <v>2</v>
      </c>
      <c r="N11" s="6">
        <v>133</v>
      </c>
      <c r="O11" s="6">
        <v>2.3729842156171799E-2</v>
      </c>
      <c r="P11" s="6">
        <v>0.98880594968795699</v>
      </c>
      <c r="Q11" s="6">
        <v>3.49777331575751E-3</v>
      </c>
      <c r="R11" s="6">
        <v>1</v>
      </c>
      <c r="S11" s="6">
        <v>10</v>
      </c>
    </row>
    <row r="12" spans="1:19">
      <c r="A12" s="6">
        <v>10</v>
      </c>
      <c r="B12" s="6" t="s">
        <v>40</v>
      </c>
      <c r="C12" s="6" t="s">
        <v>51</v>
      </c>
      <c r="D12" s="6">
        <v>1</v>
      </c>
      <c r="E12" s="6">
        <v>1</v>
      </c>
      <c r="F12" s="6">
        <v>0.5</v>
      </c>
      <c r="G12" s="6">
        <v>89</v>
      </c>
      <c r="H12" s="6">
        <v>0</v>
      </c>
      <c r="I12" s="6">
        <v>0</v>
      </c>
      <c r="J12" s="6">
        <v>89</v>
      </c>
      <c r="K12" s="6">
        <v>89</v>
      </c>
      <c r="L12" s="6">
        <v>0</v>
      </c>
      <c r="M12" s="6">
        <v>0</v>
      </c>
      <c r="N12" s="6">
        <v>89</v>
      </c>
      <c r="O12" s="6">
        <v>2.80277598649263E-2</v>
      </c>
      <c r="P12" s="6">
        <v>1</v>
      </c>
      <c r="Q12" s="6">
        <v>1.2433911673724599E-2</v>
      </c>
      <c r="R12" s="6">
        <v>1</v>
      </c>
      <c r="S12" s="6">
        <v>10</v>
      </c>
    </row>
    <row r="13" spans="1:19">
      <c r="A13" s="6">
        <v>11</v>
      </c>
      <c r="B13" s="6" t="s">
        <v>40</v>
      </c>
      <c r="C13" s="6" t="s">
        <v>52</v>
      </c>
      <c r="D13" s="6">
        <v>0.99604938271604904</v>
      </c>
      <c r="E13" s="6">
        <v>0.99602433163077897</v>
      </c>
      <c r="F13" s="6">
        <v>0.5</v>
      </c>
      <c r="G13" s="6">
        <v>44</v>
      </c>
      <c r="H13" s="6">
        <v>17</v>
      </c>
      <c r="I13" s="6">
        <v>0</v>
      </c>
      <c r="J13" s="6">
        <v>27</v>
      </c>
      <c r="K13" s="6">
        <v>45</v>
      </c>
      <c r="L13" s="6">
        <v>29</v>
      </c>
      <c r="M13" s="6">
        <v>0</v>
      </c>
      <c r="N13" s="6">
        <v>16</v>
      </c>
      <c r="O13" s="6">
        <v>0.59463864564895597</v>
      </c>
      <c r="P13" s="6">
        <v>0.67777776718139604</v>
      </c>
      <c r="Q13" s="6">
        <v>0.55994802713394098</v>
      </c>
      <c r="R13" s="6">
        <v>0.806818187236785</v>
      </c>
      <c r="S13" s="6">
        <v>10</v>
      </c>
    </row>
    <row r="14" spans="1:19">
      <c r="A14" s="6">
        <v>12</v>
      </c>
      <c r="B14" s="6" t="s">
        <v>40</v>
      </c>
      <c r="C14" s="6" t="s">
        <v>53</v>
      </c>
      <c r="D14" s="6">
        <v>0.91015474817377895</v>
      </c>
      <c r="E14" s="6">
        <v>0.91028942720543105</v>
      </c>
      <c r="F14" s="6">
        <v>0.5</v>
      </c>
      <c r="G14" s="6">
        <v>197</v>
      </c>
      <c r="H14" s="6">
        <v>0</v>
      </c>
      <c r="I14" s="6">
        <v>6</v>
      </c>
      <c r="J14" s="6">
        <v>203</v>
      </c>
      <c r="K14" s="6">
        <v>138</v>
      </c>
      <c r="L14" s="6">
        <v>7</v>
      </c>
      <c r="M14" s="6">
        <v>66</v>
      </c>
      <c r="N14" s="6">
        <v>197</v>
      </c>
      <c r="O14" s="6">
        <v>0.498511642217636</v>
      </c>
      <c r="P14" s="6">
        <v>0.82107841968536299</v>
      </c>
      <c r="Q14" s="6">
        <v>9.24340784549713E-2</v>
      </c>
      <c r="R14" s="6">
        <v>0.98522168397903398</v>
      </c>
      <c r="S14" s="6">
        <v>10</v>
      </c>
    </row>
    <row r="15" spans="1:19">
      <c r="A15" s="6">
        <v>13</v>
      </c>
      <c r="B15" s="6" t="s">
        <v>40</v>
      </c>
      <c r="C15" s="6" t="s">
        <v>54</v>
      </c>
      <c r="D15" s="6">
        <v>0.974598765432098</v>
      </c>
      <c r="E15" s="6">
        <v>0.97873106951911204</v>
      </c>
      <c r="F15" s="6">
        <v>0.5</v>
      </c>
      <c r="G15" s="6">
        <v>179</v>
      </c>
      <c r="H15" s="6">
        <v>0</v>
      </c>
      <c r="I15" s="6">
        <v>0</v>
      </c>
      <c r="J15" s="6">
        <v>179</v>
      </c>
      <c r="K15" s="6">
        <v>166</v>
      </c>
      <c r="L15" s="6">
        <v>4</v>
      </c>
      <c r="M15" s="6">
        <v>14</v>
      </c>
      <c r="N15" s="6">
        <v>176</v>
      </c>
      <c r="O15" s="6">
        <v>0.18993502855300901</v>
      </c>
      <c r="P15" s="6">
        <v>0.94999998807907104</v>
      </c>
      <c r="Q15" s="6">
        <v>9.5868194475769997E-3</v>
      </c>
      <c r="R15" s="6">
        <v>1</v>
      </c>
      <c r="S15" s="6">
        <v>10</v>
      </c>
    </row>
    <row r="16" spans="1:19">
      <c r="A16" s="6">
        <v>14</v>
      </c>
      <c r="B16" s="6" t="s">
        <v>40</v>
      </c>
      <c r="C16" s="6" t="s">
        <v>55</v>
      </c>
      <c r="D16" s="6">
        <v>0.98662306777645603</v>
      </c>
      <c r="E16" s="6">
        <v>0.98321794513039196</v>
      </c>
      <c r="F16" s="6">
        <v>0.5</v>
      </c>
      <c r="G16" s="6">
        <v>174</v>
      </c>
      <c r="H16" s="6">
        <v>4</v>
      </c>
      <c r="I16" s="6">
        <v>0</v>
      </c>
      <c r="J16" s="6">
        <v>170</v>
      </c>
      <c r="K16" s="6">
        <v>169</v>
      </c>
      <c r="L16" s="6">
        <v>14</v>
      </c>
      <c r="M16" s="6">
        <v>5</v>
      </c>
      <c r="N16" s="6">
        <v>160</v>
      </c>
      <c r="O16" s="6">
        <v>0.165417030453681</v>
      </c>
      <c r="P16" s="6">
        <v>0.94540232419967596</v>
      </c>
      <c r="Q16" s="6">
        <v>5.6273601949214901E-2</v>
      </c>
      <c r="R16" s="6">
        <v>0.98850572109222401</v>
      </c>
      <c r="S16" s="6">
        <v>10</v>
      </c>
    </row>
    <row r="17" spans="1:19">
      <c r="A17" s="6">
        <v>15</v>
      </c>
      <c r="B17" s="6" t="s">
        <v>40</v>
      </c>
      <c r="C17" s="6" t="s">
        <v>56</v>
      </c>
      <c r="D17" s="6">
        <v>0.90073563078050101</v>
      </c>
      <c r="E17" s="6">
        <v>0.92674277265829297</v>
      </c>
      <c r="F17" s="6">
        <v>0.5</v>
      </c>
      <c r="G17" s="6">
        <v>153</v>
      </c>
      <c r="H17" s="6">
        <v>53</v>
      </c>
      <c r="I17" s="6">
        <v>27</v>
      </c>
      <c r="J17" s="6">
        <v>127</v>
      </c>
      <c r="K17" s="6">
        <v>154</v>
      </c>
      <c r="L17" s="6">
        <v>51</v>
      </c>
      <c r="M17" s="6">
        <v>27</v>
      </c>
      <c r="N17" s="6">
        <v>130</v>
      </c>
      <c r="O17" s="6">
        <v>0.628473460674285</v>
      </c>
      <c r="P17" s="6">
        <v>0.78453040122985795</v>
      </c>
      <c r="Q17" s="6">
        <v>0.62946856021881104</v>
      </c>
      <c r="R17" s="6">
        <v>0.77777779102325395</v>
      </c>
      <c r="S17" s="6">
        <v>10</v>
      </c>
    </row>
    <row r="18" spans="1:19">
      <c r="A18" s="6">
        <v>16</v>
      </c>
      <c r="B18" s="6" t="s">
        <v>40</v>
      </c>
      <c r="C18" s="6" t="s">
        <v>57</v>
      </c>
      <c r="D18" s="6">
        <v>0.99771722414455899</v>
      </c>
      <c r="E18" s="6">
        <v>0.99785804444103698</v>
      </c>
      <c r="F18" s="6">
        <v>0.5</v>
      </c>
      <c r="G18" s="6">
        <v>201</v>
      </c>
      <c r="H18" s="6">
        <v>0</v>
      </c>
      <c r="I18" s="6">
        <v>2</v>
      </c>
      <c r="J18" s="6">
        <v>203</v>
      </c>
      <c r="K18" s="6">
        <v>201</v>
      </c>
      <c r="L18" s="6">
        <v>5</v>
      </c>
      <c r="M18" s="6">
        <v>3</v>
      </c>
      <c r="N18" s="6">
        <v>199</v>
      </c>
      <c r="O18" s="6">
        <v>6.2028493732213898E-2</v>
      </c>
      <c r="P18" s="6">
        <v>0.98039215803146296</v>
      </c>
      <c r="Q18" s="6">
        <v>2.0770657807588501E-2</v>
      </c>
      <c r="R18" s="6">
        <v>0.99507391452789296</v>
      </c>
      <c r="S18" s="6">
        <v>10</v>
      </c>
    </row>
    <row r="19" spans="1:19">
      <c r="A19" s="6">
        <v>17</v>
      </c>
      <c r="B19" s="6" t="s">
        <v>40</v>
      </c>
      <c r="C19" s="6" t="s">
        <v>58</v>
      </c>
      <c r="D19" s="6">
        <v>0.99993827160493798</v>
      </c>
      <c r="E19" s="6">
        <v>0.99993894993894905</v>
      </c>
      <c r="F19" s="6">
        <v>0.5</v>
      </c>
      <c r="G19" s="6">
        <v>179</v>
      </c>
      <c r="H19" s="6">
        <v>0</v>
      </c>
      <c r="I19" s="6">
        <v>0</v>
      </c>
      <c r="J19" s="6">
        <v>179</v>
      </c>
      <c r="K19" s="6">
        <v>178</v>
      </c>
      <c r="L19" s="6">
        <v>0</v>
      </c>
      <c r="M19" s="6">
        <v>2</v>
      </c>
      <c r="N19" s="6">
        <v>180</v>
      </c>
      <c r="O19" s="6">
        <v>2.64469385147094E-2</v>
      </c>
      <c r="P19" s="6">
        <v>0.99444442987442005</v>
      </c>
      <c r="Q19" s="6">
        <v>8.7707825005054404E-3</v>
      </c>
      <c r="R19" s="6">
        <v>1</v>
      </c>
      <c r="S19" s="6">
        <v>10</v>
      </c>
    </row>
    <row r="20" spans="1:19">
      <c r="A20" s="6">
        <v>18</v>
      </c>
      <c r="B20" s="6" t="s">
        <v>40</v>
      </c>
      <c r="C20" s="6" t="s">
        <v>59</v>
      </c>
      <c r="D20" s="6">
        <v>0.99983485268859795</v>
      </c>
      <c r="E20" s="6">
        <v>0.99983388697886999</v>
      </c>
      <c r="F20" s="6">
        <v>0.5</v>
      </c>
      <c r="G20" s="6">
        <v>174</v>
      </c>
      <c r="H20" s="6">
        <v>0</v>
      </c>
      <c r="I20" s="6">
        <v>0</v>
      </c>
      <c r="J20" s="6">
        <v>174</v>
      </c>
      <c r="K20" s="6">
        <v>174</v>
      </c>
      <c r="L20" s="6">
        <v>1</v>
      </c>
      <c r="M20" s="6">
        <v>0</v>
      </c>
      <c r="N20" s="6">
        <v>173</v>
      </c>
      <c r="O20" s="6">
        <v>1.68043654412031E-2</v>
      </c>
      <c r="P20" s="6">
        <v>0.99712646007537797</v>
      </c>
      <c r="Q20" s="6">
        <v>2.6787617243826298E-3</v>
      </c>
      <c r="R20" s="6">
        <v>1</v>
      </c>
      <c r="S20" s="6">
        <v>10</v>
      </c>
    </row>
    <row r="21" spans="1:19">
      <c r="A21" s="6">
        <v>19</v>
      </c>
      <c r="B21" s="6" t="s">
        <v>40</v>
      </c>
      <c r="C21" s="6" t="s">
        <v>60</v>
      </c>
      <c r="D21" s="6">
        <v>0.99984737950612002</v>
      </c>
      <c r="E21" s="6">
        <v>0.99985148220756803</v>
      </c>
      <c r="F21" s="6">
        <v>0.5</v>
      </c>
      <c r="G21" s="6">
        <v>180</v>
      </c>
      <c r="H21" s="6">
        <v>0</v>
      </c>
      <c r="I21" s="6">
        <v>0</v>
      </c>
      <c r="J21" s="6">
        <v>180</v>
      </c>
      <c r="K21" s="6">
        <v>180</v>
      </c>
      <c r="L21" s="6">
        <v>1</v>
      </c>
      <c r="M21" s="6">
        <v>1</v>
      </c>
      <c r="N21" s="6">
        <v>180</v>
      </c>
      <c r="O21" s="6">
        <v>2.6765301823616E-2</v>
      </c>
      <c r="P21" s="6">
        <v>0.99447512626647905</v>
      </c>
      <c r="Q21" s="6">
        <v>1.6138629987835801E-2</v>
      </c>
      <c r="R21" s="6">
        <v>1</v>
      </c>
      <c r="S21" s="6">
        <v>10</v>
      </c>
    </row>
    <row r="22" spans="1:19">
      <c r="A22" s="6">
        <v>20</v>
      </c>
      <c r="B22" s="6" t="s">
        <v>40</v>
      </c>
      <c r="C22" s="6" t="s">
        <v>61</v>
      </c>
      <c r="D22" s="6">
        <v>1</v>
      </c>
      <c r="E22" s="6">
        <v>1</v>
      </c>
      <c r="F22" s="6">
        <v>0.5</v>
      </c>
      <c r="G22" s="6">
        <v>203</v>
      </c>
      <c r="H22" s="6">
        <v>0</v>
      </c>
      <c r="I22" s="6">
        <v>0</v>
      </c>
      <c r="J22" s="6">
        <v>203</v>
      </c>
      <c r="K22" s="6">
        <v>204</v>
      </c>
      <c r="L22" s="6">
        <v>0</v>
      </c>
      <c r="M22" s="6">
        <v>0</v>
      </c>
      <c r="N22" s="6">
        <v>204</v>
      </c>
      <c r="O22" s="6">
        <v>7.8649638453498396E-4</v>
      </c>
      <c r="P22" s="6">
        <v>1</v>
      </c>
      <c r="Q22" s="6">
        <v>4.9264664994552699E-4</v>
      </c>
      <c r="R22" s="6">
        <v>1</v>
      </c>
      <c r="S22" s="6">
        <v>10</v>
      </c>
    </row>
    <row r="23" spans="1:19">
      <c r="A23" s="6">
        <v>21</v>
      </c>
      <c r="B23" s="6" t="s">
        <v>40</v>
      </c>
      <c r="C23" s="6" t="s">
        <v>62</v>
      </c>
      <c r="D23" s="6">
        <v>1</v>
      </c>
      <c r="E23" s="6">
        <v>1</v>
      </c>
      <c r="F23" s="6">
        <v>0.5</v>
      </c>
      <c r="G23" s="6">
        <v>179</v>
      </c>
      <c r="H23" s="6">
        <v>0</v>
      </c>
      <c r="I23" s="6">
        <v>0</v>
      </c>
      <c r="J23" s="6">
        <v>179</v>
      </c>
      <c r="K23" s="6">
        <v>180</v>
      </c>
      <c r="L23" s="6">
        <v>0</v>
      </c>
      <c r="M23" s="6">
        <v>0</v>
      </c>
      <c r="N23" s="6">
        <v>180</v>
      </c>
      <c r="O23" s="6">
        <v>1.7735319212079E-2</v>
      </c>
      <c r="P23" s="6">
        <v>1</v>
      </c>
      <c r="Q23" s="6">
        <v>8.8548967614769901E-3</v>
      </c>
      <c r="R23" s="6">
        <v>1</v>
      </c>
      <c r="S23" s="6">
        <v>10</v>
      </c>
    </row>
    <row r="24" spans="1:19">
      <c r="A24" s="6">
        <v>22</v>
      </c>
      <c r="B24" s="6" t="s">
        <v>40</v>
      </c>
      <c r="C24" s="6" t="s">
        <v>63</v>
      </c>
      <c r="D24" s="6">
        <v>1</v>
      </c>
      <c r="E24" s="6">
        <v>1</v>
      </c>
      <c r="F24" s="6">
        <v>0.5</v>
      </c>
      <c r="G24" s="6">
        <v>174</v>
      </c>
      <c r="H24" s="6">
        <v>0</v>
      </c>
      <c r="I24" s="6">
        <v>0</v>
      </c>
      <c r="J24" s="6">
        <v>174</v>
      </c>
      <c r="K24" s="6">
        <v>174</v>
      </c>
      <c r="L24" s="6">
        <v>0</v>
      </c>
      <c r="M24" s="6">
        <v>0</v>
      </c>
      <c r="N24" s="6">
        <v>174</v>
      </c>
      <c r="O24" s="6">
        <v>0.33669373393058699</v>
      </c>
      <c r="P24" s="6">
        <v>1</v>
      </c>
      <c r="Q24" s="6">
        <v>0.33455237746238697</v>
      </c>
      <c r="R24" s="6">
        <v>1</v>
      </c>
      <c r="S24" s="6">
        <v>10</v>
      </c>
    </row>
    <row r="25" spans="1:19">
      <c r="A25" s="6">
        <v>23</v>
      </c>
      <c r="B25" s="6" t="s">
        <v>40</v>
      </c>
      <c r="C25" s="6" t="s">
        <v>64</v>
      </c>
      <c r="D25" s="6">
        <v>1</v>
      </c>
      <c r="E25" s="6">
        <v>1</v>
      </c>
      <c r="F25" s="6">
        <v>0.5</v>
      </c>
      <c r="G25" s="6">
        <v>180</v>
      </c>
      <c r="H25" s="6">
        <v>2</v>
      </c>
      <c r="I25" s="6">
        <v>0</v>
      </c>
      <c r="J25" s="6">
        <v>178</v>
      </c>
      <c r="K25" s="6">
        <v>181</v>
      </c>
      <c r="L25" s="6">
        <v>6</v>
      </c>
      <c r="M25" s="6">
        <v>0</v>
      </c>
      <c r="N25" s="6">
        <v>175</v>
      </c>
      <c r="O25" s="6">
        <v>0.31952166557312001</v>
      </c>
      <c r="P25" s="6">
        <v>0.98342543840408303</v>
      </c>
      <c r="Q25" s="6">
        <v>0.31401446461677501</v>
      </c>
      <c r="R25" s="6">
        <v>0.99444442987442005</v>
      </c>
      <c r="S25" s="6">
        <v>10</v>
      </c>
    </row>
    <row r="26" spans="1:19">
      <c r="A26" s="6">
        <v>24</v>
      </c>
      <c r="B26" s="6" t="s">
        <v>40</v>
      </c>
      <c r="C26" s="6" t="s">
        <v>65</v>
      </c>
      <c r="D26" s="6">
        <v>0.65</v>
      </c>
      <c r="E26" s="6">
        <v>0.55616395731676904</v>
      </c>
      <c r="F26" s="6">
        <v>0.5</v>
      </c>
      <c r="G26" s="6">
        <v>53</v>
      </c>
      <c r="H26" s="6">
        <v>2</v>
      </c>
      <c r="I26" s="6">
        <v>6</v>
      </c>
      <c r="J26" s="6">
        <v>57</v>
      </c>
      <c r="K26" s="6">
        <v>25</v>
      </c>
      <c r="L26" s="6">
        <v>18</v>
      </c>
      <c r="M26" s="6">
        <v>35</v>
      </c>
      <c r="N26" s="6">
        <v>42</v>
      </c>
      <c r="O26" s="6">
        <v>0.69582718610763505</v>
      </c>
      <c r="P26" s="6">
        <v>0.55833333730697599</v>
      </c>
      <c r="Q26" s="6">
        <v>0.51818174123764005</v>
      </c>
      <c r="R26" s="6">
        <v>0.93220341205596902</v>
      </c>
      <c r="S26" s="6">
        <v>10</v>
      </c>
    </row>
    <row r="27" spans="1:19">
      <c r="A27" s="6">
        <v>25</v>
      </c>
      <c r="B27" s="6" t="s">
        <v>40</v>
      </c>
      <c r="C27" s="6" t="s">
        <v>66</v>
      </c>
      <c r="D27" s="6">
        <v>0.66055555555555501</v>
      </c>
      <c r="E27" s="6">
        <v>0.66910877533403101</v>
      </c>
      <c r="F27" s="6">
        <v>0.5</v>
      </c>
      <c r="G27" s="6">
        <v>60</v>
      </c>
      <c r="H27" s="6">
        <v>2</v>
      </c>
      <c r="I27" s="6">
        <v>0</v>
      </c>
      <c r="J27" s="6">
        <v>58</v>
      </c>
      <c r="K27" s="6">
        <v>45</v>
      </c>
      <c r="L27" s="6">
        <v>38</v>
      </c>
      <c r="M27" s="6">
        <v>15</v>
      </c>
      <c r="N27" s="6">
        <v>22</v>
      </c>
      <c r="O27" s="6">
        <v>0.65769058465957597</v>
      </c>
      <c r="P27" s="6">
        <v>0.55833333730697599</v>
      </c>
      <c r="Q27" s="6">
        <v>0.26891276240348799</v>
      </c>
      <c r="R27" s="6">
        <v>0.98333334922790505</v>
      </c>
      <c r="S27" s="6">
        <v>10</v>
      </c>
    </row>
    <row r="28" spans="1:19">
      <c r="A28" s="6">
        <v>26</v>
      </c>
      <c r="B28" s="6" t="s">
        <v>40</v>
      </c>
      <c r="C28" s="6" t="s">
        <v>67</v>
      </c>
      <c r="D28" s="6">
        <v>0.60472222222222205</v>
      </c>
      <c r="E28" s="6">
        <v>0.59337023961548097</v>
      </c>
      <c r="F28" s="6">
        <v>0.5</v>
      </c>
      <c r="G28" s="6">
        <v>60</v>
      </c>
      <c r="H28" s="6">
        <v>0</v>
      </c>
      <c r="I28" s="6">
        <v>0</v>
      </c>
      <c r="J28" s="6">
        <v>60</v>
      </c>
      <c r="K28" s="6">
        <v>43</v>
      </c>
      <c r="L28" s="6">
        <v>36</v>
      </c>
      <c r="M28" s="6">
        <v>17</v>
      </c>
      <c r="N28" s="6">
        <v>24</v>
      </c>
      <c r="O28" s="6">
        <v>0.74776273965835505</v>
      </c>
      <c r="P28" s="6">
        <v>0.55833333730697599</v>
      </c>
      <c r="Q28" s="6">
        <v>0.149253204464912</v>
      </c>
      <c r="R28" s="6">
        <v>1</v>
      </c>
      <c r="S28" s="6">
        <v>10</v>
      </c>
    </row>
    <row r="29" spans="1:19">
      <c r="A29" s="6">
        <v>27</v>
      </c>
      <c r="B29" s="6" t="s">
        <v>40</v>
      </c>
      <c r="C29" s="6" t="s">
        <v>68</v>
      </c>
      <c r="D29" s="6">
        <v>0.61388888888888804</v>
      </c>
      <c r="E29" s="6">
        <v>0.59217713467779698</v>
      </c>
      <c r="F29" s="6">
        <v>0.5</v>
      </c>
      <c r="G29" s="6">
        <v>50</v>
      </c>
      <c r="H29" s="6">
        <v>0</v>
      </c>
      <c r="I29" s="6">
        <v>10</v>
      </c>
      <c r="J29" s="6">
        <v>60</v>
      </c>
      <c r="K29" s="6">
        <v>16</v>
      </c>
      <c r="L29" s="6">
        <v>14</v>
      </c>
      <c r="M29" s="6">
        <v>44</v>
      </c>
      <c r="N29" s="6">
        <v>46</v>
      </c>
      <c r="O29" s="6">
        <v>0.69688224792480402</v>
      </c>
      <c r="P29" s="6">
        <v>0.51666665077209395</v>
      </c>
      <c r="Q29" s="6">
        <v>0.37932607531547502</v>
      </c>
      <c r="R29" s="6">
        <v>0.91666668653488104</v>
      </c>
      <c r="S29" s="6">
        <v>10</v>
      </c>
    </row>
    <row r="30" spans="1:19">
      <c r="A30" s="6">
        <v>28</v>
      </c>
      <c r="B30" s="6" t="s">
        <v>40</v>
      </c>
      <c r="C30" s="6" t="s">
        <v>69</v>
      </c>
      <c r="D30" s="6">
        <v>0.695277777777777</v>
      </c>
      <c r="E30" s="6">
        <v>0.66498118953351304</v>
      </c>
      <c r="F30" s="6">
        <v>0.5</v>
      </c>
      <c r="G30" s="6">
        <v>35</v>
      </c>
      <c r="H30" s="6">
        <v>0</v>
      </c>
      <c r="I30" s="6">
        <v>24</v>
      </c>
      <c r="J30" s="6">
        <v>59</v>
      </c>
      <c r="K30" s="6">
        <v>13</v>
      </c>
      <c r="L30" s="6">
        <v>7</v>
      </c>
      <c r="M30" s="6">
        <v>47</v>
      </c>
      <c r="N30" s="6">
        <v>53</v>
      </c>
      <c r="O30" s="6">
        <v>0.74297159910202004</v>
      </c>
      <c r="P30" s="6">
        <v>0.55000001192092896</v>
      </c>
      <c r="Q30" s="6">
        <v>0.39767429232597301</v>
      </c>
      <c r="R30" s="6">
        <v>0.79661017656326205</v>
      </c>
      <c r="S30" s="6">
        <v>10</v>
      </c>
    </row>
    <row r="31" spans="1:19">
      <c r="A31" s="6">
        <v>29</v>
      </c>
      <c r="B31" s="6" t="s">
        <v>40</v>
      </c>
      <c r="C31" s="6" t="s">
        <v>70</v>
      </c>
      <c r="D31" s="6">
        <v>0.62611111111111095</v>
      </c>
      <c r="E31" s="6">
        <v>0.61968617114652003</v>
      </c>
      <c r="F31" s="6">
        <v>0.5</v>
      </c>
      <c r="G31" s="6">
        <v>50</v>
      </c>
      <c r="H31" s="6">
        <v>16</v>
      </c>
      <c r="I31" s="6">
        <v>10</v>
      </c>
      <c r="J31" s="6">
        <v>44</v>
      </c>
      <c r="K31" s="6">
        <v>39</v>
      </c>
      <c r="L31" s="6">
        <v>29</v>
      </c>
      <c r="M31" s="6">
        <v>21</v>
      </c>
      <c r="N31" s="6">
        <v>31</v>
      </c>
      <c r="O31" s="6">
        <v>0.68171668052673295</v>
      </c>
      <c r="P31" s="6">
        <v>0.58333331346511796</v>
      </c>
      <c r="Q31" s="6">
        <v>0.64804184436798096</v>
      </c>
      <c r="R31" s="6">
        <v>0.78333336114883401</v>
      </c>
      <c r="S31" s="6">
        <v>10</v>
      </c>
    </row>
    <row r="32" spans="1:19">
      <c r="A32" s="6">
        <v>30</v>
      </c>
      <c r="B32" s="6" t="s">
        <v>40</v>
      </c>
      <c r="C32" s="6" t="s">
        <v>71</v>
      </c>
      <c r="D32" s="6">
        <v>0.82555555555555504</v>
      </c>
      <c r="E32" s="6">
        <v>0.80444420322471899</v>
      </c>
      <c r="F32" s="6">
        <v>0.5</v>
      </c>
      <c r="G32" s="6">
        <v>60</v>
      </c>
      <c r="H32" s="6">
        <v>4</v>
      </c>
      <c r="I32" s="6">
        <v>0</v>
      </c>
      <c r="J32" s="6">
        <v>56</v>
      </c>
      <c r="K32" s="6">
        <v>60</v>
      </c>
      <c r="L32" s="6">
        <v>48</v>
      </c>
      <c r="M32" s="6">
        <v>0</v>
      </c>
      <c r="N32" s="6">
        <v>12</v>
      </c>
      <c r="O32" s="6">
        <v>0.79758489131927401</v>
      </c>
      <c r="P32" s="6">
        <v>0.60000002384185702</v>
      </c>
      <c r="Q32" s="6">
        <v>0.17865149676799699</v>
      </c>
      <c r="R32" s="6">
        <v>0.96666663885116499</v>
      </c>
      <c r="S32" s="6">
        <v>10</v>
      </c>
    </row>
    <row r="33" spans="1:19">
      <c r="A33" s="6">
        <v>31</v>
      </c>
      <c r="B33" s="6" t="s">
        <v>40</v>
      </c>
      <c r="C33" s="6" t="s">
        <v>72</v>
      </c>
      <c r="D33" s="6">
        <v>0.69333333333333302</v>
      </c>
      <c r="E33" s="6">
        <v>0.73889528503033697</v>
      </c>
      <c r="F33" s="6">
        <v>0.5</v>
      </c>
      <c r="G33" s="6">
        <v>53</v>
      </c>
      <c r="H33" s="6">
        <v>0</v>
      </c>
      <c r="I33" s="6">
        <v>7</v>
      </c>
      <c r="J33" s="6">
        <v>60</v>
      </c>
      <c r="K33" s="6">
        <v>23</v>
      </c>
      <c r="L33" s="6">
        <v>8</v>
      </c>
      <c r="M33" s="6">
        <v>37</v>
      </c>
      <c r="N33" s="6">
        <v>52</v>
      </c>
      <c r="O33" s="6">
        <v>0.65988081693649203</v>
      </c>
      <c r="P33" s="6">
        <v>0.625</v>
      </c>
      <c r="Q33" s="6">
        <v>0.34905692934989901</v>
      </c>
      <c r="R33" s="6">
        <v>0.94166666269302302</v>
      </c>
      <c r="S33" s="6">
        <v>10</v>
      </c>
    </row>
    <row r="34" spans="1:19">
      <c r="A34" s="6">
        <v>32</v>
      </c>
      <c r="B34" s="6" t="s">
        <v>40</v>
      </c>
      <c r="C34" s="6" t="s">
        <v>73</v>
      </c>
      <c r="D34" s="6">
        <v>0.82861111111111097</v>
      </c>
      <c r="E34" s="6">
        <v>0.78174129813078297</v>
      </c>
      <c r="F34" s="6">
        <v>0.5</v>
      </c>
      <c r="G34" s="6">
        <v>0</v>
      </c>
      <c r="H34" s="6">
        <v>0</v>
      </c>
      <c r="I34" s="6">
        <v>59</v>
      </c>
      <c r="J34" s="6">
        <v>59</v>
      </c>
      <c r="K34" s="6">
        <v>0</v>
      </c>
      <c r="L34" s="6">
        <v>0</v>
      </c>
      <c r="M34" s="6">
        <v>60</v>
      </c>
      <c r="N34" s="6">
        <v>60</v>
      </c>
      <c r="O34" s="6">
        <v>0.68584114313125599</v>
      </c>
      <c r="P34" s="6">
        <v>0.5</v>
      </c>
      <c r="Q34" s="6">
        <v>0.67715442180633501</v>
      </c>
      <c r="R34" s="6">
        <v>0.5</v>
      </c>
      <c r="S34" s="6">
        <v>10</v>
      </c>
    </row>
    <row r="35" spans="1:19">
      <c r="A35" s="6">
        <v>33</v>
      </c>
      <c r="B35" s="6" t="s">
        <v>40</v>
      </c>
      <c r="C35" s="6" t="s">
        <v>74</v>
      </c>
      <c r="D35" s="6">
        <v>0.87805555555555503</v>
      </c>
      <c r="E35" s="6">
        <v>0.90366948400904401</v>
      </c>
      <c r="F35" s="6">
        <v>0.5</v>
      </c>
      <c r="G35" s="6">
        <v>60</v>
      </c>
      <c r="H35" s="6">
        <v>0</v>
      </c>
      <c r="I35" s="6">
        <v>0</v>
      </c>
      <c r="J35" s="6">
        <v>60</v>
      </c>
      <c r="K35" s="6">
        <v>48</v>
      </c>
      <c r="L35" s="6">
        <v>12</v>
      </c>
      <c r="M35" s="6">
        <v>12</v>
      </c>
      <c r="N35" s="6">
        <v>48</v>
      </c>
      <c r="O35" s="6">
        <v>0.43857708573341297</v>
      </c>
      <c r="P35" s="6">
        <v>0.80000001192092896</v>
      </c>
      <c r="Q35" s="6">
        <v>9.5909833908080999E-2</v>
      </c>
      <c r="R35" s="6">
        <v>1</v>
      </c>
      <c r="S35" s="6">
        <v>10</v>
      </c>
    </row>
    <row r="36" spans="1:19">
      <c r="A36" s="6">
        <v>34</v>
      </c>
      <c r="B36" s="6" t="s">
        <v>40</v>
      </c>
      <c r="C36" s="6" t="s">
        <v>75</v>
      </c>
      <c r="D36" s="6">
        <v>0.84361111111111098</v>
      </c>
      <c r="E36" s="6">
        <v>0.84985746223722503</v>
      </c>
      <c r="F36" s="6">
        <v>0.5</v>
      </c>
      <c r="G36" s="6">
        <v>60</v>
      </c>
      <c r="H36" s="6">
        <v>20</v>
      </c>
      <c r="I36" s="6">
        <v>0</v>
      </c>
      <c r="J36" s="6">
        <v>40</v>
      </c>
      <c r="K36" s="6">
        <v>59</v>
      </c>
      <c r="L36" s="6">
        <v>38</v>
      </c>
      <c r="M36" s="6">
        <v>1</v>
      </c>
      <c r="N36" s="6">
        <v>22</v>
      </c>
      <c r="O36" s="6">
        <v>0.61556142568588201</v>
      </c>
      <c r="P36" s="6">
        <v>0.67500001192092896</v>
      </c>
      <c r="Q36" s="6">
        <v>0.51274400949478105</v>
      </c>
      <c r="R36" s="6">
        <v>0.83333331346511796</v>
      </c>
      <c r="S36" s="6">
        <v>10</v>
      </c>
    </row>
    <row r="37" spans="1:19">
      <c r="A37" s="6">
        <v>35</v>
      </c>
      <c r="B37" s="6" t="s">
        <v>40</v>
      </c>
      <c r="C37" s="6" t="s">
        <v>76</v>
      </c>
      <c r="D37" s="6">
        <v>0.83055555555555505</v>
      </c>
      <c r="E37" s="6">
        <v>0.83171796857146796</v>
      </c>
      <c r="F37" s="6">
        <v>0.5</v>
      </c>
      <c r="G37" s="6">
        <v>60</v>
      </c>
      <c r="H37" s="6">
        <v>0</v>
      </c>
      <c r="I37" s="6">
        <v>0</v>
      </c>
      <c r="J37" s="6">
        <v>60</v>
      </c>
      <c r="K37" s="6">
        <v>46</v>
      </c>
      <c r="L37" s="6">
        <v>17</v>
      </c>
      <c r="M37" s="6">
        <v>14</v>
      </c>
      <c r="N37" s="6">
        <v>43</v>
      </c>
      <c r="O37" s="6">
        <v>0.52128785848617498</v>
      </c>
      <c r="P37" s="6">
        <v>0.74166667461395197</v>
      </c>
      <c r="Q37" s="6">
        <v>0.185226365923881</v>
      </c>
      <c r="R37" s="6">
        <v>1</v>
      </c>
      <c r="S37" s="6">
        <v>10</v>
      </c>
    </row>
    <row r="38" spans="1:19">
      <c r="A38" s="6">
        <v>36</v>
      </c>
      <c r="B38" s="6" t="s">
        <v>40</v>
      </c>
      <c r="C38" s="6" t="s">
        <v>77</v>
      </c>
      <c r="D38" s="6">
        <v>0.80381944444444398</v>
      </c>
      <c r="E38" s="6">
        <v>0.84542062940956597</v>
      </c>
      <c r="F38" s="6">
        <v>0.5</v>
      </c>
      <c r="G38" s="6">
        <v>71</v>
      </c>
      <c r="H38" s="6">
        <v>3</v>
      </c>
      <c r="I38" s="6">
        <v>0</v>
      </c>
      <c r="J38" s="6">
        <v>68</v>
      </c>
      <c r="K38" s="6">
        <v>54</v>
      </c>
      <c r="L38" s="6">
        <v>14</v>
      </c>
      <c r="M38" s="6">
        <v>18</v>
      </c>
      <c r="N38" s="6">
        <v>58</v>
      </c>
      <c r="O38" s="6">
        <v>0.624647557735443</v>
      </c>
      <c r="P38" s="6">
        <v>0.77777779102325395</v>
      </c>
      <c r="Q38" s="6">
        <v>0.14764584600925401</v>
      </c>
      <c r="R38" s="6">
        <v>0.97887325286865201</v>
      </c>
      <c r="S38" s="6">
        <v>10</v>
      </c>
    </row>
    <row r="39" spans="1:19">
      <c r="A39" s="6">
        <v>37</v>
      </c>
      <c r="B39" s="6" t="s">
        <v>40</v>
      </c>
      <c r="C39" s="6" t="s">
        <v>78</v>
      </c>
      <c r="D39" s="6">
        <v>0.87691326530612201</v>
      </c>
      <c r="E39" s="6">
        <v>0.86497024211476803</v>
      </c>
      <c r="F39" s="6">
        <v>0.5</v>
      </c>
      <c r="G39" s="6">
        <v>51</v>
      </c>
      <c r="H39" s="6">
        <v>6</v>
      </c>
      <c r="I39" s="6">
        <v>4</v>
      </c>
      <c r="J39" s="6">
        <v>49</v>
      </c>
      <c r="K39" s="6">
        <v>45</v>
      </c>
      <c r="L39" s="6">
        <v>16</v>
      </c>
      <c r="M39" s="6">
        <v>11</v>
      </c>
      <c r="N39" s="6">
        <v>40</v>
      </c>
      <c r="O39" s="6">
        <v>0.63437360525131203</v>
      </c>
      <c r="P39" s="6">
        <v>0.75892859697341897</v>
      </c>
      <c r="Q39" s="6">
        <v>0.59492862224578802</v>
      </c>
      <c r="R39" s="6">
        <v>0.909090936183929</v>
      </c>
      <c r="S39" s="6">
        <v>10</v>
      </c>
    </row>
    <row r="40" spans="1:19">
      <c r="A40" s="6">
        <v>38</v>
      </c>
      <c r="B40" s="6" t="s">
        <v>40</v>
      </c>
      <c r="C40" s="6" t="s">
        <v>79</v>
      </c>
      <c r="D40" s="6">
        <v>0.99080000000000001</v>
      </c>
      <c r="E40" s="6">
        <v>0.99080450476991599</v>
      </c>
      <c r="F40" s="6">
        <v>0.5</v>
      </c>
      <c r="G40" s="6">
        <v>49</v>
      </c>
      <c r="H40" s="6">
        <v>0</v>
      </c>
      <c r="I40" s="6">
        <v>1</v>
      </c>
      <c r="J40" s="6">
        <v>50</v>
      </c>
      <c r="K40" s="6">
        <v>44</v>
      </c>
      <c r="L40" s="6">
        <v>1</v>
      </c>
      <c r="M40" s="6">
        <v>6</v>
      </c>
      <c r="N40" s="6">
        <v>49</v>
      </c>
      <c r="O40" s="6">
        <v>0.16674681007861999</v>
      </c>
      <c r="P40" s="6">
        <v>0.93000000715255704</v>
      </c>
      <c r="Q40" s="6">
        <v>2.3900890722870799E-2</v>
      </c>
      <c r="R40" s="6">
        <v>0.99000000953674305</v>
      </c>
      <c r="S40" s="6">
        <v>10</v>
      </c>
    </row>
    <row r="41" spans="1:19">
      <c r="A41" s="6">
        <v>39</v>
      </c>
      <c r="B41" s="6" t="s">
        <v>40</v>
      </c>
      <c r="C41" s="6" t="s">
        <v>80</v>
      </c>
      <c r="D41" s="6">
        <v>0.97731641676278302</v>
      </c>
      <c r="E41" s="6">
        <v>0.98530218416480497</v>
      </c>
      <c r="F41" s="6">
        <v>0.5</v>
      </c>
      <c r="G41" s="6">
        <v>49</v>
      </c>
      <c r="H41" s="6">
        <v>0</v>
      </c>
      <c r="I41" s="6">
        <v>2</v>
      </c>
      <c r="J41" s="6">
        <v>51</v>
      </c>
      <c r="K41" s="6">
        <v>48</v>
      </c>
      <c r="L41" s="6">
        <v>0</v>
      </c>
      <c r="M41" s="6">
        <v>3</v>
      </c>
      <c r="N41" s="6">
        <v>51</v>
      </c>
      <c r="O41" s="6">
        <v>0.215282052755355</v>
      </c>
      <c r="P41" s="6">
        <v>0.97058820724487305</v>
      </c>
      <c r="Q41" s="6">
        <v>0.109456941485404</v>
      </c>
      <c r="R41" s="6">
        <v>0.98039215803146296</v>
      </c>
      <c r="S41" s="6">
        <v>10</v>
      </c>
    </row>
    <row r="42" spans="1:19">
      <c r="A42" s="6">
        <v>40</v>
      </c>
      <c r="B42" s="6" t="s">
        <v>40</v>
      </c>
      <c r="C42" s="6" t="s">
        <v>81</v>
      </c>
      <c r="D42" s="6">
        <v>0.94753086419752997</v>
      </c>
      <c r="E42" s="6">
        <v>0.95976843926056898</v>
      </c>
      <c r="F42" s="6">
        <v>0.5</v>
      </c>
      <c r="G42" s="6">
        <v>71</v>
      </c>
      <c r="H42" s="6">
        <v>0</v>
      </c>
      <c r="I42" s="6">
        <v>0</v>
      </c>
      <c r="J42" s="6">
        <v>71</v>
      </c>
      <c r="K42" s="6">
        <v>61</v>
      </c>
      <c r="L42" s="6">
        <v>4</v>
      </c>
      <c r="M42" s="6">
        <v>11</v>
      </c>
      <c r="N42" s="6">
        <v>68</v>
      </c>
      <c r="O42" s="6">
        <v>0.28416210412979098</v>
      </c>
      <c r="P42" s="6">
        <v>0.89583331346511796</v>
      </c>
      <c r="Q42" s="6">
        <v>7.9925939440727206E-2</v>
      </c>
      <c r="R42" s="6">
        <v>1</v>
      </c>
      <c r="S42" s="6">
        <v>10</v>
      </c>
    </row>
    <row r="43" spans="1:19">
      <c r="A43" s="6">
        <v>41</v>
      </c>
      <c r="B43" s="6" t="s">
        <v>40</v>
      </c>
      <c r="C43" s="6" t="s">
        <v>82</v>
      </c>
      <c r="D43" s="6">
        <v>0.92506377551020402</v>
      </c>
      <c r="E43" s="6">
        <v>0.92776562763734904</v>
      </c>
      <c r="F43" s="6">
        <v>0.5</v>
      </c>
      <c r="G43" s="6">
        <v>55</v>
      </c>
      <c r="H43" s="6">
        <v>13</v>
      </c>
      <c r="I43" s="6">
        <v>0</v>
      </c>
      <c r="J43" s="6">
        <v>42</v>
      </c>
      <c r="K43" s="6">
        <v>55</v>
      </c>
      <c r="L43" s="6">
        <v>20</v>
      </c>
      <c r="M43" s="6">
        <v>1</v>
      </c>
      <c r="N43" s="6">
        <v>36</v>
      </c>
      <c r="O43" s="6">
        <v>0.491234630346298</v>
      </c>
      <c r="P43" s="6">
        <v>0.8125</v>
      </c>
      <c r="Q43" s="6">
        <v>0.40762570500373801</v>
      </c>
      <c r="R43" s="6">
        <v>0.88181817531585605</v>
      </c>
      <c r="S43" s="6">
        <v>10</v>
      </c>
    </row>
    <row r="44" spans="1:19">
      <c r="A44" s="6">
        <v>42</v>
      </c>
      <c r="B44" s="6" t="s">
        <v>40</v>
      </c>
      <c r="C44" s="6" t="s">
        <v>83</v>
      </c>
      <c r="D44" s="6">
        <v>1</v>
      </c>
      <c r="E44" s="6">
        <v>1</v>
      </c>
      <c r="F44" s="6">
        <v>0.5</v>
      </c>
      <c r="G44" s="6">
        <v>49</v>
      </c>
      <c r="H44" s="6">
        <v>0</v>
      </c>
      <c r="I44" s="6">
        <v>1</v>
      </c>
      <c r="J44" s="6">
        <v>50</v>
      </c>
      <c r="K44" s="6">
        <v>47</v>
      </c>
      <c r="L44" s="6">
        <v>0</v>
      </c>
      <c r="M44" s="6">
        <v>3</v>
      </c>
      <c r="N44" s="6">
        <v>50</v>
      </c>
      <c r="O44" s="6">
        <v>6.1098836362361901E-2</v>
      </c>
      <c r="P44" s="6">
        <v>0.97000002861022905</v>
      </c>
      <c r="Q44" s="6">
        <v>3.9825629442930201E-2</v>
      </c>
      <c r="R44" s="6">
        <v>0.99000000953674305</v>
      </c>
      <c r="S44" s="6">
        <v>10</v>
      </c>
    </row>
    <row r="45" spans="1:19">
      <c r="A45" s="6">
        <v>43</v>
      </c>
      <c r="B45" s="6" t="s">
        <v>40</v>
      </c>
      <c r="C45" s="6" t="s">
        <v>84</v>
      </c>
      <c r="D45" s="6">
        <v>0.98731257208765799</v>
      </c>
      <c r="E45" s="6">
        <v>0.99229691876750703</v>
      </c>
      <c r="F45" s="6">
        <v>0.5</v>
      </c>
      <c r="G45" s="6">
        <v>50</v>
      </c>
      <c r="H45" s="6">
        <v>0</v>
      </c>
      <c r="I45" s="6">
        <v>1</v>
      </c>
      <c r="J45" s="6">
        <v>51</v>
      </c>
      <c r="K45" s="6">
        <v>50</v>
      </c>
      <c r="L45" s="6">
        <v>0</v>
      </c>
      <c r="M45" s="6">
        <v>1</v>
      </c>
      <c r="N45" s="6">
        <v>51</v>
      </c>
      <c r="O45" s="6">
        <v>7.6540119946002905E-2</v>
      </c>
      <c r="P45" s="6">
        <v>0.99019604921340898</v>
      </c>
      <c r="Q45" s="6">
        <v>4.0573723614215802E-2</v>
      </c>
      <c r="R45" s="6">
        <v>0.99019604921340898</v>
      </c>
      <c r="S45" s="6">
        <v>10</v>
      </c>
    </row>
    <row r="46" spans="1:19">
      <c r="A46" s="6">
        <v>44</v>
      </c>
      <c r="B46" s="6" t="s">
        <v>40</v>
      </c>
      <c r="C46" s="6" t="s">
        <v>85</v>
      </c>
      <c r="D46" s="6">
        <v>0.99440586419752997</v>
      </c>
      <c r="E46" s="6">
        <v>0.99517470149492604</v>
      </c>
      <c r="F46" s="6">
        <v>0.5</v>
      </c>
      <c r="G46" s="6">
        <v>68</v>
      </c>
      <c r="H46" s="6">
        <v>0</v>
      </c>
      <c r="I46" s="6">
        <v>3</v>
      </c>
      <c r="J46" s="6">
        <v>71</v>
      </c>
      <c r="K46" s="6">
        <v>68</v>
      </c>
      <c r="L46" s="6">
        <v>0</v>
      </c>
      <c r="M46" s="6">
        <v>4</v>
      </c>
      <c r="N46" s="6">
        <v>72</v>
      </c>
      <c r="O46" s="6">
        <v>0.19067895412444999</v>
      </c>
      <c r="P46" s="6">
        <v>0.97222220897674505</v>
      </c>
      <c r="Q46" s="6">
        <v>0.118897132575511</v>
      </c>
      <c r="R46" s="6">
        <v>0.97887325286865201</v>
      </c>
      <c r="S46" s="6">
        <v>10</v>
      </c>
    </row>
    <row r="47" spans="1:19">
      <c r="A47" s="6">
        <v>45</v>
      </c>
      <c r="B47" s="6" t="s">
        <v>40</v>
      </c>
      <c r="C47" s="6" t="s">
        <v>86</v>
      </c>
      <c r="D47" s="6">
        <v>1</v>
      </c>
      <c r="E47" s="6">
        <v>1</v>
      </c>
      <c r="F47" s="6">
        <v>0.5</v>
      </c>
      <c r="G47" s="6">
        <v>55</v>
      </c>
      <c r="H47" s="6">
        <v>0</v>
      </c>
      <c r="I47" s="6">
        <v>0</v>
      </c>
      <c r="J47" s="6">
        <v>55</v>
      </c>
      <c r="K47" s="6">
        <v>56</v>
      </c>
      <c r="L47" s="6">
        <v>0</v>
      </c>
      <c r="M47" s="6">
        <v>0</v>
      </c>
      <c r="N47" s="6">
        <v>56</v>
      </c>
      <c r="O47" s="6">
        <v>0.108550287783145</v>
      </c>
      <c r="P47" s="6">
        <v>1</v>
      </c>
      <c r="Q47" s="6">
        <v>6.9935984909534399E-2</v>
      </c>
      <c r="R47" s="6">
        <v>1</v>
      </c>
      <c r="S47" s="6">
        <v>10</v>
      </c>
    </row>
    <row r="48" spans="1:19">
      <c r="A48" s="6">
        <v>46</v>
      </c>
      <c r="B48" s="6" t="s">
        <v>40</v>
      </c>
      <c r="C48" s="6" t="s">
        <v>87</v>
      </c>
      <c r="D48" s="6">
        <v>0.99959999999999904</v>
      </c>
      <c r="E48" s="6">
        <v>0.99960784313725504</v>
      </c>
      <c r="F48" s="6">
        <v>0.5</v>
      </c>
      <c r="G48" s="6">
        <v>50</v>
      </c>
      <c r="H48" s="6">
        <v>0</v>
      </c>
      <c r="I48" s="6">
        <v>0</v>
      </c>
      <c r="J48" s="6">
        <v>50</v>
      </c>
      <c r="K48" s="6">
        <v>50</v>
      </c>
      <c r="L48" s="6">
        <v>1</v>
      </c>
      <c r="M48" s="6">
        <v>0</v>
      </c>
      <c r="N48" s="6">
        <v>49</v>
      </c>
      <c r="O48" s="6">
        <v>7.5889676809310899E-2</v>
      </c>
      <c r="P48" s="6">
        <v>0.99000000953674305</v>
      </c>
      <c r="Q48" s="6">
        <v>1.97015590965747E-2</v>
      </c>
      <c r="R48" s="6">
        <v>1</v>
      </c>
      <c r="S48" s="6">
        <v>10</v>
      </c>
    </row>
    <row r="49" spans="1:19">
      <c r="A49" s="6">
        <v>47</v>
      </c>
      <c r="B49" s="6" t="s">
        <v>40</v>
      </c>
      <c r="C49" s="6" t="s">
        <v>88</v>
      </c>
      <c r="D49" s="6">
        <v>0.99692425990003797</v>
      </c>
      <c r="E49" s="6">
        <v>0.997341309405118</v>
      </c>
      <c r="F49" s="6">
        <v>0.5</v>
      </c>
      <c r="G49" s="6">
        <v>51</v>
      </c>
      <c r="H49" s="6">
        <v>0</v>
      </c>
      <c r="I49" s="6">
        <v>0</v>
      </c>
      <c r="J49" s="6">
        <v>51</v>
      </c>
      <c r="K49" s="6">
        <v>50</v>
      </c>
      <c r="L49" s="6">
        <v>0</v>
      </c>
      <c r="M49" s="6">
        <v>1</v>
      </c>
      <c r="N49" s="6">
        <v>51</v>
      </c>
      <c r="O49" s="6">
        <v>4.4557482004165601E-2</v>
      </c>
      <c r="P49" s="6">
        <v>0.99019604921340898</v>
      </c>
      <c r="Q49" s="6">
        <v>2.0540362223982801E-2</v>
      </c>
      <c r="R49" s="6">
        <v>1</v>
      </c>
      <c r="S49" s="6">
        <v>10</v>
      </c>
    </row>
    <row r="50" spans="1:19">
      <c r="A50" s="6">
        <v>48</v>
      </c>
      <c r="B50" s="6" t="s">
        <v>89</v>
      </c>
      <c r="C50" s="6" t="s">
        <v>41</v>
      </c>
      <c r="D50" s="6">
        <v>0.98270420401464398</v>
      </c>
      <c r="E50" s="6">
        <v>0.97261917236514595</v>
      </c>
      <c r="F50" s="6">
        <v>0.5</v>
      </c>
      <c r="G50" s="6">
        <v>178</v>
      </c>
      <c r="H50" s="6">
        <v>0</v>
      </c>
      <c r="I50" s="6">
        <v>0</v>
      </c>
      <c r="J50" s="6">
        <v>178</v>
      </c>
      <c r="K50" s="6">
        <v>174</v>
      </c>
      <c r="L50" s="6">
        <v>12</v>
      </c>
      <c r="M50" s="6">
        <v>4</v>
      </c>
      <c r="N50" s="6">
        <v>166</v>
      </c>
      <c r="O50" s="6">
        <v>0.28441524505615201</v>
      </c>
      <c r="P50" s="6">
        <v>0.95505619049072199</v>
      </c>
      <c r="Q50" s="6">
        <v>9.0100616216659503E-4</v>
      </c>
      <c r="R50" s="6">
        <v>1</v>
      </c>
      <c r="S50" s="6">
        <v>10</v>
      </c>
    </row>
    <row r="51" spans="1:19">
      <c r="A51" s="6">
        <v>49</v>
      </c>
      <c r="B51" s="6" t="s">
        <v>89</v>
      </c>
      <c r="C51" s="6" t="s">
        <v>42</v>
      </c>
      <c r="D51" s="6">
        <v>0.89000891067052701</v>
      </c>
      <c r="E51" s="6">
        <v>0.90251776969293196</v>
      </c>
      <c r="F51" s="6">
        <v>0.5</v>
      </c>
      <c r="G51" s="6">
        <v>131</v>
      </c>
      <c r="H51" s="6">
        <v>2</v>
      </c>
      <c r="I51" s="6">
        <v>2</v>
      </c>
      <c r="J51" s="6">
        <v>131</v>
      </c>
      <c r="K51" s="6">
        <v>96</v>
      </c>
      <c r="L51" s="6">
        <v>20</v>
      </c>
      <c r="M51" s="6">
        <v>38</v>
      </c>
      <c r="N51" s="6">
        <v>114</v>
      </c>
      <c r="O51" s="6">
        <v>0.474406898021698</v>
      </c>
      <c r="P51" s="6">
        <v>0.78358209133148105</v>
      </c>
      <c r="Q51" s="6">
        <v>6.6520333290100098E-2</v>
      </c>
      <c r="R51" s="6">
        <v>0.98496240377426103</v>
      </c>
      <c r="S51" s="6">
        <v>10</v>
      </c>
    </row>
    <row r="52" spans="1:19">
      <c r="A52" s="6">
        <v>50</v>
      </c>
      <c r="B52" s="6" t="s">
        <v>89</v>
      </c>
      <c r="C52" s="6" t="s">
        <v>43</v>
      </c>
      <c r="D52" s="6">
        <v>0.99835879308168096</v>
      </c>
      <c r="E52" s="6">
        <v>0.99829837638274199</v>
      </c>
      <c r="F52" s="6">
        <v>0.5</v>
      </c>
      <c r="G52" s="6">
        <v>89</v>
      </c>
      <c r="H52" s="6">
        <v>0</v>
      </c>
      <c r="I52" s="6">
        <v>0</v>
      </c>
      <c r="J52" s="6">
        <v>89</v>
      </c>
      <c r="K52" s="6">
        <v>88</v>
      </c>
      <c r="L52" s="6">
        <v>2</v>
      </c>
      <c r="M52" s="6">
        <v>1</v>
      </c>
      <c r="N52" s="6">
        <v>87</v>
      </c>
      <c r="O52" s="6">
        <v>0.12625627219676899</v>
      </c>
      <c r="P52" s="6">
        <v>0.983146071434021</v>
      </c>
      <c r="Q52" s="7">
        <v>5.1739843520692797E-9</v>
      </c>
      <c r="R52" s="6">
        <v>1</v>
      </c>
      <c r="S52" s="6">
        <v>10</v>
      </c>
    </row>
    <row r="53" spans="1:19">
      <c r="A53" s="6">
        <v>51</v>
      </c>
      <c r="B53" s="6" t="s">
        <v>89</v>
      </c>
      <c r="C53" s="6" t="s">
        <v>44</v>
      </c>
      <c r="D53" s="6">
        <v>0.82271604938271603</v>
      </c>
      <c r="E53" s="6">
        <v>0.794219920175667</v>
      </c>
      <c r="F53" s="6">
        <v>0.5</v>
      </c>
      <c r="G53" s="6">
        <v>44</v>
      </c>
      <c r="H53" s="6">
        <v>0</v>
      </c>
      <c r="I53" s="6">
        <v>0</v>
      </c>
      <c r="J53" s="6">
        <v>44</v>
      </c>
      <c r="K53" s="6">
        <v>43</v>
      </c>
      <c r="L53" s="6">
        <v>30</v>
      </c>
      <c r="M53" s="6">
        <v>2</v>
      </c>
      <c r="N53" s="6">
        <v>15</v>
      </c>
      <c r="O53" s="6">
        <v>0.83104521036148005</v>
      </c>
      <c r="P53" s="6">
        <v>0.64444446563720703</v>
      </c>
      <c r="Q53" s="6">
        <v>6.2183663249015801E-2</v>
      </c>
      <c r="R53" s="6">
        <v>1</v>
      </c>
      <c r="S53" s="6">
        <v>10</v>
      </c>
    </row>
    <row r="54" spans="1:19">
      <c r="A54" s="6">
        <v>52</v>
      </c>
      <c r="B54" s="6" t="s">
        <v>89</v>
      </c>
      <c r="C54" s="6" t="s">
        <v>45</v>
      </c>
      <c r="D54" s="6">
        <v>0.99892690316879096</v>
      </c>
      <c r="E54" s="6">
        <v>0.99889818273460496</v>
      </c>
      <c r="F54" s="6">
        <v>0.5</v>
      </c>
      <c r="G54" s="6">
        <v>178</v>
      </c>
      <c r="H54" s="6">
        <v>0</v>
      </c>
      <c r="I54" s="6">
        <v>0</v>
      </c>
      <c r="J54" s="6">
        <v>178</v>
      </c>
      <c r="K54" s="6">
        <v>176</v>
      </c>
      <c r="L54" s="6">
        <v>4</v>
      </c>
      <c r="M54" s="6">
        <v>2</v>
      </c>
      <c r="N54" s="6">
        <v>174</v>
      </c>
      <c r="O54" s="6">
        <v>4.0184829384088502E-2</v>
      </c>
      <c r="P54" s="6">
        <v>0.983146071434021</v>
      </c>
      <c r="Q54" s="6">
        <v>1.42337928991764E-3</v>
      </c>
      <c r="R54" s="6">
        <v>1</v>
      </c>
      <c r="S54" s="6">
        <v>10</v>
      </c>
    </row>
    <row r="55" spans="1:19">
      <c r="A55" s="6">
        <v>53</v>
      </c>
      <c r="B55" s="6" t="s">
        <v>89</v>
      </c>
      <c r="C55" s="6" t="s">
        <v>46</v>
      </c>
      <c r="D55" s="6">
        <v>0.96769881933615498</v>
      </c>
      <c r="E55" s="6">
        <v>0.95645654776466504</v>
      </c>
      <c r="F55" s="6">
        <v>0.5</v>
      </c>
      <c r="G55" s="6">
        <v>133</v>
      </c>
      <c r="H55" s="6">
        <v>19</v>
      </c>
      <c r="I55" s="6">
        <v>0</v>
      </c>
      <c r="J55" s="6">
        <v>114</v>
      </c>
      <c r="K55" s="6">
        <v>134</v>
      </c>
      <c r="L55" s="6">
        <v>58</v>
      </c>
      <c r="M55" s="6">
        <v>0</v>
      </c>
      <c r="N55" s="6">
        <v>76</v>
      </c>
      <c r="O55" s="6">
        <v>1.71737444400787</v>
      </c>
      <c r="P55" s="6">
        <v>0.78358209133148105</v>
      </c>
      <c r="Q55" s="6">
        <v>0.165685415267944</v>
      </c>
      <c r="R55" s="6">
        <v>0.92857140302658003</v>
      </c>
      <c r="S55" s="6">
        <v>10</v>
      </c>
    </row>
    <row r="56" spans="1:19">
      <c r="A56" s="6">
        <v>54</v>
      </c>
      <c r="B56" s="6" t="s">
        <v>89</v>
      </c>
      <c r="C56" s="6" t="s">
        <v>47</v>
      </c>
      <c r="D56" s="6">
        <v>0.99987375331397499</v>
      </c>
      <c r="E56" s="6">
        <v>0.99987515605493105</v>
      </c>
      <c r="F56" s="6">
        <v>0.5</v>
      </c>
      <c r="G56" s="6">
        <v>89</v>
      </c>
      <c r="H56" s="6">
        <v>0</v>
      </c>
      <c r="I56" s="6">
        <v>0</v>
      </c>
      <c r="J56" s="6">
        <v>89</v>
      </c>
      <c r="K56" s="6">
        <v>87</v>
      </c>
      <c r="L56" s="6">
        <v>0</v>
      </c>
      <c r="M56" s="6">
        <v>2</v>
      </c>
      <c r="N56" s="6">
        <v>89</v>
      </c>
      <c r="O56" s="6">
        <v>3.4359652549028397E-2</v>
      </c>
      <c r="P56" s="6">
        <v>0.98876404762268</v>
      </c>
      <c r="Q56" s="6">
        <v>8.6810282664373495E-4</v>
      </c>
      <c r="R56" s="6">
        <v>1</v>
      </c>
      <c r="S56" s="6">
        <v>10</v>
      </c>
    </row>
    <row r="57" spans="1:19">
      <c r="A57" s="6">
        <v>55</v>
      </c>
      <c r="B57" s="6" t="s">
        <v>89</v>
      </c>
      <c r="C57" s="6" t="s">
        <v>48</v>
      </c>
      <c r="D57" s="6">
        <v>0.99061728395061699</v>
      </c>
      <c r="E57" s="6">
        <v>0.98951532255274099</v>
      </c>
      <c r="F57" s="6">
        <v>0.5</v>
      </c>
      <c r="G57" s="6">
        <v>44</v>
      </c>
      <c r="H57" s="6">
        <v>0</v>
      </c>
      <c r="I57" s="6">
        <v>0</v>
      </c>
      <c r="J57" s="6">
        <v>44</v>
      </c>
      <c r="K57" s="6">
        <v>43</v>
      </c>
      <c r="L57" s="6">
        <v>1</v>
      </c>
      <c r="M57" s="6">
        <v>2</v>
      </c>
      <c r="N57" s="6">
        <v>44</v>
      </c>
      <c r="O57" s="6">
        <v>0.17244046926498399</v>
      </c>
      <c r="P57" s="6">
        <v>0.96666663885116499</v>
      </c>
      <c r="Q57" s="7">
        <v>3.4158947528339902E-5</v>
      </c>
      <c r="R57" s="6">
        <v>1</v>
      </c>
      <c r="S57" s="6">
        <v>10</v>
      </c>
    </row>
    <row r="58" spans="1:19">
      <c r="A58" s="6">
        <v>56</v>
      </c>
      <c r="B58" s="6" t="s">
        <v>89</v>
      </c>
      <c r="C58" s="6" t="s">
        <v>49</v>
      </c>
      <c r="D58" s="6">
        <v>0.99965282161343205</v>
      </c>
      <c r="E58" s="6">
        <v>0.99966042331821203</v>
      </c>
      <c r="F58" s="6">
        <v>0.5</v>
      </c>
      <c r="G58" s="6">
        <v>178</v>
      </c>
      <c r="H58" s="6">
        <v>1</v>
      </c>
      <c r="I58" s="6">
        <v>0</v>
      </c>
      <c r="J58" s="6">
        <v>177</v>
      </c>
      <c r="K58" s="6">
        <v>175</v>
      </c>
      <c r="L58" s="6">
        <v>1</v>
      </c>
      <c r="M58" s="6">
        <v>3</v>
      </c>
      <c r="N58" s="6">
        <v>177</v>
      </c>
      <c r="O58" s="6">
        <v>8.9233897626399994E-2</v>
      </c>
      <c r="P58" s="6">
        <v>0.98876404762268</v>
      </c>
      <c r="Q58" s="6">
        <v>1.0700142011046399E-2</v>
      </c>
      <c r="R58" s="6">
        <v>0.99719101190567005</v>
      </c>
      <c r="S58" s="6">
        <v>10</v>
      </c>
    </row>
    <row r="59" spans="1:19">
      <c r="A59" s="6">
        <v>57</v>
      </c>
      <c r="B59" s="6" t="s">
        <v>89</v>
      </c>
      <c r="C59" s="6" t="s">
        <v>50</v>
      </c>
      <c r="D59" s="6">
        <v>0.997660948986411</v>
      </c>
      <c r="E59" s="6">
        <v>0.99768065470494804</v>
      </c>
      <c r="F59" s="6">
        <v>0.5</v>
      </c>
      <c r="G59" s="6">
        <v>133</v>
      </c>
      <c r="H59" s="6">
        <v>0</v>
      </c>
      <c r="I59" s="6">
        <v>0</v>
      </c>
      <c r="J59" s="6">
        <v>133</v>
      </c>
      <c r="K59" s="6">
        <v>131</v>
      </c>
      <c r="L59" s="6">
        <v>4</v>
      </c>
      <c r="M59" s="6">
        <v>3</v>
      </c>
      <c r="N59" s="6">
        <v>130</v>
      </c>
      <c r="O59" s="6">
        <v>7.3183469474315602E-2</v>
      </c>
      <c r="P59" s="6">
        <v>0.97388058900833097</v>
      </c>
      <c r="Q59" s="6">
        <v>2.5251621264032998E-4</v>
      </c>
      <c r="R59" s="6">
        <v>1</v>
      </c>
      <c r="S59" s="6">
        <v>10</v>
      </c>
    </row>
    <row r="60" spans="1:19">
      <c r="A60" s="6">
        <v>58</v>
      </c>
      <c r="B60" s="6" t="s">
        <v>89</v>
      </c>
      <c r="C60" s="6" t="s">
        <v>51</v>
      </c>
      <c r="D60" s="6">
        <v>1</v>
      </c>
      <c r="E60" s="6">
        <v>1</v>
      </c>
      <c r="F60" s="6">
        <v>0.5</v>
      </c>
      <c r="G60" s="6">
        <v>89</v>
      </c>
      <c r="H60" s="6">
        <v>0</v>
      </c>
      <c r="I60" s="6">
        <v>0</v>
      </c>
      <c r="J60" s="6">
        <v>89</v>
      </c>
      <c r="K60" s="6">
        <v>89</v>
      </c>
      <c r="L60" s="6">
        <v>0</v>
      </c>
      <c r="M60" s="6">
        <v>0</v>
      </c>
      <c r="N60" s="6">
        <v>89</v>
      </c>
      <c r="O60" s="6">
        <v>8.0064334906637604E-4</v>
      </c>
      <c r="P60" s="6">
        <v>1</v>
      </c>
      <c r="Q60" s="7">
        <v>5.92072257887821E-9</v>
      </c>
      <c r="R60" s="6">
        <v>1</v>
      </c>
      <c r="S60" s="6">
        <v>10</v>
      </c>
    </row>
    <row r="61" spans="1:19">
      <c r="A61" s="6">
        <v>59</v>
      </c>
      <c r="B61" s="6" t="s">
        <v>89</v>
      </c>
      <c r="C61" s="6" t="s">
        <v>52</v>
      </c>
      <c r="D61" s="6">
        <v>1</v>
      </c>
      <c r="E61" s="6">
        <v>1</v>
      </c>
      <c r="F61" s="6">
        <v>0.5</v>
      </c>
      <c r="G61" s="6">
        <v>44</v>
      </c>
      <c r="H61" s="6">
        <v>0</v>
      </c>
      <c r="I61" s="6">
        <v>0</v>
      </c>
      <c r="J61" s="6">
        <v>44</v>
      </c>
      <c r="K61" s="6">
        <v>45</v>
      </c>
      <c r="L61" s="6">
        <v>1</v>
      </c>
      <c r="M61" s="6">
        <v>0</v>
      </c>
      <c r="N61" s="6">
        <v>44</v>
      </c>
      <c r="O61" s="6">
        <v>6.7424871027469593E-2</v>
      </c>
      <c r="P61" s="6">
        <v>0.98888885974884</v>
      </c>
      <c r="Q61" s="6">
        <v>6.5114628523588102E-3</v>
      </c>
      <c r="R61" s="6">
        <v>1</v>
      </c>
      <c r="S61" s="6">
        <v>10</v>
      </c>
    </row>
    <row r="62" spans="1:19">
      <c r="A62" s="6">
        <v>60</v>
      </c>
      <c r="B62" s="6" t="s">
        <v>89</v>
      </c>
      <c r="C62" s="6" t="s">
        <v>53</v>
      </c>
      <c r="D62" s="6">
        <v>0.74331987697039603</v>
      </c>
      <c r="E62" s="6">
        <v>0.78453632654716798</v>
      </c>
      <c r="F62" s="6">
        <v>0.5</v>
      </c>
      <c r="G62" s="6">
        <v>203</v>
      </c>
      <c r="H62" s="6">
        <v>0</v>
      </c>
      <c r="I62" s="6">
        <v>0</v>
      </c>
      <c r="J62" s="6">
        <v>203</v>
      </c>
      <c r="K62" s="6">
        <v>136</v>
      </c>
      <c r="L62" s="6">
        <v>58</v>
      </c>
      <c r="M62" s="6">
        <v>68</v>
      </c>
      <c r="N62" s="6">
        <v>146</v>
      </c>
      <c r="O62" s="6">
        <v>1.32970702648162</v>
      </c>
      <c r="P62" s="6">
        <v>0.69117647409438998</v>
      </c>
      <c r="Q62" s="6">
        <v>4.50524827465415E-3</v>
      </c>
      <c r="R62" s="6">
        <v>1</v>
      </c>
      <c r="S62" s="6">
        <v>10</v>
      </c>
    </row>
    <row r="63" spans="1:19">
      <c r="A63" s="6">
        <v>61</v>
      </c>
      <c r="B63" s="6" t="s">
        <v>89</v>
      </c>
      <c r="C63" s="6" t="s">
        <v>54</v>
      </c>
      <c r="D63" s="6">
        <v>0.93336419753086397</v>
      </c>
      <c r="E63" s="6">
        <v>0.91609999499647099</v>
      </c>
      <c r="F63" s="6">
        <v>0.5</v>
      </c>
      <c r="G63" s="6">
        <v>179</v>
      </c>
      <c r="H63" s="6">
        <v>0</v>
      </c>
      <c r="I63" s="6">
        <v>0</v>
      </c>
      <c r="J63" s="6">
        <v>179</v>
      </c>
      <c r="K63" s="6">
        <v>158</v>
      </c>
      <c r="L63" s="6">
        <v>17</v>
      </c>
      <c r="M63" s="6">
        <v>22</v>
      </c>
      <c r="N63" s="6">
        <v>163</v>
      </c>
      <c r="O63" s="6">
        <v>0.34245181083679199</v>
      </c>
      <c r="P63" s="6">
        <v>0.89166665077209395</v>
      </c>
      <c r="Q63" s="6">
        <v>8.7878368794918005E-2</v>
      </c>
      <c r="R63" s="6">
        <v>1</v>
      </c>
      <c r="S63" s="6">
        <v>10</v>
      </c>
    </row>
    <row r="64" spans="1:19">
      <c r="A64" s="6">
        <v>62</v>
      </c>
      <c r="B64" s="6" t="s">
        <v>89</v>
      </c>
      <c r="C64" s="6" t="s">
        <v>55</v>
      </c>
      <c r="D64" s="6">
        <v>0.95858105430043505</v>
      </c>
      <c r="E64" s="6">
        <v>0.95858831440350101</v>
      </c>
      <c r="F64" s="6">
        <v>0.5</v>
      </c>
      <c r="G64" s="6">
        <v>174</v>
      </c>
      <c r="H64" s="6">
        <v>0</v>
      </c>
      <c r="I64" s="6">
        <v>0</v>
      </c>
      <c r="J64" s="6">
        <v>174</v>
      </c>
      <c r="K64" s="6">
        <v>162</v>
      </c>
      <c r="L64" s="6">
        <v>19</v>
      </c>
      <c r="M64" s="6">
        <v>12</v>
      </c>
      <c r="N64" s="6">
        <v>155</v>
      </c>
      <c r="O64" s="6">
        <v>0.27615112066268899</v>
      </c>
      <c r="P64" s="6">
        <v>0.91091954708099299</v>
      </c>
      <c r="Q64" s="6">
        <v>3.95946614444255E-2</v>
      </c>
      <c r="R64" s="6">
        <v>1</v>
      </c>
      <c r="S64" s="6">
        <v>10</v>
      </c>
    </row>
    <row r="65" spans="1:19">
      <c r="A65" s="6">
        <v>63</v>
      </c>
      <c r="B65" s="6" t="s">
        <v>89</v>
      </c>
      <c r="C65" s="6" t="s">
        <v>56</v>
      </c>
      <c r="D65" s="6">
        <v>0.99807698177711301</v>
      </c>
      <c r="E65" s="6">
        <v>0.998048173286046</v>
      </c>
      <c r="F65" s="6">
        <v>0.5</v>
      </c>
      <c r="G65" s="6">
        <v>180</v>
      </c>
      <c r="H65" s="6">
        <v>0</v>
      </c>
      <c r="I65" s="6">
        <v>0</v>
      </c>
      <c r="J65" s="6">
        <v>180</v>
      </c>
      <c r="K65" s="6">
        <v>176</v>
      </c>
      <c r="L65" s="6">
        <v>5</v>
      </c>
      <c r="M65" s="6">
        <v>5</v>
      </c>
      <c r="N65" s="6">
        <v>176</v>
      </c>
      <c r="O65" s="6">
        <v>6.1067007482051801E-2</v>
      </c>
      <c r="P65" s="6">
        <v>0.97237569093704201</v>
      </c>
      <c r="Q65" s="6">
        <v>3.9315586909651704E-3</v>
      </c>
      <c r="R65" s="6">
        <v>1</v>
      </c>
      <c r="S65" s="6">
        <v>10</v>
      </c>
    </row>
    <row r="66" spans="1:19">
      <c r="A66" s="6">
        <v>64</v>
      </c>
      <c r="B66" s="6" t="s">
        <v>89</v>
      </c>
      <c r="C66" s="6" t="s">
        <v>57</v>
      </c>
      <c r="D66" s="6">
        <v>0.960976547481737</v>
      </c>
      <c r="E66" s="6">
        <v>0.97244274015209697</v>
      </c>
      <c r="F66" s="6">
        <v>0.5</v>
      </c>
      <c r="G66" s="6">
        <v>202</v>
      </c>
      <c r="H66" s="6">
        <v>0</v>
      </c>
      <c r="I66" s="6">
        <v>1</v>
      </c>
      <c r="J66" s="6">
        <v>203</v>
      </c>
      <c r="K66" s="6">
        <v>188</v>
      </c>
      <c r="L66" s="6">
        <v>15</v>
      </c>
      <c r="M66" s="6">
        <v>16</v>
      </c>
      <c r="N66" s="6">
        <v>189</v>
      </c>
      <c r="O66" s="6">
        <v>0.61997246742248502</v>
      </c>
      <c r="P66" s="6">
        <v>0.924019634723663</v>
      </c>
      <c r="Q66" s="6">
        <v>3.4137135371565801E-3</v>
      </c>
      <c r="R66" s="6">
        <v>0.99753695726394598</v>
      </c>
      <c r="S66" s="6">
        <v>10</v>
      </c>
    </row>
    <row r="67" spans="1:19">
      <c r="A67" s="6">
        <v>65</v>
      </c>
      <c r="B67" s="6" t="s">
        <v>89</v>
      </c>
      <c r="C67" s="6" t="s">
        <v>58</v>
      </c>
      <c r="D67" s="6">
        <v>1</v>
      </c>
      <c r="E67" s="6">
        <v>1</v>
      </c>
      <c r="F67" s="6">
        <v>0.5</v>
      </c>
      <c r="G67" s="6">
        <v>179</v>
      </c>
      <c r="H67" s="6">
        <v>0</v>
      </c>
      <c r="I67" s="6">
        <v>0</v>
      </c>
      <c r="J67" s="6">
        <v>179</v>
      </c>
      <c r="K67" s="6">
        <v>169</v>
      </c>
      <c r="L67" s="6">
        <v>0</v>
      </c>
      <c r="M67" s="6">
        <v>11</v>
      </c>
      <c r="N67" s="6">
        <v>180</v>
      </c>
      <c r="O67" s="6">
        <v>0.13931785523891399</v>
      </c>
      <c r="P67" s="6">
        <v>0.96944445371627797</v>
      </c>
      <c r="Q67" s="6">
        <v>2.1826170850545099E-3</v>
      </c>
      <c r="R67" s="6">
        <v>1</v>
      </c>
      <c r="S67" s="6">
        <v>10</v>
      </c>
    </row>
    <row r="68" spans="1:19">
      <c r="A68" s="6">
        <v>66</v>
      </c>
      <c r="B68" s="6" t="s">
        <v>89</v>
      </c>
      <c r="C68" s="6" t="s">
        <v>59</v>
      </c>
      <c r="D68" s="6">
        <v>1</v>
      </c>
      <c r="E68" s="6">
        <v>1</v>
      </c>
      <c r="F68" s="6">
        <v>0.5</v>
      </c>
      <c r="G68" s="6">
        <v>174</v>
      </c>
      <c r="H68" s="6">
        <v>0</v>
      </c>
      <c r="I68" s="6">
        <v>0</v>
      </c>
      <c r="J68" s="6">
        <v>174</v>
      </c>
      <c r="K68" s="6">
        <v>174</v>
      </c>
      <c r="L68" s="6">
        <v>3</v>
      </c>
      <c r="M68" s="6">
        <v>0</v>
      </c>
      <c r="N68" s="6">
        <v>171</v>
      </c>
      <c r="O68" s="6">
        <v>4.2297150939702897E-2</v>
      </c>
      <c r="P68" s="6">
        <v>0.99137932062149003</v>
      </c>
      <c r="Q68" s="7">
        <v>4.5890230504497202E-10</v>
      </c>
      <c r="R68" s="6">
        <v>1</v>
      </c>
      <c r="S68" s="6">
        <v>10</v>
      </c>
    </row>
    <row r="69" spans="1:19">
      <c r="A69" s="6">
        <v>67</v>
      </c>
      <c r="B69" s="6" t="s">
        <v>89</v>
      </c>
      <c r="C69" s="6" t="s">
        <v>60</v>
      </c>
      <c r="D69" s="6">
        <v>0.996016605109734</v>
      </c>
      <c r="E69" s="6">
        <v>0.99296162588259296</v>
      </c>
      <c r="F69" s="6">
        <v>0.5</v>
      </c>
      <c r="G69" s="6">
        <v>176</v>
      </c>
      <c r="H69" s="6">
        <v>0</v>
      </c>
      <c r="I69" s="6">
        <v>4</v>
      </c>
      <c r="J69" s="6">
        <v>180</v>
      </c>
      <c r="K69" s="6">
        <v>171</v>
      </c>
      <c r="L69" s="6">
        <v>2</v>
      </c>
      <c r="M69" s="6">
        <v>10</v>
      </c>
      <c r="N69" s="6">
        <v>179</v>
      </c>
      <c r="O69" s="6">
        <v>0.46001142263412398</v>
      </c>
      <c r="P69" s="6">
        <v>0.96685081720352095</v>
      </c>
      <c r="Q69" s="6">
        <v>7.8172072768211295E-2</v>
      </c>
      <c r="R69" s="6">
        <v>0.98888885974884</v>
      </c>
      <c r="S69" s="6">
        <v>10</v>
      </c>
    </row>
    <row r="70" spans="1:19">
      <c r="A70" s="6">
        <v>68</v>
      </c>
      <c r="B70" s="6" t="s">
        <v>89</v>
      </c>
      <c r="C70" s="6" t="s">
        <v>61</v>
      </c>
      <c r="D70" s="6">
        <v>1</v>
      </c>
      <c r="E70" s="6">
        <v>1</v>
      </c>
      <c r="F70" s="6">
        <v>0.5</v>
      </c>
      <c r="G70" s="6">
        <v>203</v>
      </c>
      <c r="H70" s="6">
        <v>0</v>
      </c>
      <c r="I70" s="6">
        <v>0</v>
      </c>
      <c r="J70" s="6">
        <v>203</v>
      </c>
      <c r="K70" s="6">
        <v>204</v>
      </c>
      <c r="L70" s="6">
        <v>0</v>
      </c>
      <c r="M70" s="6">
        <v>0</v>
      </c>
      <c r="N70" s="6">
        <v>204</v>
      </c>
      <c r="O70" s="6">
        <v>6.0201878659427101E-4</v>
      </c>
      <c r="P70" s="6">
        <v>1</v>
      </c>
      <c r="Q70" s="7">
        <v>1.24368434626376E-5</v>
      </c>
      <c r="R70" s="6">
        <v>1</v>
      </c>
      <c r="S70" s="6">
        <v>10</v>
      </c>
    </row>
    <row r="71" spans="1:19">
      <c r="A71" s="6">
        <v>69</v>
      </c>
      <c r="B71" s="6" t="s">
        <v>89</v>
      </c>
      <c r="C71" s="6" t="s">
        <v>62</v>
      </c>
      <c r="D71" s="6">
        <v>1</v>
      </c>
      <c r="E71" s="6">
        <v>1</v>
      </c>
      <c r="F71" s="6">
        <v>0.5</v>
      </c>
      <c r="G71" s="6">
        <v>179</v>
      </c>
      <c r="H71" s="6">
        <v>0</v>
      </c>
      <c r="I71" s="6">
        <v>0</v>
      </c>
      <c r="J71" s="6">
        <v>179</v>
      </c>
      <c r="K71" s="6">
        <v>180</v>
      </c>
      <c r="L71" s="6">
        <v>0</v>
      </c>
      <c r="M71" s="6">
        <v>0</v>
      </c>
      <c r="N71" s="6">
        <v>180</v>
      </c>
      <c r="O71" s="7">
        <v>5.7043755077756901E-5</v>
      </c>
      <c r="P71" s="6">
        <v>1</v>
      </c>
      <c r="Q71" s="7">
        <v>1.16741915689999E-7</v>
      </c>
      <c r="R71" s="6">
        <v>1</v>
      </c>
      <c r="S71" s="6">
        <v>10</v>
      </c>
    </row>
    <row r="72" spans="1:19">
      <c r="A72" s="6">
        <v>70</v>
      </c>
      <c r="B72" s="6" t="s">
        <v>89</v>
      </c>
      <c r="C72" s="6" t="s">
        <v>63</v>
      </c>
      <c r="D72" s="6">
        <v>1</v>
      </c>
      <c r="E72" s="6">
        <v>1</v>
      </c>
      <c r="F72" s="6">
        <v>0.5</v>
      </c>
      <c r="G72" s="6">
        <v>174</v>
      </c>
      <c r="H72" s="6">
        <v>0</v>
      </c>
      <c r="I72" s="6">
        <v>0</v>
      </c>
      <c r="J72" s="6">
        <v>174</v>
      </c>
      <c r="K72" s="6">
        <v>174</v>
      </c>
      <c r="L72" s="6">
        <v>0</v>
      </c>
      <c r="M72" s="6">
        <v>0</v>
      </c>
      <c r="N72" s="6">
        <v>174</v>
      </c>
      <c r="O72" s="6">
        <v>1.4817718416452399E-2</v>
      </c>
      <c r="P72" s="6">
        <v>1</v>
      </c>
      <c r="Q72" s="6">
        <v>9.0023167431354505E-3</v>
      </c>
      <c r="R72" s="6">
        <v>1</v>
      </c>
      <c r="S72" s="6">
        <v>10</v>
      </c>
    </row>
    <row r="73" spans="1:19">
      <c r="A73" s="6">
        <v>71</v>
      </c>
      <c r="B73" s="6" t="s">
        <v>89</v>
      </c>
      <c r="C73" s="6" t="s">
        <v>64</v>
      </c>
      <c r="D73" s="6">
        <v>0.99996947590122398</v>
      </c>
      <c r="E73" s="6">
        <v>0.99996964361605201</v>
      </c>
      <c r="F73" s="6">
        <v>0.5</v>
      </c>
      <c r="G73" s="6">
        <v>180</v>
      </c>
      <c r="H73" s="6">
        <v>0</v>
      </c>
      <c r="I73" s="6">
        <v>0</v>
      </c>
      <c r="J73" s="6">
        <v>180</v>
      </c>
      <c r="K73" s="6">
        <v>181</v>
      </c>
      <c r="L73" s="6">
        <v>2</v>
      </c>
      <c r="M73" s="6">
        <v>0</v>
      </c>
      <c r="N73" s="6">
        <v>179</v>
      </c>
      <c r="O73" s="6">
        <v>1.1379512026906E-2</v>
      </c>
      <c r="P73" s="6">
        <v>0.99447512626647905</v>
      </c>
      <c r="Q73" s="6">
        <v>7.9962064046412696E-4</v>
      </c>
      <c r="R73" s="6">
        <v>1</v>
      </c>
      <c r="S73" s="6">
        <v>10</v>
      </c>
    </row>
    <row r="74" spans="1:19">
      <c r="A74" s="6">
        <v>72</v>
      </c>
      <c r="B74" s="6" t="s">
        <v>89</v>
      </c>
      <c r="C74" s="6" t="s">
        <v>65</v>
      </c>
      <c r="D74" s="6">
        <v>0.87555555555555498</v>
      </c>
      <c r="E74" s="6">
        <v>0.81463869529314503</v>
      </c>
      <c r="F74" s="6">
        <v>0.5</v>
      </c>
      <c r="G74" s="6">
        <v>59</v>
      </c>
      <c r="H74" s="6">
        <v>0</v>
      </c>
      <c r="I74" s="6">
        <v>0</v>
      </c>
      <c r="J74" s="6">
        <v>59</v>
      </c>
      <c r="K74" s="6">
        <v>58</v>
      </c>
      <c r="L74" s="6">
        <v>28</v>
      </c>
      <c r="M74" s="6">
        <v>2</v>
      </c>
      <c r="N74" s="6">
        <v>32</v>
      </c>
      <c r="O74" s="6">
        <v>4.0409202575683496</v>
      </c>
      <c r="P74" s="6">
        <v>0.75</v>
      </c>
      <c r="Q74" s="6">
        <v>4.8004710697568899E-4</v>
      </c>
      <c r="R74" s="6">
        <v>1</v>
      </c>
      <c r="S74" s="6">
        <v>10</v>
      </c>
    </row>
    <row r="75" spans="1:19">
      <c r="A75" s="6">
        <v>73</v>
      </c>
      <c r="B75" s="6" t="s">
        <v>89</v>
      </c>
      <c r="C75" s="6" t="s">
        <v>66</v>
      </c>
      <c r="D75" s="6">
        <v>0.67111111111111099</v>
      </c>
      <c r="E75" s="6">
        <v>0.718231743198535</v>
      </c>
      <c r="F75" s="6">
        <v>0.5</v>
      </c>
      <c r="G75" s="6">
        <v>57</v>
      </c>
      <c r="H75" s="6">
        <v>41</v>
      </c>
      <c r="I75" s="6">
        <v>3</v>
      </c>
      <c r="J75" s="6">
        <v>19</v>
      </c>
      <c r="K75" s="6">
        <v>57</v>
      </c>
      <c r="L75" s="6">
        <v>51</v>
      </c>
      <c r="M75" s="6">
        <v>3</v>
      </c>
      <c r="N75" s="6">
        <v>9</v>
      </c>
      <c r="O75" s="6">
        <v>0.69816815853118896</v>
      </c>
      <c r="P75" s="6">
        <v>0.55000001192092896</v>
      </c>
      <c r="Q75" s="6">
        <v>0.59109687805175704</v>
      </c>
      <c r="R75" s="6">
        <v>0.63333332538604703</v>
      </c>
      <c r="S75" s="6">
        <v>10</v>
      </c>
    </row>
    <row r="76" spans="1:19">
      <c r="A76" s="6">
        <v>74</v>
      </c>
      <c r="B76" s="6" t="s">
        <v>89</v>
      </c>
      <c r="C76" s="6" t="s">
        <v>67</v>
      </c>
      <c r="D76" s="6">
        <v>0.76055555555555499</v>
      </c>
      <c r="E76" s="6">
        <v>0.76914785468727898</v>
      </c>
      <c r="F76" s="6">
        <v>0.5</v>
      </c>
      <c r="G76" s="6">
        <v>60</v>
      </c>
      <c r="H76" s="6">
        <v>0</v>
      </c>
      <c r="I76" s="6">
        <v>0</v>
      </c>
      <c r="J76" s="6">
        <v>60</v>
      </c>
      <c r="K76" s="6">
        <v>48</v>
      </c>
      <c r="L76" s="6">
        <v>26</v>
      </c>
      <c r="M76" s="6">
        <v>12</v>
      </c>
      <c r="N76" s="6">
        <v>34</v>
      </c>
      <c r="O76" s="6">
        <v>1.6325705051422099</v>
      </c>
      <c r="P76" s="6">
        <v>0.68333333730697599</v>
      </c>
      <c r="Q76" s="6">
        <v>1.3460017507895799E-3</v>
      </c>
      <c r="R76" s="6">
        <v>1</v>
      </c>
      <c r="S76" s="6">
        <v>10</v>
      </c>
    </row>
    <row r="77" spans="1:19">
      <c r="A77" s="6">
        <v>75</v>
      </c>
      <c r="B77" s="6" t="s">
        <v>89</v>
      </c>
      <c r="C77" s="6" t="s">
        <v>68</v>
      </c>
      <c r="D77" s="6">
        <v>0.68499999999999905</v>
      </c>
      <c r="E77" s="6">
        <v>0.70278372486309704</v>
      </c>
      <c r="F77" s="6">
        <v>0.5</v>
      </c>
      <c r="G77" s="6">
        <v>44</v>
      </c>
      <c r="H77" s="6">
        <v>0</v>
      </c>
      <c r="I77" s="6">
        <v>16</v>
      </c>
      <c r="J77" s="6">
        <v>60</v>
      </c>
      <c r="K77" s="6">
        <v>13</v>
      </c>
      <c r="L77" s="6">
        <v>4</v>
      </c>
      <c r="M77" s="6">
        <v>47</v>
      </c>
      <c r="N77" s="6">
        <v>56</v>
      </c>
      <c r="O77" s="6">
        <v>4.3112769126892001</v>
      </c>
      <c r="P77" s="6">
        <v>0.57499998807907104</v>
      </c>
      <c r="Q77" s="6">
        <v>0.39619323611259399</v>
      </c>
      <c r="R77" s="6">
        <v>0.86666667461395197</v>
      </c>
      <c r="S77" s="6">
        <v>10</v>
      </c>
    </row>
    <row r="78" spans="1:19">
      <c r="A78" s="6">
        <v>76</v>
      </c>
      <c r="B78" s="6" t="s">
        <v>89</v>
      </c>
      <c r="C78" s="6" t="s">
        <v>69</v>
      </c>
      <c r="D78" s="6">
        <v>0.93916666666666604</v>
      </c>
      <c r="E78" s="6">
        <v>0.87812769584659101</v>
      </c>
      <c r="F78" s="6">
        <v>0.5</v>
      </c>
      <c r="G78" s="6">
        <v>59</v>
      </c>
      <c r="H78" s="6">
        <v>0</v>
      </c>
      <c r="I78" s="6">
        <v>0</v>
      </c>
      <c r="J78" s="6">
        <v>59</v>
      </c>
      <c r="K78" s="6">
        <v>59</v>
      </c>
      <c r="L78" s="6">
        <v>9</v>
      </c>
      <c r="M78" s="6">
        <v>1</v>
      </c>
      <c r="N78" s="6">
        <v>51</v>
      </c>
      <c r="O78" s="6">
        <v>0.39288762211799599</v>
      </c>
      <c r="P78" s="6">
        <v>0.91666668653488104</v>
      </c>
      <c r="Q78" s="6">
        <v>6.3150930218398502E-3</v>
      </c>
      <c r="R78" s="6">
        <v>1</v>
      </c>
      <c r="S78" s="6">
        <v>10</v>
      </c>
    </row>
    <row r="79" spans="1:19">
      <c r="A79" s="6">
        <v>77</v>
      </c>
      <c r="B79" s="6" t="s">
        <v>89</v>
      </c>
      <c r="C79" s="6" t="s">
        <v>70</v>
      </c>
      <c r="D79" s="6">
        <v>0.85930555555555499</v>
      </c>
      <c r="E79" s="6">
        <v>0.827947154753644</v>
      </c>
      <c r="F79" s="6">
        <v>0.5</v>
      </c>
      <c r="G79" s="6">
        <v>60</v>
      </c>
      <c r="H79" s="6">
        <v>0</v>
      </c>
      <c r="I79" s="6">
        <v>0</v>
      </c>
      <c r="J79" s="6">
        <v>60</v>
      </c>
      <c r="K79" s="6">
        <v>47</v>
      </c>
      <c r="L79" s="6">
        <v>9</v>
      </c>
      <c r="M79" s="6">
        <v>13</v>
      </c>
      <c r="N79" s="6">
        <v>51</v>
      </c>
      <c r="O79" s="6">
        <v>2.83069896697998</v>
      </c>
      <c r="P79" s="6">
        <v>0.81666666269302302</v>
      </c>
      <c r="Q79" s="6">
        <v>2.1168378589209099E-4</v>
      </c>
      <c r="R79" s="6">
        <v>1</v>
      </c>
      <c r="S79" s="6">
        <v>10</v>
      </c>
    </row>
    <row r="80" spans="1:19">
      <c r="A80" s="6">
        <v>78</v>
      </c>
      <c r="B80" s="6" t="s">
        <v>89</v>
      </c>
      <c r="C80" s="6" t="s">
        <v>71</v>
      </c>
      <c r="D80" s="6">
        <v>0.86333333333333295</v>
      </c>
      <c r="E80" s="6">
        <v>0.80277822674299304</v>
      </c>
      <c r="F80" s="6">
        <v>0.5</v>
      </c>
      <c r="G80" s="6">
        <v>60</v>
      </c>
      <c r="H80" s="6">
        <v>2</v>
      </c>
      <c r="I80" s="6">
        <v>0</v>
      </c>
      <c r="J80" s="6">
        <v>58</v>
      </c>
      <c r="K80" s="6">
        <v>57</v>
      </c>
      <c r="L80" s="6">
        <v>23</v>
      </c>
      <c r="M80" s="6">
        <v>3</v>
      </c>
      <c r="N80" s="6">
        <v>37</v>
      </c>
      <c r="O80" s="6">
        <v>4.1336421966552699</v>
      </c>
      <c r="P80" s="6">
        <v>0.78333336114883401</v>
      </c>
      <c r="Q80" s="6">
        <v>7.1562774479389094E-2</v>
      </c>
      <c r="R80" s="6">
        <v>0.98333334922790505</v>
      </c>
      <c r="S80" s="6">
        <v>10</v>
      </c>
    </row>
    <row r="81" spans="1:19">
      <c r="A81" s="6">
        <v>79</v>
      </c>
      <c r="B81" s="6" t="s">
        <v>89</v>
      </c>
      <c r="C81" s="6" t="s">
        <v>72</v>
      </c>
      <c r="D81" s="6">
        <v>0.76749999999999996</v>
      </c>
      <c r="E81" s="6">
        <v>0.76338128256447202</v>
      </c>
      <c r="F81" s="6">
        <v>0.5</v>
      </c>
      <c r="G81" s="6">
        <v>60</v>
      </c>
      <c r="H81" s="6">
        <v>4</v>
      </c>
      <c r="I81" s="6">
        <v>0</v>
      </c>
      <c r="J81" s="6">
        <v>56</v>
      </c>
      <c r="K81" s="6">
        <v>51</v>
      </c>
      <c r="L81" s="6">
        <v>30</v>
      </c>
      <c r="M81" s="6">
        <v>9</v>
      </c>
      <c r="N81" s="6">
        <v>30</v>
      </c>
      <c r="O81" s="6">
        <v>3.62543749809265</v>
      </c>
      <c r="P81" s="6">
        <v>0.67500001192092896</v>
      </c>
      <c r="Q81" s="6">
        <v>0.20584487915038999</v>
      </c>
      <c r="R81" s="6">
        <v>0.96666663885116499</v>
      </c>
      <c r="S81" s="6">
        <v>10</v>
      </c>
    </row>
    <row r="82" spans="1:19">
      <c r="A82" s="6">
        <v>80</v>
      </c>
      <c r="B82" s="6" t="s">
        <v>89</v>
      </c>
      <c r="C82" s="6" t="s">
        <v>73</v>
      </c>
      <c r="D82" s="6">
        <v>0.99555555555555497</v>
      </c>
      <c r="E82" s="6">
        <v>0.99547598577608698</v>
      </c>
      <c r="F82" s="6">
        <v>0.5</v>
      </c>
      <c r="G82" s="6">
        <v>59</v>
      </c>
      <c r="H82" s="6">
        <v>0</v>
      </c>
      <c r="I82" s="6">
        <v>0</v>
      </c>
      <c r="J82" s="6">
        <v>59</v>
      </c>
      <c r="K82" s="6">
        <v>57</v>
      </c>
      <c r="L82" s="6">
        <v>2</v>
      </c>
      <c r="M82" s="6">
        <v>3</v>
      </c>
      <c r="N82" s="6">
        <v>58</v>
      </c>
      <c r="O82" s="6">
        <v>0.20258221030235199</v>
      </c>
      <c r="P82" s="6">
        <v>0.95833331346511796</v>
      </c>
      <c r="Q82" s="7">
        <v>5.3172680054558399E-6</v>
      </c>
      <c r="R82" s="6">
        <v>1</v>
      </c>
      <c r="S82" s="6">
        <v>10</v>
      </c>
    </row>
    <row r="83" spans="1:19">
      <c r="A83" s="6">
        <v>81</v>
      </c>
      <c r="B83" s="6" t="s">
        <v>89</v>
      </c>
      <c r="C83" s="6" t="s">
        <v>74</v>
      </c>
      <c r="D83" s="6">
        <v>0.90583333333333305</v>
      </c>
      <c r="E83" s="6">
        <v>0.88568510969692105</v>
      </c>
      <c r="F83" s="6">
        <v>0.5</v>
      </c>
      <c r="G83" s="6">
        <v>60</v>
      </c>
      <c r="H83" s="6">
        <v>3</v>
      </c>
      <c r="I83" s="6">
        <v>0</v>
      </c>
      <c r="J83" s="6">
        <v>57</v>
      </c>
      <c r="K83" s="6">
        <v>56</v>
      </c>
      <c r="L83" s="6">
        <v>18</v>
      </c>
      <c r="M83" s="6">
        <v>4</v>
      </c>
      <c r="N83" s="6">
        <v>42</v>
      </c>
      <c r="O83" s="6">
        <v>3.1073517799377401</v>
      </c>
      <c r="P83" s="6">
        <v>0.81666666269302302</v>
      </c>
      <c r="Q83" s="6">
        <v>0.17666605114936801</v>
      </c>
      <c r="R83" s="6">
        <v>0.97500002384185702</v>
      </c>
      <c r="S83" s="6">
        <v>10</v>
      </c>
    </row>
    <row r="84" spans="1:19">
      <c r="A84" s="6">
        <v>82</v>
      </c>
      <c r="B84" s="6" t="s">
        <v>89</v>
      </c>
      <c r="C84" s="6" t="s">
        <v>75</v>
      </c>
      <c r="D84" s="6">
        <v>0.900555555555555</v>
      </c>
      <c r="E84" s="6">
        <v>0.90653629643733502</v>
      </c>
      <c r="F84" s="6">
        <v>0.5</v>
      </c>
      <c r="G84" s="6">
        <v>60</v>
      </c>
      <c r="H84" s="6">
        <v>0</v>
      </c>
      <c r="I84" s="6">
        <v>0</v>
      </c>
      <c r="J84" s="6">
        <v>60</v>
      </c>
      <c r="K84" s="6">
        <v>43</v>
      </c>
      <c r="L84" s="6">
        <v>3</v>
      </c>
      <c r="M84" s="6">
        <v>17</v>
      </c>
      <c r="N84" s="6">
        <v>57</v>
      </c>
      <c r="O84" s="6">
        <v>0.97769463062286299</v>
      </c>
      <c r="P84" s="6">
        <v>0.83333331346511796</v>
      </c>
      <c r="Q84" s="6">
        <v>7.9580079764127697E-3</v>
      </c>
      <c r="R84" s="6">
        <v>1</v>
      </c>
      <c r="S84" s="6">
        <v>10</v>
      </c>
    </row>
    <row r="85" spans="1:19">
      <c r="A85" s="6">
        <v>83</v>
      </c>
      <c r="B85" s="6" t="s">
        <v>89</v>
      </c>
      <c r="C85" s="6" t="s">
        <v>76</v>
      </c>
      <c r="D85" s="6">
        <v>0.83083333333333298</v>
      </c>
      <c r="E85" s="6">
        <v>0.83585610784851305</v>
      </c>
      <c r="F85" s="6">
        <v>0.5</v>
      </c>
      <c r="G85" s="6">
        <v>57</v>
      </c>
      <c r="H85" s="6">
        <v>0</v>
      </c>
      <c r="I85" s="6">
        <v>3</v>
      </c>
      <c r="J85" s="6">
        <v>60</v>
      </c>
      <c r="K85" s="6">
        <v>28</v>
      </c>
      <c r="L85" s="6">
        <v>5</v>
      </c>
      <c r="M85" s="6">
        <v>32</v>
      </c>
      <c r="N85" s="6">
        <v>55</v>
      </c>
      <c r="O85" s="6">
        <v>4.1552934646606401</v>
      </c>
      <c r="P85" s="6">
        <v>0.69166666269302302</v>
      </c>
      <c r="Q85" s="6">
        <v>0.17093752324581099</v>
      </c>
      <c r="R85" s="6">
        <v>0.97500002384185702</v>
      </c>
      <c r="S85" s="6">
        <v>10</v>
      </c>
    </row>
    <row r="86" spans="1:19">
      <c r="A86" s="6">
        <v>84</v>
      </c>
      <c r="B86" s="6" t="s">
        <v>89</v>
      </c>
      <c r="C86" s="6" t="s">
        <v>77</v>
      </c>
      <c r="D86" s="6">
        <v>0.79967206790123402</v>
      </c>
      <c r="E86" s="6">
        <v>0.84928143339551199</v>
      </c>
      <c r="F86" s="6">
        <v>0.5</v>
      </c>
      <c r="G86" s="6">
        <v>70</v>
      </c>
      <c r="H86" s="6">
        <v>1</v>
      </c>
      <c r="I86" s="6">
        <v>1</v>
      </c>
      <c r="J86" s="6">
        <v>70</v>
      </c>
      <c r="K86" s="6">
        <v>49</v>
      </c>
      <c r="L86" s="6">
        <v>9</v>
      </c>
      <c r="M86" s="6">
        <v>23</v>
      </c>
      <c r="N86" s="6">
        <v>63</v>
      </c>
      <c r="O86" s="6">
        <v>2.1762237548828098</v>
      </c>
      <c r="P86" s="6">
        <v>0.77777779102325395</v>
      </c>
      <c r="Q86" s="6">
        <v>3.4932866692543002E-2</v>
      </c>
      <c r="R86" s="6">
        <v>0.98591548204421997</v>
      </c>
      <c r="S86" s="6">
        <v>10</v>
      </c>
    </row>
    <row r="87" spans="1:19">
      <c r="A87" s="6">
        <v>85</v>
      </c>
      <c r="B87" s="6" t="s">
        <v>89</v>
      </c>
      <c r="C87" s="6" t="s">
        <v>78</v>
      </c>
      <c r="D87" s="6">
        <v>0.953125</v>
      </c>
      <c r="E87" s="6">
        <v>0.96255823090294901</v>
      </c>
      <c r="F87" s="6">
        <v>0.5</v>
      </c>
      <c r="G87" s="6">
        <v>55</v>
      </c>
      <c r="H87" s="6">
        <v>0</v>
      </c>
      <c r="I87" s="6">
        <v>0</v>
      </c>
      <c r="J87" s="6">
        <v>55</v>
      </c>
      <c r="K87" s="6">
        <v>43</v>
      </c>
      <c r="L87" s="6">
        <v>0</v>
      </c>
      <c r="M87" s="6">
        <v>13</v>
      </c>
      <c r="N87" s="6">
        <v>56</v>
      </c>
      <c r="O87" s="6">
        <v>7.0185894966125399</v>
      </c>
      <c r="P87" s="6">
        <v>0.88392859697341897</v>
      </c>
      <c r="Q87" s="7">
        <v>1.1477114369995401E-8</v>
      </c>
      <c r="R87" s="6">
        <v>1</v>
      </c>
      <c r="S87" s="6">
        <v>10</v>
      </c>
    </row>
    <row r="88" spans="1:19">
      <c r="A88" s="6">
        <v>86</v>
      </c>
      <c r="B88" s="6" t="s">
        <v>89</v>
      </c>
      <c r="C88" s="6" t="s">
        <v>79</v>
      </c>
      <c r="D88" s="6">
        <v>0.96</v>
      </c>
      <c r="E88" s="6">
        <v>0.92592592592592504</v>
      </c>
      <c r="F88" s="6">
        <v>0.5</v>
      </c>
      <c r="G88" s="6">
        <v>50</v>
      </c>
      <c r="H88" s="6">
        <v>1</v>
      </c>
      <c r="I88" s="6">
        <v>0</v>
      </c>
      <c r="J88" s="6">
        <v>49</v>
      </c>
      <c r="K88" s="6">
        <v>50</v>
      </c>
      <c r="L88" s="6">
        <v>5</v>
      </c>
      <c r="M88" s="6">
        <v>0</v>
      </c>
      <c r="N88" s="6">
        <v>45</v>
      </c>
      <c r="O88" s="6">
        <v>3.9184584617614702</v>
      </c>
      <c r="P88" s="6">
        <v>0.94999998807907104</v>
      </c>
      <c r="Q88" s="6">
        <v>4.0949951857328401E-2</v>
      </c>
      <c r="R88" s="6">
        <v>0.99000000953674305</v>
      </c>
      <c r="S88" s="6">
        <v>10</v>
      </c>
    </row>
    <row r="89" spans="1:19">
      <c r="A89" s="6">
        <v>87</v>
      </c>
      <c r="B89" s="6" t="s">
        <v>89</v>
      </c>
      <c r="C89" s="6" t="s">
        <v>80</v>
      </c>
      <c r="D89" s="6">
        <v>0.90580545943867696</v>
      </c>
      <c r="E89" s="6">
        <v>0.89295789912364698</v>
      </c>
      <c r="F89" s="6">
        <v>0.5</v>
      </c>
      <c r="G89" s="6">
        <v>51</v>
      </c>
      <c r="H89" s="6">
        <v>1</v>
      </c>
      <c r="I89" s="6">
        <v>0</v>
      </c>
      <c r="J89" s="6">
        <v>50</v>
      </c>
      <c r="K89" s="6">
        <v>47</v>
      </c>
      <c r="L89" s="6">
        <v>19</v>
      </c>
      <c r="M89" s="6">
        <v>4</v>
      </c>
      <c r="N89" s="6">
        <v>32</v>
      </c>
      <c r="O89" s="6">
        <v>3.5941898822784402</v>
      </c>
      <c r="P89" s="6">
        <v>0.77450978755950906</v>
      </c>
      <c r="Q89" s="6">
        <v>2.4569908156991001E-2</v>
      </c>
      <c r="R89" s="6">
        <v>0.99019604921340898</v>
      </c>
      <c r="S89" s="6">
        <v>10</v>
      </c>
    </row>
    <row r="90" spans="1:19">
      <c r="A90" s="6">
        <v>88</v>
      </c>
      <c r="B90" s="6" t="s">
        <v>89</v>
      </c>
      <c r="C90" s="6" t="s">
        <v>81</v>
      </c>
      <c r="D90" s="6">
        <v>0.922646604938271</v>
      </c>
      <c r="E90" s="6">
        <v>0.95117348515546596</v>
      </c>
      <c r="F90" s="6">
        <v>0.5</v>
      </c>
      <c r="G90" s="6">
        <v>37</v>
      </c>
      <c r="H90" s="6">
        <v>0</v>
      </c>
      <c r="I90" s="6">
        <v>34</v>
      </c>
      <c r="J90" s="6">
        <v>71</v>
      </c>
      <c r="K90" s="6">
        <v>31</v>
      </c>
      <c r="L90" s="6">
        <v>0</v>
      </c>
      <c r="M90" s="6">
        <v>41</v>
      </c>
      <c r="N90" s="6">
        <v>72</v>
      </c>
      <c r="O90" s="6">
        <v>1.986168384552</v>
      </c>
      <c r="P90" s="6">
        <v>0.71527779102325395</v>
      </c>
      <c r="Q90" s="6">
        <v>0.90092384815215998</v>
      </c>
      <c r="R90" s="6">
        <v>0.76056337356567305</v>
      </c>
      <c r="S90" s="6">
        <v>10</v>
      </c>
    </row>
    <row r="91" spans="1:19">
      <c r="A91" s="6">
        <v>89</v>
      </c>
      <c r="B91" s="6" t="s">
        <v>89</v>
      </c>
      <c r="C91" s="6" t="s">
        <v>82</v>
      </c>
      <c r="D91" s="6">
        <v>0.99649234693877498</v>
      </c>
      <c r="E91" s="6">
        <v>0.99628592372012204</v>
      </c>
      <c r="F91" s="6">
        <v>0.5</v>
      </c>
      <c r="G91" s="6">
        <v>55</v>
      </c>
      <c r="H91" s="6">
        <v>0</v>
      </c>
      <c r="I91" s="6">
        <v>0</v>
      </c>
      <c r="J91" s="6">
        <v>55</v>
      </c>
      <c r="K91" s="6">
        <v>55</v>
      </c>
      <c r="L91" s="6">
        <v>2</v>
      </c>
      <c r="M91" s="6">
        <v>1</v>
      </c>
      <c r="N91" s="6">
        <v>54</v>
      </c>
      <c r="O91" s="6">
        <v>0.20649337768554599</v>
      </c>
      <c r="P91" s="6">
        <v>0.97321426868438698</v>
      </c>
      <c r="Q91" s="7">
        <v>5.88043702620666E-9</v>
      </c>
      <c r="R91" s="6">
        <v>1</v>
      </c>
      <c r="S91" s="6">
        <v>10</v>
      </c>
    </row>
    <row r="92" spans="1:19">
      <c r="A92" s="6">
        <v>90</v>
      </c>
      <c r="B92" s="6" t="s">
        <v>89</v>
      </c>
      <c r="C92" s="6" t="s">
        <v>83</v>
      </c>
      <c r="D92" s="6">
        <v>1</v>
      </c>
      <c r="E92" s="6">
        <v>1</v>
      </c>
      <c r="F92" s="6">
        <v>0.5</v>
      </c>
      <c r="G92" s="6">
        <v>50</v>
      </c>
      <c r="H92" s="6">
        <v>0</v>
      </c>
      <c r="I92" s="6">
        <v>0</v>
      </c>
      <c r="J92" s="6">
        <v>50</v>
      </c>
      <c r="K92" s="6">
        <v>50</v>
      </c>
      <c r="L92" s="6">
        <v>0</v>
      </c>
      <c r="M92" s="6">
        <v>0</v>
      </c>
      <c r="N92" s="6">
        <v>50</v>
      </c>
      <c r="O92" s="7">
        <v>5.7008198162122798E-9</v>
      </c>
      <c r="P92" s="6">
        <v>1</v>
      </c>
      <c r="Q92" s="7">
        <v>0</v>
      </c>
      <c r="R92" s="6">
        <v>1</v>
      </c>
      <c r="S92" s="6">
        <v>10</v>
      </c>
    </row>
    <row r="93" spans="1:19">
      <c r="A93" s="6">
        <v>91</v>
      </c>
      <c r="B93" s="6" t="s">
        <v>89</v>
      </c>
      <c r="C93" s="6" t="s">
        <v>84</v>
      </c>
      <c r="D93" s="6">
        <v>0.98135332564398303</v>
      </c>
      <c r="E93" s="6">
        <v>0.973714656155236</v>
      </c>
      <c r="F93" s="6">
        <v>0.5</v>
      </c>
      <c r="G93" s="6">
        <v>50</v>
      </c>
      <c r="H93" s="6">
        <v>2</v>
      </c>
      <c r="I93" s="6">
        <v>1</v>
      </c>
      <c r="J93" s="6">
        <v>49</v>
      </c>
      <c r="K93" s="6">
        <v>50</v>
      </c>
      <c r="L93" s="6">
        <v>6</v>
      </c>
      <c r="M93" s="6">
        <v>1</v>
      </c>
      <c r="N93" s="6">
        <v>45</v>
      </c>
      <c r="O93" s="6">
        <v>0.50596022605895996</v>
      </c>
      <c r="P93" s="6">
        <v>0.93137252330779996</v>
      </c>
      <c r="Q93" s="6">
        <v>0.220922961831092</v>
      </c>
      <c r="R93" s="6">
        <v>0.97058820724487305</v>
      </c>
      <c r="S93" s="6">
        <v>10</v>
      </c>
    </row>
    <row r="94" spans="1:19">
      <c r="A94" s="6">
        <v>92</v>
      </c>
      <c r="B94" s="6" t="s">
        <v>89</v>
      </c>
      <c r="C94" s="6" t="s">
        <v>85</v>
      </c>
      <c r="D94" s="6">
        <v>0.97916666666666596</v>
      </c>
      <c r="E94" s="6">
        <v>0.98727404167157595</v>
      </c>
      <c r="F94" s="6">
        <v>0.5</v>
      </c>
      <c r="G94" s="6">
        <v>71</v>
      </c>
      <c r="H94" s="6">
        <v>0</v>
      </c>
      <c r="I94" s="6">
        <v>0</v>
      </c>
      <c r="J94" s="6">
        <v>71</v>
      </c>
      <c r="K94" s="6">
        <v>70</v>
      </c>
      <c r="L94" s="6">
        <v>15</v>
      </c>
      <c r="M94" s="6">
        <v>2</v>
      </c>
      <c r="N94" s="6">
        <v>57</v>
      </c>
      <c r="O94" s="6">
        <v>0.49587699770927401</v>
      </c>
      <c r="P94" s="6">
        <v>0.88194441795349099</v>
      </c>
      <c r="Q94" s="6">
        <v>2.4331707390956499E-4</v>
      </c>
      <c r="R94" s="6">
        <v>1</v>
      </c>
      <c r="S94" s="6">
        <v>10</v>
      </c>
    </row>
    <row r="95" spans="1:19">
      <c r="A95" s="6">
        <v>93</v>
      </c>
      <c r="B95" s="6" t="s">
        <v>89</v>
      </c>
      <c r="C95" s="6" t="s">
        <v>86</v>
      </c>
      <c r="D95" s="6">
        <v>0.99457908163265296</v>
      </c>
      <c r="E95" s="6">
        <v>0.99418152889475797</v>
      </c>
      <c r="F95" s="6">
        <v>0.5</v>
      </c>
      <c r="G95" s="6">
        <v>55</v>
      </c>
      <c r="H95" s="6">
        <v>11</v>
      </c>
      <c r="I95" s="6">
        <v>0</v>
      </c>
      <c r="J95" s="6">
        <v>44</v>
      </c>
      <c r="K95" s="6">
        <v>56</v>
      </c>
      <c r="L95" s="6">
        <v>17</v>
      </c>
      <c r="M95" s="6">
        <v>0</v>
      </c>
      <c r="N95" s="6">
        <v>39</v>
      </c>
      <c r="O95" s="6">
        <v>0.588725686073303</v>
      </c>
      <c r="P95" s="6">
        <v>0.84821426868438698</v>
      </c>
      <c r="Q95" s="6">
        <v>0.18679150938987699</v>
      </c>
      <c r="R95" s="6">
        <v>0.89999997615814198</v>
      </c>
      <c r="S95" s="6">
        <v>10</v>
      </c>
    </row>
    <row r="96" spans="1:19">
      <c r="A96" s="6">
        <v>94</v>
      </c>
      <c r="B96" s="6" t="s">
        <v>89</v>
      </c>
      <c r="C96" s="6" t="s">
        <v>87</v>
      </c>
      <c r="D96" s="6">
        <v>1</v>
      </c>
      <c r="E96" s="6">
        <v>1</v>
      </c>
      <c r="F96" s="6">
        <v>0.5</v>
      </c>
      <c r="G96" s="6">
        <v>50</v>
      </c>
      <c r="H96" s="6">
        <v>0</v>
      </c>
      <c r="I96" s="6">
        <v>0</v>
      </c>
      <c r="J96" s="6">
        <v>50</v>
      </c>
      <c r="K96" s="6">
        <v>49</v>
      </c>
      <c r="L96" s="6">
        <v>0</v>
      </c>
      <c r="M96" s="6">
        <v>1</v>
      </c>
      <c r="N96" s="6">
        <v>50</v>
      </c>
      <c r="O96" s="6">
        <v>3.9029102772474199E-2</v>
      </c>
      <c r="P96" s="6">
        <v>0.99000000953674305</v>
      </c>
      <c r="Q96" s="7">
        <v>4.1755134589038701E-5</v>
      </c>
      <c r="R96" s="6">
        <v>1</v>
      </c>
      <c r="S96" s="6">
        <v>10</v>
      </c>
    </row>
    <row r="97" spans="1:19">
      <c r="A97" s="6">
        <v>95</v>
      </c>
      <c r="B97" s="6" t="s">
        <v>89</v>
      </c>
      <c r="C97" s="6" t="s">
        <v>88</v>
      </c>
      <c r="D97" s="6">
        <v>1</v>
      </c>
      <c r="E97" s="6">
        <v>1</v>
      </c>
      <c r="F97" s="6">
        <v>0.5</v>
      </c>
      <c r="G97" s="6">
        <v>50</v>
      </c>
      <c r="H97" s="6">
        <v>0</v>
      </c>
      <c r="I97" s="6">
        <v>1</v>
      </c>
      <c r="J97" s="6">
        <v>51</v>
      </c>
      <c r="K97" s="6">
        <v>50</v>
      </c>
      <c r="L97" s="6">
        <v>0</v>
      </c>
      <c r="M97" s="6">
        <v>1</v>
      </c>
      <c r="N97" s="6">
        <v>51</v>
      </c>
      <c r="O97" s="6">
        <v>9.5805279910564395E-2</v>
      </c>
      <c r="P97" s="6">
        <v>0.99019604921340898</v>
      </c>
      <c r="Q97" s="6">
        <v>7.0208333432674394E-2</v>
      </c>
      <c r="R97" s="6">
        <v>0.99019604921340898</v>
      </c>
      <c r="S97" s="6">
        <v>10</v>
      </c>
    </row>
    <row r="98" spans="1:19">
      <c r="A98" s="6">
        <v>96</v>
      </c>
      <c r="B98" s="6" t="s">
        <v>90</v>
      </c>
      <c r="C98" s="6" t="s">
        <v>41</v>
      </c>
      <c r="D98" s="6">
        <v>0.99049993687665605</v>
      </c>
      <c r="E98" s="6">
        <v>0.98798582312782302</v>
      </c>
      <c r="F98" s="6">
        <v>0.5</v>
      </c>
      <c r="G98" s="6">
        <v>175</v>
      </c>
      <c r="H98" s="6">
        <v>1</v>
      </c>
      <c r="I98" s="6">
        <v>3</v>
      </c>
      <c r="J98" s="6">
        <v>177</v>
      </c>
      <c r="K98" s="6">
        <v>173</v>
      </c>
      <c r="L98" s="6">
        <v>5</v>
      </c>
      <c r="M98" s="6">
        <v>5</v>
      </c>
      <c r="N98" s="6">
        <v>173</v>
      </c>
      <c r="O98" s="6">
        <v>0.10815098881721399</v>
      </c>
      <c r="P98" s="6">
        <v>0.97191011905670099</v>
      </c>
      <c r="Q98" s="6">
        <v>5.6672606617212198E-2</v>
      </c>
      <c r="R98" s="6">
        <v>0.98876404762268</v>
      </c>
      <c r="S98" s="6">
        <v>10</v>
      </c>
    </row>
    <row r="99" spans="1:19">
      <c r="A99" s="6">
        <v>97</v>
      </c>
      <c r="B99" s="6" t="s">
        <v>90</v>
      </c>
      <c r="C99" s="6" t="s">
        <v>42</v>
      </c>
      <c r="D99" s="6">
        <v>0.90170416573847101</v>
      </c>
      <c r="E99" s="6">
        <v>0.92324765858949898</v>
      </c>
      <c r="F99" s="6">
        <v>0.5</v>
      </c>
      <c r="G99" s="6">
        <v>96</v>
      </c>
      <c r="H99" s="6">
        <v>0</v>
      </c>
      <c r="I99" s="6">
        <v>37</v>
      </c>
      <c r="J99" s="6">
        <v>133</v>
      </c>
      <c r="K99" s="6">
        <v>91</v>
      </c>
      <c r="L99" s="6">
        <v>8</v>
      </c>
      <c r="M99" s="6">
        <v>43</v>
      </c>
      <c r="N99" s="6">
        <v>126</v>
      </c>
      <c r="O99" s="6">
        <v>0.40464839339256198</v>
      </c>
      <c r="P99" s="6">
        <v>0.80970150232314997</v>
      </c>
      <c r="Q99" s="6">
        <v>0.27040430903434698</v>
      </c>
      <c r="R99" s="6">
        <v>0.86090224981307895</v>
      </c>
      <c r="S99" s="6">
        <v>10</v>
      </c>
    </row>
    <row r="100" spans="1:19">
      <c r="A100" s="6">
        <v>98</v>
      </c>
      <c r="B100" s="6" t="s">
        <v>90</v>
      </c>
      <c r="C100" s="6" t="s">
        <v>43</v>
      </c>
      <c r="D100" s="6">
        <v>0.88978664310061795</v>
      </c>
      <c r="E100" s="6">
        <v>0.91776440864823505</v>
      </c>
      <c r="F100" s="6">
        <v>0.5</v>
      </c>
      <c r="G100" s="6">
        <v>80</v>
      </c>
      <c r="H100" s="6">
        <v>0</v>
      </c>
      <c r="I100" s="6">
        <v>9</v>
      </c>
      <c r="J100" s="6">
        <v>89</v>
      </c>
      <c r="K100" s="6">
        <v>55</v>
      </c>
      <c r="L100" s="6">
        <v>3</v>
      </c>
      <c r="M100" s="6">
        <v>34</v>
      </c>
      <c r="N100" s="6">
        <v>86</v>
      </c>
      <c r="O100" s="6">
        <v>0.48610803484916598</v>
      </c>
      <c r="P100" s="6">
        <v>0.79213482141494695</v>
      </c>
      <c r="Q100" s="6">
        <v>0.248207136988639</v>
      </c>
      <c r="R100" s="6">
        <v>0.94943821430206299</v>
      </c>
      <c r="S100" s="6">
        <v>10</v>
      </c>
    </row>
    <row r="101" spans="1:19">
      <c r="A101" s="6">
        <v>99</v>
      </c>
      <c r="B101" s="6" t="s">
        <v>90</v>
      </c>
      <c r="C101" s="6" t="s">
        <v>44</v>
      </c>
      <c r="D101" s="6">
        <v>0.49234567901234499</v>
      </c>
      <c r="E101" s="6">
        <v>0.49755764423746301</v>
      </c>
      <c r="F101" s="6">
        <v>0.5</v>
      </c>
      <c r="G101" s="6">
        <v>44</v>
      </c>
      <c r="H101" s="6">
        <v>41</v>
      </c>
      <c r="I101" s="6">
        <v>0</v>
      </c>
      <c r="J101" s="6">
        <v>3</v>
      </c>
      <c r="K101" s="6">
        <v>45</v>
      </c>
      <c r="L101" s="6">
        <v>45</v>
      </c>
      <c r="M101" s="6">
        <v>0</v>
      </c>
      <c r="N101" s="6">
        <v>0</v>
      </c>
      <c r="O101" s="6">
        <v>0.69390845298767001</v>
      </c>
      <c r="P101" s="6">
        <v>0.5</v>
      </c>
      <c r="Q101" s="6">
        <v>0.67642736434936501</v>
      </c>
      <c r="R101" s="6">
        <v>0.534090936183929</v>
      </c>
      <c r="S101" s="6">
        <v>10</v>
      </c>
    </row>
    <row r="102" spans="1:19">
      <c r="A102" s="6">
        <v>100</v>
      </c>
      <c r="B102" s="6" t="s">
        <v>90</v>
      </c>
      <c r="C102" s="6" t="s">
        <v>45</v>
      </c>
      <c r="D102" s="6">
        <v>0.99974750662795098</v>
      </c>
      <c r="E102" s="6">
        <v>0.99975115502157896</v>
      </c>
      <c r="F102" s="6">
        <v>0.5</v>
      </c>
      <c r="G102" s="6">
        <v>178</v>
      </c>
      <c r="H102" s="6">
        <v>0</v>
      </c>
      <c r="I102" s="6">
        <v>0</v>
      </c>
      <c r="J102" s="6">
        <v>178</v>
      </c>
      <c r="K102" s="6">
        <v>176</v>
      </c>
      <c r="L102" s="6">
        <v>1</v>
      </c>
      <c r="M102" s="6">
        <v>2</v>
      </c>
      <c r="N102" s="6">
        <v>177</v>
      </c>
      <c r="O102" s="6">
        <v>2.4490967392921399E-2</v>
      </c>
      <c r="P102" s="6">
        <v>0.99157303571701005</v>
      </c>
      <c r="Q102" s="6">
        <v>2.0462640095502099E-3</v>
      </c>
      <c r="R102" s="6">
        <v>1</v>
      </c>
      <c r="S102" s="6">
        <v>10</v>
      </c>
    </row>
    <row r="103" spans="1:19">
      <c r="A103" s="6">
        <v>101</v>
      </c>
      <c r="B103" s="6" t="s">
        <v>90</v>
      </c>
      <c r="C103" s="6" t="s">
        <v>46</v>
      </c>
      <c r="D103" s="6">
        <v>0.948540877701047</v>
      </c>
      <c r="E103" s="6">
        <v>0.95460908988994997</v>
      </c>
      <c r="F103" s="6">
        <v>0.5</v>
      </c>
      <c r="G103" s="6">
        <v>107</v>
      </c>
      <c r="H103" s="6">
        <v>1</v>
      </c>
      <c r="I103" s="6">
        <v>26</v>
      </c>
      <c r="J103" s="6">
        <v>132</v>
      </c>
      <c r="K103" s="6">
        <v>101</v>
      </c>
      <c r="L103" s="6">
        <v>10</v>
      </c>
      <c r="M103" s="6">
        <v>33</v>
      </c>
      <c r="N103" s="6">
        <v>124</v>
      </c>
      <c r="O103" s="6">
        <v>0.28728330135345398</v>
      </c>
      <c r="P103" s="6">
        <v>0.83955222368240301</v>
      </c>
      <c r="Q103" s="6">
        <v>0.20099949836730899</v>
      </c>
      <c r="R103" s="6">
        <v>0.89849627017974798</v>
      </c>
      <c r="S103" s="6">
        <v>10</v>
      </c>
    </row>
    <row r="104" spans="1:19">
      <c r="A104" s="6">
        <v>102</v>
      </c>
      <c r="B104" s="6" t="s">
        <v>90</v>
      </c>
      <c r="C104" s="6" t="s">
        <v>47</v>
      </c>
      <c r="D104" s="6">
        <v>0.95139502588057001</v>
      </c>
      <c r="E104" s="6">
        <v>0.968007064052536</v>
      </c>
      <c r="F104" s="6">
        <v>0.5</v>
      </c>
      <c r="G104" s="6">
        <v>89</v>
      </c>
      <c r="H104" s="6">
        <v>0</v>
      </c>
      <c r="I104" s="6">
        <v>0</v>
      </c>
      <c r="J104" s="6">
        <v>89</v>
      </c>
      <c r="K104" s="6">
        <v>79</v>
      </c>
      <c r="L104" s="6">
        <v>3</v>
      </c>
      <c r="M104" s="6">
        <v>10</v>
      </c>
      <c r="N104" s="6">
        <v>86</v>
      </c>
      <c r="O104" s="6">
        <v>0.28368502855300898</v>
      </c>
      <c r="P104" s="6">
        <v>0.92696630954742398</v>
      </c>
      <c r="Q104" s="6">
        <v>0.110847130417823</v>
      </c>
      <c r="R104" s="6">
        <v>1</v>
      </c>
      <c r="S104" s="6">
        <v>10</v>
      </c>
    </row>
    <row r="105" spans="1:19">
      <c r="A105" s="6">
        <v>103</v>
      </c>
      <c r="B105" s="6" t="s">
        <v>90</v>
      </c>
      <c r="C105" s="6" t="s">
        <v>48</v>
      </c>
      <c r="D105" s="6">
        <v>0.64444444444444404</v>
      </c>
      <c r="E105" s="6">
        <v>0.62883873633433396</v>
      </c>
      <c r="F105" s="6">
        <v>0.5</v>
      </c>
      <c r="G105" s="6">
        <v>42</v>
      </c>
      <c r="H105" s="6">
        <v>12</v>
      </c>
      <c r="I105" s="6">
        <v>2</v>
      </c>
      <c r="J105" s="6">
        <v>32</v>
      </c>
      <c r="K105" s="6">
        <v>40</v>
      </c>
      <c r="L105" s="6">
        <v>31</v>
      </c>
      <c r="M105" s="6">
        <v>5</v>
      </c>
      <c r="N105" s="6">
        <v>14</v>
      </c>
      <c r="O105" s="6">
        <v>0.70522594451904297</v>
      </c>
      <c r="P105" s="6">
        <v>0.60000002384185702</v>
      </c>
      <c r="Q105" s="6">
        <v>0.45926505327224698</v>
      </c>
      <c r="R105" s="6">
        <v>0.84090906381607</v>
      </c>
      <c r="S105" s="6">
        <v>10</v>
      </c>
    </row>
    <row r="106" spans="1:19">
      <c r="A106" s="6">
        <v>104</v>
      </c>
      <c r="B106" s="6" t="s">
        <v>90</v>
      </c>
      <c r="C106" s="6" t="s">
        <v>49</v>
      </c>
      <c r="D106" s="6">
        <v>0.99996843832849303</v>
      </c>
      <c r="E106" s="6">
        <v>0.99996861465068099</v>
      </c>
      <c r="F106" s="6">
        <v>0.5</v>
      </c>
      <c r="G106" s="6">
        <v>178</v>
      </c>
      <c r="H106" s="6">
        <v>3</v>
      </c>
      <c r="I106" s="6">
        <v>0</v>
      </c>
      <c r="J106" s="6">
        <v>175</v>
      </c>
      <c r="K106" s="6">
        <v>178</v>
      </c>
      <c r="L106" s="6">
        <v>5</v>
      </c>
      <c r="M106" s="6">
        <v>0</v>
      </c>
      <c r="N106" s="6">
        <v>173</v>
      </c>
      <c r="O106" s="6">
        <v>2.3007299751043299E-2</v>
      </c>
      <c r="P106" s="6">
        <v>0.98595505952835005</v>
      </c>
      <c r="Q106" s="6">
        <v>2.0678449422120999E-2</v>
      </c>
      <c r="R106" s="6">
        <v>0.99157303571701005</v>
      </c>
      <c r="S106" s="6">
        <v>10</v>
      </c>
    </row>
    <row r="107" spans="1:19">
      <c r="A107" s="6">
        <v>105</v>
      </c>
      <c r="B107" s="6" t="s">
        <v>90</v>
      </c>
      <c r="C107" s="6" t="s">
        <v>50</v>
      </c>
      <c r="D107" s="6">
        <v>0.98752506126085904</v>
      </c>
      <c r="E107" s="6">
        <v>0.98946885828610798</v>
      </c>
      <c r="F107" s="6">
        <v>0.5</v>
      </c>
      <c r="G107" s="6">
        <v>101</v>
      </c>
      <c r="H107" s="6">
        <v>0</v>
      </c>
      <c r="I107" s="6">
        <v>32</v>
      </c>
      <c r="J107" s="6">
        <v>133</v>
      </c>
      <c r="K107" s="6">
        <v>99</v>
      </c>
      <c r="L107" s="6">
        <v>0</v>
      </c>
      <c r="M107" s="6">
        <v>35</v>
      </c>
      <c r="N107" s="6">
        <v>134</v>
      </c>
      <c r="O107" s="6">
        <v>0.21785907447338099</v>
      </c>
      <c r="P107" s="6">
        <v>0.86940300464630105</v>
      </c>
      <c r="Q107" s="6">
        <v>0.18836815655231401</v>
      </c>
      <c r="R107" s="6">
        <v>0.87969923019409102</v>
      </c>
      <c r="S107" s="6">
        <v>10</v>
      </c>
    </row>
    <row r="108" spans="1:19">
      <c r="A108" s="6">
        <v>106</v>
      </c>
      <c r="B108" s="6" t="s">
        <v>90</v>
      </c>
      <c r="C108" s="6" t="s">
        <v>51</v>
      </c>
      <c r="D108" s="6">
        <v>0.996338846105289</v>
      </c>
      <c r="E108" s="6">
        <v>0.99723862121500595</v>
      </c>
      <c r="F108" s="6">
        <v>0.5</v>
      </c>
      <c r="G108" s="6">
        <v>89</v>
      </c>
      <c r="H108" s="6">
        <v>0</v>
      </c>
      <c r="I108" s="6">
        <v>0</v>
      </c>
      <c r="J108" s="6">
        <v>89</v>
      </c>
      <c r="K108" s="6">
        <v>84</v>
      </c>
      <c r="L108" s="6">
        <v>0</v>
      </c>
      <c r="M108" s="6">
        <v>5</v>
      </c>
      <c r="N108" s="6">
        <v>89</v>
      </c>
      <c r="O108" s="6">
        <v>0.133433356881141</v>
      </c>
      <c r="P108" s="6">
        <v>0.97191011905670099</v>
      </c>
      <c r="Q108" s="6">
        <v>5.8287084102630601E-2</v>
      </c>
      <c r="R108" s="6">
        <v>1</v>
      </c>
      <c r="S108" s="6">
        <v>10</v>
      </c>
    </row>
    <row r="109" spans="1:19">
      <c r="A109" s="6">
        <v>107</v>
      </c>
      <c r="B109" s="6" t="s">
        <v>90</v>
      </c>
      <c r="C109" s="6" t="s">
        <v>52</v>
      </c>
      <c r="D109" s="6">
        <v>0.79851851851851796</v>
      </c>
      <c r="E109" s="6">
        <v>0.73412043944682803</v>
      </c>
      <c r="F109" s="6">
        <v>0.5</v>
      </c>
      <c r="G109" s="6">
        <v>44</v>
      </c>
      <c r="H109" s="6">
        <v>24</v>
      </c>
      <c r="I109" s="6">
        <v>0</v>
      </c>
      <c r="J109" s="6">
        <v>20</v>
      </c>
      <c r="K109" s="6">
        <v>44</v>
      </c>
      <c r="L109" s="6">
        <v>37</v>
      </c>
      <c r="M109" s="6">
        <v>1</v>
      </c>
      <c r="N109" s="6">
        <v>8</v>
      </c>
      <c r="O109" s="6">
        <v>0.66476857662200906</v>
      </c>
      <c r="P109" s="6">
        <v>0.57777780294418302</v>
      </c>
      <c r="Q109" s="6">
        <v>0.61301726102828902</v>
      </c>
      <c r="R109" s="6">
        <v>0.727272748947143</v>
      </c>
      <c r="S109" s="6">
        <v>10</v>
      </c>
    </row>
    <row r="110" spans="1:19">
      <c r="A110" s="6">
        <v>108</v>
      </c>
      <c r="B110" s="6" t="s">
        <v>90</v>
      </c>
      <c r="C110" s="6" t="s">
        <v>53</v>
      </c>
      <c r="D110" s="6">
        <v>0.735366205305651</v>
      </c>
      <c r="E110" s="6">
        <v>0.77185358221364697</v>
      </c>
      <c r="F110" s="6">
        <v>0.5</v>
      </c>
      <c r="G110" s="6">
        <v>180</v>
      </c>
      <c r="H110" s="6">
        <v>9</v>
      </c>
      <c r="I110" s="6">
        <v>23</v>
      </c>
      <c r="J110" s="6">
        <v>194</v>
      </c>
      <c r="K110" s="6">
        <v>137</v>
      </c>
      <c r="L110" s="6">
        <v>62</v>
      </c>
      <c r="M110" s="6">
        <v>67</v>
      </c>
      <c r="N110" s="6">
        <v>142</v>
      </c>
      <c r="O110" s="6">
        <v>0.61259984970092696</v>
      </c>
      <c r="P110" s="6">
        <v>0.68382352590560902</v>
      </c>
      <c r="Q110" s="6">
        <v>0.316245347261428</v>
      </c>
      <c r="R110" s="6">
        <v>0.92118227481841997</v>
      </c>
      <c r="S110" s="6">
        <v>10</v>
      </c>
    </row>
    <row r="111" spans="1:19">
      <c r="A111" s="6">
        <v>109</v>
      </c>
      <c r="B111" s="6" t="s">
        <v>90</v>
      </c>
      <c r="C111" s="6" t="s">
        <v>54</v>
      </c>
      <c r="D111" s="6">
        <v>0.84808641975308596</v>
      </c>
      <c r="E111" s="6">
        <v>0.83798367978283606</v>
      </c>
      <c r="F111" s="6">
        <v>0.5</v>
      </c>
      <c r="G111" s="6">
        <v>177</v>
      </c>
      <c r="H111" s="6">
        <v>48</v>
      </c>
      <c r="I111" s="6">
        <v>2</v>
      </c>
      <c r="J111" s="6">
        <v>131</v>
      </c>
      <c r="K111" s="6">
        <v>171</v>
      </c>
      <c r="L111" s="6">
        <v>111</v>
      </c>
      <c r="M111" s="6">
        <v>9</v>
      </c>
      <c r="N111" s="6">
        <v>69</v>
      </c>
      <c r="O111" s="6">
        <v>0.59614837169647195</v>
      </c>
      <c r="P111" s="6">
        <v>0.66666668653488104</v>
      </c>
      <c r="Q111" s="6">
        <v>0.376334428787231</v>
      </c>
      <c r="R111" s="6">
        <v>0.86033517122268599</v>
      </c>
      <c r="S111" s="6">
        <v>10</v>
      </c>
    </row>
    <row r="112" spans="1:19">
      <c r="A112" s="6">
        <v>110</v>
      </c>
      <c r="B112" s="6" t="s">
        <v>90</v>
      </c>
      <c r="C112" s="6" t="s">
        <v>55</v>
      </c>
      <c r="D112" s="6">
        <v>0.90556876734046698</v>
      </c>
      <c r="E112" s="6">
        <v>0.90734477886627596</v>
      </c>
      <c r="F112" s="6">
        <v>0.5</v>
      </c>
      <c r="G112" s="6">
        <v>168</v>
      </c>
      <c r="H112" s="6">
        <v>6</v>
      </c>
      <c r="I112" s="6">
        <v>6</v>
      </c>
      <c r="J112" s="6">
        <v>168</v>
      </c>
      <c r="K112" s="6">
        <v>143</v>
      </c>
      <c r="L112" s="6">
        <v>21</v>
      </c>
      <c r="M112" s="6">
        <v>31</v>
      </c>
      <c r="N112" s="6">
        <v>153</v>
      </c>
      <c r="O112" s="6">
        <v>0.408966064453125</v>
      </c>
      <c r="P112" s="6">
        <v>0.850574731826782</v>
      </c>
      <c r="Q112" s="6">
        <v>0.19226409494876801</v>
      </c>
      <c r="R112" s="6">
        <v>0.96551722288131703</v>
      </c>
      <c r="S112" s="6">
        <v>10</v>
      </c>
    </row>
    <row r="113" spans="1:19">
      <c r="A113" s="6">
        <v>111</v>
      </c>
      <c r="B113" s="6" t="s">
        <v>90</v>
      </c>
      <c r="C113" s="6" t="s">
        <v>56</v>
      </c>
      <c r="D113" s="6">
        <v>0.99282683678764305</v>
      </c>
      <c r="E113" s="6">
        <v>0.98929087725211295</v>
      </c>
      <c r="F113" s="6">
        <v>0.5</v>
      </c>
      <c r="G113" s="6">
        <v>175</v>
      </c>
      <c r="H113" s="6">
        <v>0</v>
      </c>
      <c r="I113" s="6">
        <v>5</v>
      </c>
      <c r="J113" s="6">
        <v>180</v>
      </c>
      <c r="K113" s="6">
        <v>179</v>
      </c>
      <c r="L113" s="6">
        <v>12</v>
      </c>
      <c r="M113" s="6">
        <v>2</v>
      </c>
      <c r="N113" s="6">
        <v>169</v>
      </c>
      <c r="O113" s="6">
        <v>0.122197702527046</v>
      </c>
      <c r="P113" s="6">
        <v>0.961325943470001</v>
      </c>
      <c r="Q113" s="6">
        <v>5.6629154831171001E-2</v>
      </c>
      <c r="R113" s="6">
        <v>0.98611110448837203</v>
      </c>
      <c r="S113" s="6">
        <v>10</v>
      </c>
    </row>
    <row r="114" spans="1:19">
      <c r="A114" s="6">
        <v>112</v>
      </c>
      <c r="B114" s="6" t="s">
        <v>90</v>
      </c>
      <c r="C114" s="6" t="s">
        <v>57</v>
      </c>
      <c r="D114" s="6">
        <v>0.88216070742022201</v>
      </c>
      <c r="E114" s="6">
        <v>0.89523226952219703</v>
      </c>
      <c r="F114" s="6">
        <v>0.5</v>
      </c>
      <c r="G114" s="6">
        <v>166</v>
      </c>
      <c r="H114" s="6">
        <v>16</v>
      </c>
      <c r="I114" s="6">
        <v>37</v>
      </c>
      <c r="J114" s="6">
        <v>187</v>
      </c>
      <c r="K114" s="6">
        <v>147</v>
      </c>
      <c r="L114" s="6">
        <v>38</v>
      </c>
      <c r="M114" s="6">
        <v>57</v>
      </c>
      <c r="N114" s="6">
        <v>166</v>
      </c>
      <c r="O114" s="6">
        <v>0.43519222736358598</v>
      </c>
      <c r="P114" s="6">
        <v>0.76715683937072698</v>
      </c>
      <c r="Q114" s="6">
        <v>0.35165420174598599</v>
      </c>
      <c r="R114" s="6">
        <v>0.86945813894271795</v>
      </c>
      <c r="S114" s="6">
        <v>10</v>
      </c>
    </row>
    <row r="115" spans="1:19">
      <c r="A115" s="6">
        <v>113</v>
      </c>
      <c r="B115" s="6" t="s">
        <v>90</v>
      </c>
      <c r="C115" s="6" t="s">
        <v>58</v>
      </c>
      <c r="D115" s="6">
        <v>0.96919753086419702</v>
      </c>
      <c r="E115" s="6">
        <v>0.96984127873044002</v>
      </c>
      <c r="F115" s="6">
        <v>0.5</v>
      </c>
      <c r="G115" s="6">
        <v>176</v>
      </c>
      <c r="H115" s="6">
        <v>18</v>
      </c>
      <c r="I115" s="6">
        <v>3</v>
      </c>
      <c r="J115" s="6">
        <v>161</v>
      </c>
      <c r="K115" s="6">
        <v>176</v>
      </c>
      <c r="L115" s="6">
        <v>34</v>
      </c>
      <c r="M115" s="6">
        <v>4</v>
      </c>
      <c r="N115" s="6">
        <v>146</v>
      </c>
      <c r="O115" s="6">
        <v>0.29745143651962203</v>
      </c>
      <c r="P115" s="6">
        <v>0.89444446563720703</v>
      </c>
      <c r="Q115" s="6">
        <v>0.20587313175201399</v>
      </c>
      <c r="R115" s="6">
        <v>0.94134080410003595</v>
      </c>
      <c r="S115" s="6">
        <v>10</v>
      </c>
    </row>
    <row r="116" spans="1:19">
      <c r="A116" s="6">
        <v>114</v>
      </c>
      <c r="B116" s="6" t="s">
        <v>90</v>
      </c>
      <c r="C116" s="6" t="s">
        <v>59</v>
      </c>
      <c r="D116" s="6">
        <v>0.99857973312194404</v>
      </c>
      <c r="E116" s="6">
        <v>0.99864550648851202</v>
      </c>
      <c r="F116" s="6">
        <v>0.5</v>
      </c>
      <c r="G116" s="6">
        <v>174</v>
      </c>
      <c r="H116" s="6">
        <v>0</v>
      </c>
      <c r="I116" s="6">
        <v>0</v>
      </c>
      <c r="J116" s="6">
        <v>174</v>
      </c>
      <c r="K116" s="6">
        <v>172</v>
      </c>
      <c r="L116" s="6">
        <v>2</v>
      </c>
      <c r="M116" s="6">
        <v>2</v>
      </c>
      <c r="N116" s="6">
        <v>172</v>
      </c>
      <c r="O116" s="6">
        <v>5.47461360692977E-2</v>
      </c>
      <c r="P116" s="6">
        <v>0.98850572109222401</v>
      </c>
      <c r="Q116" s="6">
        <v>1.4169693924486601E-2</v>
      </c>
      <c r="R116" s="6">
        <v>1</v>
      </c>
      <c r="S116" s="6">
        <v>10</v>
      </c>
    </row>
    <row r="117" spans="1:19">
      <c r="A117" s="6">
        <v>115</v>
      </c>
      <c r="B117" s="6" t="s">
        <v>90</v>
      </c>
      <c r="C117" s="6" t="s">
        <v>60</v>
      </c>
      <c r="D117" s="6">
        <v>0.99987790360489603</v>
      </c>
      <c r="E117" s="6">
        <v>0.99987840121998495</v>
      </c>
      <c r="F117" s="6">
        <v>0.5</v>
      </c>
      <c r="G117" s="6">
        <v>180</v>
      </c>
      <c r="H117" s="6">
        <v>0</v>
      </c>
      <c r="I117" s="6">
        <v>0</v>
      </c>
      <c r="J117" s="6">
        <v>180</v>
      </c>
      <c r="K117" s="6">
        <v>180</v>
      </c>
      <c r="L117" s="6">
        <v>2</v>
      </c>
      <c r="M117" s="6">
        <v>1</v>
      </c>
      <c r="N117" s="6">
        <v>179</v>
      </c>
      <c r="O117" s="6">
        <v>2.09215749055147E-2</v>
      </c>
      <c r="P117" s="6">
        <v>0.99171268939971902</v>
      </c>
      <c r="Q117" s="6">
        <v>6.35513802990317E-3</v>
      </c>
      <c r="R117" s="6">
        <v>1</v>
      </c>
      <c r="S117" s="6">
        <v>10</v>
      </c>
    </row>
    <row r="118" spans="1:19">
      <c r="A118" s="6">
        <v>116</v>
      </c>
      <c r="B118" s="6" t="s">
        <v>90</v>
      </c>
      <c r="C118" s="6" t="s">
        <v>61</v>
      </c>
      <c r="D118" s="6">
        <v>0.99918300653594705</v>
      </c>
      <c r="E118" s="6">
        <v>0.99929971988795496</v>
      </c>
      <c r="F118" s="6">
        <v>0.5</v>
      </c>
      <c r="G118" s="6">
        <v>203</v>
      </c>
      <c r="H118" s="6">
        <v>0</v>
      </c>
      <c r="I118" s="6">
        <v>0</v>
      </c>
      <c r="J118" s="6">
        <v>203</v>
      </c>
      <c r="K118" s="6">
        <v>203</v>
      </c>
      <c r="L118" s="6">
        <v>2</v>
      </c>
      <c r="M118" s="6">
        <v>1</v>
      </c>
      <c r="N118" s="6">
        <v>202</v>
      </c>
      <c r="O118" s="6">
        <v>4.5255821198225001E-2</v>
      </c>
      <c r="P118" s="6">
        <v>0.99264705181121804</v>
      </c>
      <c r="Q118" s="6">
        <v>3.1764257699251099E-2</v>
      </c>
      <c r="R118" s="6">
        <v>1</v>
      </c>
      <c r="S118" s="6">
        <v>10</v>
      </c>
    </row>
    <row r="119" spans="1:19">
      <c r="A119" s="6">
        <v>117</v>
      </c>
      <c r="B119" s="6" t="s">
        <v>90</v>
      </c>
      <c r="C119" s="6" t="s">
        <v>62</v>
      </c>
      <c r="D119" s="6">
        <v>0.99824074074073998</v>
      </c>
      <c r="E119" s="6">
        <v>0.99809620088057605</v>
      </c>
      <c r="F119" s="6">
        <v>0.5</v>
      </c>
      <c r="G119" s="6">
        <v>178</v>
      </c>
      <c r="H119" s="6">
        <v>2</v>
      </c>
      <c r="I119" s="6">
        <v>1</v>
      </c>
      <c r="J119" s="6">
        <v>177</v>
      </c>
      <c r="K119" s="6">
        <v>180</v>
      </c>
      <c r="L119" s="6">
        <v>13</v>
      </c>
      <c r="M119" s="6">
        <v>0</v>
      </c>
      <c r="N119" s="6">
        <v>167</v>
      </c>
      <c r="O119" s="6">
        <v>0.12051618099212601</v>
      </c>
      <c r="P119" s="6">
        <v>0.96388888359069802</v>
      </c>
      <c r="Q119" s="6">
        <v>7.5863577425479806E-2</v>
      </c>
      <c r="R119" s="6">
        <v>0.99162012338638295</v>
      </c>
      <c r="S119" s="6">
        <v>10</v>
      </c>
    </row>
    <row r="120" spans="1:19">
      <c r="A120" s="6">
        <v>118</v>
      </c>
      <c r="B120" s="6" t="s">
        <v>90</v>
      </c>
      <c r="C120" s="6" t="s">
        <v>63</v>
      </c>
      <c r="D120" s="6">
        <v>1</v>
      </c>
      <c r="E120" s="6">
        <v>1</v>
      </c>
      <c r="F120" s="6">
        <v>0.5</v>
      </c>
      <c r="G120" s="6">
        <v>174</v>
      </c>
      <c r="H120" s="6">
        <v>0</v>
      </c>
      <c r="I120" s="6">
        <v>0</v>
      </c>
      <c r="J120" s="6">
        <v>174</v>
      </c>
      <c r="K120" s="6">
        <v>174</v>
      </c>
      <c r="L120" s="6">
        <v>0</v>
      </c>
      <c r="M120" s="6">
        <v>0</v>
      </c>
      <c r="N120" s="6">
        <v>174</v>
      </c>
      <c r="O120" s="6">
        <v>9.1682244092225994E-3</v>
      </c>
      <c r="P120" s="6">
        <v>1</v>
      </c>
      <c r="Q120" s="6">
        <v>5.8349831961095298E-3</v>
      </c>
      <c r="R120" s="6">
        <v>1</v>
      </c>
      <c r="S120" s="6">
        <v>10</v>
      </c>
    </row>
    <row r="121" spans="1:19">
      <c r="A121" s="6">
        <v>119</v>
      </c>
      <c r="B121" s="6" t="s">
        <v>90</v>
      </c>
      <c r="C121" s="6" t="s">
        <v>64</v>
      </c>
      <c r="D121" s="6">
        <v>1</v>
      </c>
      <c r="E121" s="6">
        <v>0.999999999999999</v>
      </c>
      <c r="F121" s="6">
        <v>0.5</v>
      </c>
      <c r="G121" s="6">
        <v>180</v>
      </c>
      <c r="H121" s="6">
        <v>0</v>
      </c>
      <c r="I121" s="6">
        <v>0</v>
      </c>
      <c r="J121" s="6">
        <v>180</v>
      </c>
      <c r="K121" s="6">
        <v>181</v>
      </c>
      <c r="L121" s="6">
        <v>0</v>
      </c>
      <c r="M121" s="6">
        <v>0</v>
      </c>
      <c r="N121" s="6">
        <v>181</v>
      </c>
      <c r="O121" s="6">
        <v>5.8100913884118199E-4</v>
      </c>
      <c r="P121" s="6">
        <v>1</v>
      </c>
      <c r="Q121" s="6">
        <v>6.43400766421109E-4</v>
      </c>
      <c r="R121" s="6">
        <v>1</v>
      </c>
      <c r="S121" s="6">
        <v>10</v>
      </c>
    </row>
    <row r="122" spans="1:19">
      <c r="A122" s="6">
        <v>120</v>
      </c>
      <c r="B122" s="6" t="s">
        <v>90</v>
      </c>
      <c r="C122" s="6" t="s">
        <v>65</v>
      </c>
      <c r="D122" s="6">
        <v>0.65888888888888797</v>
      </c>
      <c r="E122" s="6">
        <v>0.55231761983685002</v>
      </c>
      <c r="F122" s="6">
        <v>0.5</v>
      </c>
      <c r="G122" s="6">
        <v>57</v>
      </c>
      <c r="H122" s="6">
        <v>3</v>
      </c>
      <c r="I122" s="6">
        <v>2</v>
      </c>
      <c r="J122" s="6">
        <v>56</v>
      </c>
      <c r="K122" s="6">
        <v>53</v>
      </c>
      <c r="L122" s="6">
        <v>30</v>
      </c>
      <c r="M122" s="6">
        <v>7</v>
      </c>
      <c r="N122" s="6">
        <v>30</v>
      </c>
      <c r="O122" s="6">
        <v>0.68720531463623002</v>
      </c>
      <c r="P122" s="6">
        <v>0.69166666269302302</v>
      </c>
      <c r="Q122" s="6">
        <v>0.30222421884536699</v>
      </c>
      <c r="R122" s="6">
        <v>0.95762711763381902</v>
      </c>
      <c r="S122" s="6">
        <v>10</v>
      </c>
    </row>
    <row r="123" spans="1:19">
      <c r="A123" s="6">
        <v>121</v>
      </c>
      <c r="B123" s="6" t="s">
        <v>90</v>
      </c>
      <c r="C123" s="6" t="s">
        <v>66</v>
      </c>
      <c r="D123" s="6">
        <v>0.52805555555555495</v>
      </c>
      <c r="E123" s="6">
        <v>0.60598588615373405</v>
      </c>
      <c r="F123" s="6">
        <v>0.5</v>
      </c>
      <c r="G123" s="6">
        <v>59</v>
      </c>
      <c r="H123" s="6">
        <v>15</v>
      </c>
      <c r="I123" s="6">
        <v>1</v>
      </c>
      <c r="J123" s="6">
        <v>45</v>
      </c>
      <c r="K123" s="6">
        <v>46</v>
      </c>
      <c r="L123" s="6">
        <v>51</v>
      </c>
      <c r="M123" s="6">
        <v>14</v>
      </c>
      <c r="N123" s="6">
        <v>9</v>
      </c>
      <c r="O123" s="6">
        <v>1.3341701030731199</v>
      </c>
      <c r="P123" s="6">
        <v>0.45833334326744002</v>
      </c>
      <c r="Q123" s="6">
        <v>0.27745664119720398</v>
      </c>
      <c r="R123" s="6">
        <v>0.86666667461395197</v>
      </c>
      <c r="S123" s="6">
        <v>10</v>
      </c>
    </row>
    <row r="124" spans="1:19">
      <c r="A124" s="6">
        <v>122</v>
      </c>
      <c r="B124" s="6" t="s">
        <v>90</v>
      </c>
      <c r="C124" s="6" t="s">
        <v>67</v>
      </c>
      <c r="D124" s="6">
        <v>0.544722222222222</v>
      </c>
      <c r="E124" s="6">
        <v>0.58094446185979198</v>
      </c>
      <c r="F124" s="6">
        <v>0.5</v>
      </c>
      <c r="G124" s="6">
        <v>52</v>
      </c>
      <c r="H124" s="6">
        <v>0</v>
      </c>
      <c r="I124" s="6">
        <v>8</v>
      </c>
      <c r="J124" s="6">
        <v>60</v>
      </c>
      <c r="K124" s="6">
        <v>24</v>
      </c>
      <c r="L124" s="6">
        <v>19</v>
      </c>
      <c r="M124" s="6">
        <v>36</v>
      </c>
      <c r="N124" s="6">
        <v>41</v>
      </c>
      <c r="O124" s="6">
        <v>0.71573954820632901</v>
      </c>
      <c r="P124" s="6">
        <v>0.54166668653488104</v>
      </c>
      <c r="Q124" s="6">
        <v>0.43472406268119801</v>
      </c>
      <c r="R124" s="6">
        <v>0.93333333730697599</v>
      </c>
      <c r="S124" s="6">
        <v>10</v>
      </c>
    </row>
    <row r="125" spans="1:19">
      <c r="A125" s="6">
        <v>123</v>
      </c>
      <c r="B125" s="6" t="s">
        <v>90</v>
      </c>
      <c r="C125" s="6" t="s">
        <v>68</v>
      </c>
      <c r="D125" s="6">
        <v>0.57638888888888795</v>
      </c>
      <c r="E125" s="6">
        <v>0.63241382774381405</v>
      </c>
      <c r="F125" s="6">
        <v>0.5</v>
      </c>
      <c r="G125" s="6">
        <v>53</v>
      </c>
      <c r="H125" s="6">
        <v>1</v>
      </c>
      <c r="I125" s="6">
        <v>7</v>
      </c>
      <c r="J125" s="6">
        <v>59</v>
      </c>
      <c r="K125" s="6">
        <v>31</v>
      </c>
      <c r="L125" s="6">
        <v>28</v>
      </c>
      <c r="M125" s="6">
        <v>29</v>
      </c>
      <c r="N125" s="6">
        <v>32</v>
      </c>
      <c r="O125" s="6">
        <v>0.70140665769577004</v>
      </c>
      <c r="P125" s="6">
        <v>0.52499997615814198</v>
      </c>
      <c r="Q125" s="6">
        <v>0.37159231305122298</v>
      </c>
      <c r="R125" s="6">
        <v>0.93333333730697599</v>
      </c>
      <c r="S125" s="6">
        <v>10</v>
      </c>
    </row>
    <row r="126" spans="1:19">
      <c r="A126" s="6">
        <v>124</v>
      </c>
      <c r="B126" s="6" t="s">
        <v>90</v>
      </c>
      <c r="C126" s="6" t="s">
        <v>69</v>
      </c>
      <c r="D126" s="6">
        <v>0.77722222222222204</v>
      </c>
      <c r="E126" s="6">
        <v>0.64806221012751097</v>
      </c>
      <c r="F126" s="6">
        <v>0.5</v>
      </c>
      <c r="G126" s="6">
        <v>59</v>
      </c>
      <c r="H126" s="6">
        <v>4</v>
      </c>
      <c r="I126" s="6">
        <v>0</v>
      </c>
      <c r="J126" s="6">
        <v>55</v>
      </c>
      <c r="K126" s="6">
        <v>60</v>
      </c>
      <c r="L126" s="6">
        <v>36</v>
      </c>
      <c r="M126" s="6">
        <v>0</v>
      </c>
      <c r="N126" s="6">
        <v>24</v>
      </c>
      <c r="O126" s="6">
        <v>0.85884380340576105</v>
      </c>
      <c r="P126" s="6">
        <v>0.69999998807907104</v>
      </c>
      <c r="Q126" s="6">
        <v>0.15980003774166099</v>
      </c>
      <c r="R126" s="6">
        <v>0.96610170602798395</v>
      </c>
      <c r="S126" s="6">
        <v>10</v>
      </c>
    </row>
    <row r="127" spans="1:19">
      <c r="A127" s="6">
        <v>125</v>
      </c>
      <c r="B127" s="6" t="s">
        <v>90</v>
      </c>
      <c r="C127" s="6" t="s">
        <v>70</v>
      </c>
      <c r="D127" s="6">
        <v>0.53861111111111104</v>
      </c>
      <c r="E127" s="6">
        <v>0.56516796836269001</v>
      </c>
      <c r="F127" s="6">
        <v>0.5</v>
      </c>
      <c r="G127" s="6">
        <v>58</v>
      </c>
      <c r="H127" s="6">
        <v>0</v>
      </c>
      <c r="I127" s="6">
        <v>2</v>
      </c>
      <c r="J127" s="6">
        <v>60</v>
      </c>
      <c r="K127" s="6">
        <v>36</v>
      </c>
      <c r="L127" s="6">
        <v>32</v>
      </c>
      <c r="M127" s="6">
        <v>24</v>
      </c>
      <c r="N127" s="6">
        <v>28</v>
      </c>
      <c r="O127" s="6">
        <v>0.91784298419952304</v>
      </c>
      <c r="P127" s="6">
        <v>0.53333336114883401</v>
      </c>
      <c r="Q127" s="6">
        <v>0.33067122101783702</v>
      </c>
      <c r="R127" s="6">
        <v>0.98333334922790505</v>
      </c>
      <c r="S127" s="6">
        <v>10</v>
      </c>
    </row>
    <row r="128" spans="1:19">
      <c r="A128" s="6">
        <v>126</v>
      </c>
      <c r="B128" s="6" t="s">
        <v>90</v>
      </c>
      <c r="C128" s="6" t="s">
        <v>71</v>
      </c>
      <c r="D128" s="6">
        <v>0.68138888888888804</v>
      </c>
      <c r="E128" s="6">
        <v>0.66179675093964896</v>
      </c>
      <c r="F128" s="6">
        <v>0.5</v>
      </c>
      <c r="G128" s="6">
        <v>58</v>
      </c>
      <c r="H128" s="6">
        <v>0</v>
      </c>
      <c r="I128" s="6">
        <v>2</v>
      </c>
      <c r="J128" s="6">
        <v>60</v>
      </c>
      <c r="K128" s="6">
        <v>33</v>
      </c>
      <c r="L128" s="6">
        <v>13</v>
      </c>
      <c r="M128" s="6">
        <v>27</v>
      </c>
      <c r="N128" s="6">
        <v>47</v>
      </c>
      <c r="O128" s="6">
        <v>0.71019238233566195</v>
      </c>
      <c r="P128" s="6">
        <v>0.66666668653488104</v>
      </c>
      <c r="Q128" s="6">
        <v>0.22632932662963801</v>
      </c>
      <c r="R128" s="6">
        <v>0.98333334922790505</v>
      </c>
      <c r="S128" s="6">
        <v>10</v>
      </c>
    </row>
    <row r="129" spans="1:19">
      <c r="A129" s="6">
        <v>127</v>
      </c>
      <c r="B129" s="6" t="s">
        <v>90</v>
      </c>
      <c r="C129" s="6" t="s">
        <v>72</v>
      </c>
      <c r="D129" s="6">
        <v>0.563888888888888</v>
      </c>
      <c r="E129" s="6">
        <v>0.58522443837917304</v>
      </c>
      <c r="F129" s="6">
        <v>0.5</v>
      </c>
      <c r="G129" s="6">
        <v>50</v>
      </c>
      <c r="H129" s="6">
        <v>5</v>
      </c>
      <c r="I129" s="6">
        <v>10</v>
      </c>
      <c r="J129" s="6">
        <v>55</v>
      </c>
      <c r="K129" s="6">
        <v>31</v>
      </c>
      <c r="L129" s="6">
        <v>23</v>
      </c>
      <c r="M129" s="6">
        <v>29</v>
      </c>
      <c r="N129" s="6">
        <v>37</v>
      </c>
      <c r="O129" s="6">
        <v>0.68955534696578902</v>
      </c>
      <c r="P129" s="6">
        <v>0.56666666269302302</v>
      </c>
      <c r="Q129" s="6">
        <v>0.49190625548362699</v>
      </c>
      <c r="R129" s="6">
        <v>0.875</v>
      </c>
      <c r="S129" s="6">
        <v>10</v>
      </c>
    </row>
    <row r="130" spans="1:19">
      <c r="A130" s="6">
        <v>128</v>
      </c>
      <c r="B130" s="6" t="s">
        <v>90</v>
      </c>
      <c r="C130" s="6" t="s">
        <v>73</v>
      </c>
      <c r="D130" s="6">
        <v>0.838055555555555</v>
      </c>
      <c r="E130" s="6">
        <v>0.74425044259861595</v>
      </c>
      <c r="F130" s="6">
        <v>0.5</v>
      </c>
      <c r="G130" s="6">
        <v>19</v>
      </c>
      <c r="H130" s="6">
        <v>0</v>
      </c>
      <c r="I130" s="6">
        <v>40</v>
      </c>
      <c r="J130" s="6">
        <v>59</v>
      </c>
      <c r="K130" s="6">
        <v>12</v>
      </c>
      <c r="L130" s="6">
        <v>5</v>
      </c>
      <c r="M130" s="6">
        <v>48</v>
      </c>
      <c r="N130" s="6">
        <v>55</v>
      </c>
      <c r="O130" s="6">
        <v>0.64685243368148804</v>
      </c>
      <c r="P130" s="6">
        <v>0.55833333730697599</v>
      </c>
      <c r="Q130" s="6">
        <v>0.60156959295272805</v>
      </c>
      <c r="R130" s="6">
        <v>0.66101694107055597</v>
      </c>
      <c r="S130" s="6">
        <v>10</v>
      </c>
    </row>
    <row r="131" spans="1:19">
      <c r="A131" s="6">
        <v>129</v>
      </c>
      <c r="B131" s="6" t="s">
        <v>90</v>
      </c>
      <c r="C131" s="6" t="s">
        <v>74</v>
      </c>
      <c r="D131" s="6">
        <v>0.58111111111111102</v>
      </c>
      <c r="E131" s="6">
        <v>0.62314226019046504</v>
      </c>
      <c r="F131" s="6">
        <v>0.5</v>
      </c>
      <c r="G131" s="6">
        <v>54</v>
      </c>
      <c r="H131" s="6">
        <v>0</v>
      </c>
      <c r="I131" s="6">
        <v>6</v>
      </c>
      <c r="J131" s="6">
        <v>60</v>
      </c>
      <c r="K131" s="6">
        <v>14</v>
      </c>
      <c r="L131" s="6">
        <v>4</v>
      </c>
      <c r="M131" s="6">
        <v>46</v>
      </c>
      <c r="N131" s="6">
        <v>56</v>
      </c>
      <c r="O131" s="6">
        <v>1.4035662412643399</v>
      </c>
      <c r="P131" s="6">
        <v>0.58333331346511796</v>
      </c>
      <c r="Q131" s="6">
        <v>0.107791252434253</v>
      </c>
      <c r="R131" s="6">
        <v>0.94999998807907104</v>
      </c>
      <c r="S131" s="6">
        <v>10</v>
      </c>
    </row>
    <row r="132" spans="1:19">
      <c r="A132" s="6">
        <v>130</v>
      </c>
      <c r="B132" s="6" t="s">
        <v>90</v>
      </c>
      <c r="C132" s="6" t="s">
        <v>75</v>
      </c>
      <c r="D132" s="6">
        <v>0.65944444444444394</v>
      </c>
      <c r="E132" s="6">
        <v>0.67197327500159099</v>
      </c>
      <c r="F132" s="6">
        <v>0.5</v>
      </c>
      <c r="G132" s="6">
        <v>55</v>
      </c>
      <c r="H132" s="6">
        <v>1</v>
      </c>
      <c r="I132" s="6">
        <v>5</v>
      </c>
      <c r="J132" s="6">
        <v>59</v>
      </c>
      <c r="K132" s="6">
        <v>33</v>
      </c>
      <c r="L132" s="6">
        <v>16</v>
      </c>
      <c r="M132" s="6">
        <v>27</v>
      </c>
      <c r="N132" s="6">
        <v>44</v>
      </c>
      <c r="O132" s="6">
        <v>0.73701733350753695</v>
      </c>
      <c r="P132" s="6">
        <v>0.64166665077209395</v>
      </c>
      <c r="Q132" s="6">
        <v>0.25082173943519498</v>
      </c>
      <c r="R132" s="6">
        <v>0.94999998807907104</v>
      </c>
      <c r="S132" s="6">
        <v>10</v>
      </c>
    </row>
    <row r="133" spans="1:19">
      <c r="A133" s="6">
        <v>131</v>
      </c>
      <c r="B133" s="6" t="s">
        <v>90</v>
      </c>
      <c r="C133" s="6" t="s">
        <v>76</v>
      </c>
      <c r="D133" s="6">
        <v>0.76611111111111097</v>
      </c>
      <c r="E133" s="6">
        <v>0.77372092708503104</v>
      </c>
      <c r="F133" s="6">
        <v>0.5</v>
      </c>
      <c r="G133" s="6">
        <v>57</v>
      </c>
      <c r="H133" s="6">
        <v>0</v>
      </c>
      <c r="I133" s="6">
        <v>3</v>
      </c>
      <c r="J133" s="6">
        <v>60</v>
      </c>
      <c r="K133" s="6">
        <v>36</v>
      </c>
      <c r="L133" s="6">
        <v>14</v>
      </c>
      <c r="M133" s="6">
        <v>24</v>
      </c>
      <c r="N133" s="6">
        <v>46</v>
      </c>
      <c r="O133" s="6">
        <v>0.61665993928909302</v>
      </c>
      <c r="P133" s="6">
        <v>0.68333333730697599</v>
      </c>
      <c r="Q133" s="6">
        <v>0.124546356499195</v>
      </c>
      <c r="R133" s="6">
        <v>0.97500002384185702</v>
      </c>
      <c r="S133" s="6">
        <v>10</v>
      </c>
    </row>
    <row r="134" spans="1:19">
      <c r="A134" s="6">
        <v>132</v>
      </c>
      <c r="B134" s="6" t="s">
        <v>90</v>
      </c>
      <c r="C134" s="6" t="s">
        <v>77</v>
      </c>
      <c r="D134" s="6">
        <v>0.82156635802469102</v>
      </c>
      <c r="E134" s="6">
        <v>0.85842706165910898</v>
      </c>
      <c r="F134" s="6">
        <v>0.5</v>
      </c>
      <c r="G134" s="6">
        <v>60</v>
      </c>
      <c r="H134" s="6">
        <v>0</v>
      </c>
      <c r="I134" s="6">
        <v>11</v>
      </c>
      <c r="J134" s="6">
        <v>71</v>
      </c>
      <c r="K134" s="6">
        <v>48</v>
      </c>
      <c r="L134" s="6">
        <v>10</v>
      </c>
      <c r="M134" s="6">
        <v>24</v>
      </c>
      <c r="N134" s="6">
        <v>62</v>
      </c>
      <c r="O134" s="6">
        <v>0.50568717718124301</v>
      </c>
      <c r="P134" s="6">
        <v>0.76388889551162698</v>
      </c>
      <c r="Q134" s="6">
        <v>0.25613614916801403</v>
      </c>
      <c r="R134" s="6">
        <v>0.922535240650177</v>
      </c>
      <c r="S134" s="6">
        <v>10</v>
      </c>
    </row>
    <row r="135" spans="1:19">
      <c r="A135" s="6">
        <v>133</v>
      </c>
      <c r="B135" s="6" t="s">
        <v>90</v>
      </c>
      <c r="C135" s="6" t="s">
        <v>78</v>
      </c>
      <c r="D135" s="6">
        <v>0.78380102040816302</v>
      </c>
      <c r="E135" s="6">
        <v>0.79256532742416397</v>
      </c>
      <c r="F135" s="6">
        <v>0.5</v>
      </c>
      <c r="G135" s="6">
        <v>55</v>
      </c>
      <c r="H135" s="6">
        <v>44</v>
      </c>
      <c r="I135" s="6">
        <v>0</v>
      </c>
      <c r="J135" s="6">
        <v>11</v>
      </c>
      <c r="K135" s="6">
        <v>56</v>
      </c>
      <c r="L135" s="6">
        <v>47</v>
      </c>
      <c r="M135" s="6">
        <v>0</v>
      </c>
      <c r="N135" s="6">
        <v>9</v>
      </c>
      <c r="O135" s="6">
        <v>0.63530880212783802</v>
      </c>
      <c r="P135" s="6">
        <v>0.58035713434219305</v>
      </c>
      <c r="Q135" s="6">
        <v>0.54264938831329301</v>
      </c>
      <c r="R135" s="6">
        <v>0.60000002384185702</v>
      </c>
      <c r="S135" s="6">
        <v>10</v>
      </c>
    </row>
    <row r="136" spans="1:19">
      <c r="A136" s="6">
        <v>134</v>
      </c>
      <c r="B136" s="6" t="s">
        <v>90</v>
      </c>
      <c r="C136" s="6" t="s">
        <v>79</v>
      </c>
      <c r="D136" s="6">
        <v>0.97360000000000002</v>
      </c>
      <c r="E136" s="6">
        <v>0.96315603101346503</v>
      </c>
      <c r="F136" s="6">
        <v>0.5</v>
      </c>
      <c r="G136" s="6">
        <v>48</v>
      </c>
      <c r="H136" s="6">
        <v>0</v>
      </c>
      <c r="I136" s="6">
        <v>2</v>
      </c>
      <c r="J136" s="6">
        <v>50</v>
      </c>
      <c r="K136" s="6">
        <v>39</v>
      </c>
      <c r="L136" s="6">
        <v>1</v>
      </c>
      <c r="M136" s="6">
        <v>11</v>
      </c>
      <c r="N136" s="6">
        <v>49</v>
      </c>
      <c r="O136" s="6">
        <v>0.301401257514953</v>
      </c>
      <c r="P136" s="6">
        <v>0.87999999523162797</v>
      </c>
      <c r="Q136" s="6">
        <v>0.16199657320976199</v>
      </c>
      <c r="R136" s="6">
        <v>0.980000019073486</v>
      </c>
      <c r="S136" s="6">
        <v>10</v>
      </c>
    </row>
    <row r="137" spans="1:19">
      <c r="A137" s="6">
        <v>135</v>
      </c>
      <c r="B137" s="6" t="s">
        <v>90</v>
      </c>
      <c r="C137" s="6" t="s">
        <v>80</v>
      </c>
      <c r="D137" s="6">
        <v>0.88619761630142202</v>
      </c>
      <c r="E137" s="6">
        <v>0.907387380164692</v>
      </c>
      <c r="F137" s="6">
        <v>0.5</v>
      </c>
      <c r="G137" s="6">
        <v>41</v>
      </c>
      <c r="H137" s="6">
        <v>2</v>
      </c>
      <c r="I137" s="6">
        <v>10</v>
      </c>
      <c r="J137" s="6">
        <v>49</v>
      </c>
      <c r="K137" s="6">
        <v>38</v>
      </c>
      <c r="L137" s="6">
        <v>6</v>
      </c>
      <c r="M137" s="6">
        <v>13</v>
      </c>
      <c r="N137" s="6">
        <v>45</v>
      </c>
      <c r="O137" s="6">
        <v>0.49641075730323703</v>
      </c>
      <c r="P137" s="6">
        <v>0.81372547149658203</v>
      </c>
      <c r="Q137" s="6">
        <v>0.42717093229293801</v>
      </c>
      <c r="R137" s="6">
        <v>0.88235294818878096</v>
      </c>
      <c r="S137" s="6">
        <v>10</v>
      </c>
    </row>
    <row r="138" spans="1:19">
      <c r="A138" s="6">
        <v>136</v>
      </c>
      <c r="B138" s="6" t="s">
        <v>90</v>
      </c>
      <c r="C138" s="6" t="s">
        <v>81</v>
      </c>
      <c r="D138" s="6">
        <v>0.91975308641975295</v>
      </c>
      <c r="E138" s="6">
        <v>0.93852549354388004</v>
      </c>
      <c r="F138" s="6">
        <v>0.5</v>
      </c>
      <c r="G138" s="6">
        <v>59</v>
      </c>
      <c r="H138" s="6">
        <v>0</v>
      </c>
      <c r="I138" s="6">
        <v>12</v>
      </c>
      <c r="J138" s="6">
        <v>71</v>
      </c>
      <c r="K138" s="6">
        <v>52</v>
      </c>
      <c r="L138" s="6">
        <v>3</v>
      </c>
      <c r="M138" s="6">
        <v>20</v>
      </c>
      <c r="N138" s="6">
        <v>69</v>
      </c>
      <c r="O138" s="6">
        <v>0.343733370304107</v>
      </c>
      <c r="P138" s="6">
        <v>0.84027779102325395</v>
      </c>
      <c r="Q138" s="6">
        <v>0.25283488631248402</v>
      </c>
      <c r="R138" s="6">
        <v>0.91549295186996404</v>
      </c>
      <c r="S138" s="6">
        <v>10</v>
      </c>
    </row>
    <row r="139" spans="1:19">
      <c r="A139" s="6">
        <v>137</v>
      </c>
      <c r="B139" s="6" t="s">
        <v>90</v>
      </c>
      <c r="C139" s="6" t="s">
        <v>82</v>
      </c>
      <c r="D139" s="6">
        <v>0.89221938775510201</v>
      </c>
      <c r="E139" s="6">
        <v>0.89806651766993095</v>
      </c>
      <c r="F139" s="6">
        <v>0.5</v>
      </c>
      <c r="G139" s="6">
        <v>46</v>
      </c>
      <c r="H139" s="6">
        <v>4</v>
      </c>
      <c r="I139" s="6">
        <v>9</v>
      </c>
      <c r="J139" s="6">
        <v>51</v>
      </c>
      <c r="K139" s="6">
        <v>35</v>
      </c>
      <c r="L139" s="6">
        <v>9</v>
      </c>
      <c r="M139" s="6">
        <v>21</v>
      </c>
      <c r="N139" s="6">
        <v>47</v>
      </c>
      <c r="O139" s="6">
        <v>0.49974232912063599</v>
      </c>
      <c r="P139" s="6">
        <v>0.73214286565780595</v>
      </c>
      <c r="Q139" s="6">
        <v>0.38601732254028298</v>
      </c>
      <c r="R139" s="6">
        <v>0.88181817531585605</v>
      </c>
      <c r="S139" s="6">
        <v>10</v>
      </c>
    </row>
    <row r="140" spans="1:19">
      <c r="A140" s="6">
        <v>138</v>
      </c>
      <c r="B140" s="6" t="s">
        <v>90</v>
      </c>
      <c r="C140" s="6" t="s">
        <v>83</v>
      </c>
      <c r="D140" s="6">
        <v>1</v>
      </c>
      <c r="E140" s="6">
        <v>1</v>
      </c>
      <c r="F140" s="6">
        <v>0.5</v>
      </c>
      <c r="G140" s="6">
        <v>49</v>
      </c>
      <c r="H140" s="6">
        <v>0</v>
      </c>
      <c r="I140" s="6">
        <v>1</v>
      </c>
      <c r="J140" s="6">
        <v>50</v>
      </c>
      <c r="K140" s="6">
        <v>50</v>
      </c>
      <c r="L140" s="6">
        <v>0</v>
      </c>
      <c r="M140" s="6">
        <v>0</v>
      </c>
      <c r="N140" s="6">
        <v>50</v>
      </c>
      <c r="O140" s="6">
        <v>4.5685455203056301E-2</v>
      </c>
      <c r="P140" s="6">
        <v>1</v>
      </c>
      <c r="Q140" s="6">
        <v>5.8856397867202703E-2</v>
      </c>
      <c r="R140" s="6">
        <v>0.99000000953674305</v>
      </c>
      <c r="S140" s="6">
        <v>10</v>
      </c>
    </row>
    <row r="141" spans="1:19">
      <c r="A141" s="6">
        <v>139</v>
      </c>
      <c r="B141" s="6" t="s">
        <v>90</v>
      </c>
      <c r="C141" s="6" t="s">
        <v>84</v>
      </c>
      <c r="D141" s="6">
        <v>0.97616301422529705</v>
      </c>
      <c r="E141" s="6">
        <v>0.98155132971022996</v>
      </c>
      <c r="F141" s="6">
        <v>0.5</v>
      </c>
      <c r="G141" s="6">
        <v>48</v>
      </c>
      <c r="H141" s="6">
        <v>0</v>
      </c>
      <c r="I141" s="6">
        <v>3</v>
      </c>
      <c r="J141" s="6">
        <v>51</v>
      </c>
      <c r="K141" s="6">
        <v>45</v>
      </c>
      <c r="L141" s="6">
        <v>1</v>
      </c>
      <c r="M141" s="6">
        <v>6</v>
      </c>
      <c r="N141" s="6">
        <v>50</v>
      </c>
      <c r="O141" s="6">
        <v>0.24594759941100999</v>
      </c>
      <c r="P141" s="6">
        <v>0.93137252330779996</v>
      </c>
      <c r="Q141" s="6">
        <v>0.14984644949436099</v>
      </c>
      <c r="R141" s="6">
        <v>0.97058820724487305</v>
      </c>
      <c r="S141" s="6">
        <v>10</v>
      </c>
    </row>
    <row r="142" spans="1:19">
      <c r="A142" s="6">
        <v>140</v>
      </c>
      <c r="B142" s="6" t="s">
        <v>90</v>
      </c>
      <c r="C142" s="6" t="s">
        <v>85</v>
      </c>
      <c r="D142" s="6">
        <v>0.96489197530864201</v>
      </c>
      <c r="E142" s="6">
        <v>0.97221552053198301</v>
      </c>
      <c r="F142" s="6">
        <v>0.5</v>
      </c>
      <c r="G142" s="6">
        <v>61</v>
      </c>
      <c r="H142" s="6">
        <v>0</v>
      </c>
      <c r="I142" s="6">
        <v>10</v>
      </c>
      <c r="J142" s="6">
        <v>71</v>
      </c>
      <c r="K142" s="6">
        <v>57</v>
      </c>
      <c r="L142" s="6">
        <v>0</v>
      </c>
      <c r="M142" s="6">
        <v>15</v>
      </c>
      <c r="N142" s="6">
        <v>72</v>
      </c>
      <c r="O142" s="6">
        <v>0.27999901771545399</v>
      </c>
      <c r="P142" s="6">
        <v>0.89583331346511796</v>
      </c>
      <c r="Q142" s="6">
        <v>0.165154159069061</v>
      </c>
      <c r="R142" s="6">
        <v>0.92957746982574396</v>
      </c>
      <c r="S142" s="6">
        <v>10</v>
      </c>
    </row>
    <row r="143" spans="1:19">
      <c r="A143" s="6">
        <v>141</v>
      </c>
      <c r="B143" s="6" t="s">
        <v>90</v>
      </c>
      <c r="C143" s="6" t="s">
        <v>86</v>
      </c>
      <c r="D143" s="6">
        <v>0.98182397959183598</v>
      </c>
      <c r="E143" s="6">
        <v>0.98012434758215805</v>
      </c>
      <c r="F143" s="6">
        <v>0.5</v>
      </c>
      <c r="G143" s="6">
        <v>53</v>
      </c>
      <c r="H143" s="6">
        <v>0</v>
      </c>
      <c r="I143" s="6">
        <v>2</v>
      </c>
      <c r="J143" s="6">
        <v>55</v>
      </c>
      <c r="K143" s="6">
        <v>50</v>
      </c>
      <c r="L143" s="6">
        <v>4</v>
      </c>
      <c r="M143" s="6">
        <v>6</v>
      </c>
      <c r="N143" s="6">
        <v>52</v>
      </c>
      <c r="O143" s="6">
        <v>0.29409566521644498</v>
      </c>
      <c r="P143" s="6">
        <v>0.91071426868438698</v>
      </c>
      <c r="Q143" s="6">
        <v>0.19660110771656</v>
      </c>
      <c r="R143" s="6">
        <v>0.98181819915771396</v>
      </c>
      <c r="S143" s="6">
        <v>10</v>
      </c>
    </row>
    <row r="144" spans="1:19">
      <c r="A144" s="6">
        <v>142</v>
      </c>
      <c r="B144" s="6" t="s">
        <v>90</v>
      </c>
      <c r="C144" s="6" t="s">
        <v>87</v>
      </c>
      <c r="D144" s="6">
        <v>1</v>
      </c>
      <c r="E144" s="6">
        <v>1</v>
      </c>
      <c r="F144" s="6">
        <v>0.5</v>
      </c>
      <c r="G144" s="6">
        <v>50</v>
      </c>
      <c r="H144" s="6">
        <v>0</v>
      </c>
      <c r="I144" s="6">
        <v>0</v>
      </c>
      <c r="J144" s="6">
        <v>50</v>
      </c>
      <c r="K144" s="6">
        <v>50</v>
      </c>
      <c r="L144" s="6">
        <v>0</v>
      </c>
      <c r="M144" s="6">
        <v>0</v>
      </c>
      <c r="N144" s="6">
        <v>50</v>
      </c>
      <c r="O144" s="6">
        <v>3.56610752642154E-2</v>
      </c>
      <c r="P144" s="6">
        <v>1</v>
      </c>
      <c r="Q144" s="6">
        <v>4.5560874044895103E-2</v>
      </c>
      <c r="R144" s="6">
        <v>1</v>
      </c>
      <c r="S144" s="6">
        <v>10</v>
      </c>
    </row>
    <row r="145" spans="1:19">
      <c r="A145" s="6">
        <v>143</v>
      </c>
      <c r="B145" s="6" t="s">
        <v>90</v>
      </c>
      <c r="C145" s="6" t="s">
        <v>88</v>
      </c>
      <c r="D145" s="6">
        <v>0.99807766243752405</v>
      </c>
      <c r="E145" s="6">
        <v>0.99824929971988796</v>
      </c>
      <c r="F145" s="6">
        <v>0.5</v>
      </c>
      <c r="G145" s="6">
        <v>49</v>
      </c>
      <c r="H145" s="6">
        <v>0</v>
      </c>
      <c r="I145" s="6">
        <v>2</v>
      </c>
      <c r="J145" s="6">
        <v>51</v>
      </c>
      <c r="K145" s="6">
        <v>50</v>
      </c>
      <c r="L145" s="6">
        <v>2</v>
      </c>
      <c r="M145" s="6">
        <v>1</v>
      </c>
      <c r="N145" s="6">
        <v>49</v>
      </c>
      <c r="O145" s="6">
        <v>0.10372798889875399</v>
      </c>
      <c r="P145" s="6">
        <v>0.97058820724487305</v>
      </c>
      <c r="Q145" s="6">
        <v>0.109050810337066</v>
      </c>
      <c r="R145" s="6">
        <v>0.98039215803146296</v>
      </c>
      <c r="S145" s="6">
        <v>10</v>
      </c>
    </row>
    <row r="146" spans="1:19">
      <c r="A146" s="6">
        <v>144</v>
      </c>
      <c r="B146" s="6" t="s">
        <v>91</v>
      </c>
      <c r="C146" s="6" t="s">
        <v>41</v>
      </c>
      <c r="D146" s="6">
        <v>0.99665446282035097</v>
      </c>
      <c r="E146" s="6">
        <v>0.995836072743849</v>
      </c>
      <c r="F146" s="6">
        <v>0.5</v>
      </c>
      <c r="G146" s="6">
        <v>178</v>
      </c>
      <c r="H146" s="6">
        <v>0</v>
      </c>
      <c r="I146" s="6">
        <v>0</v>
      </c>
      <c r="J146" s="6">
        <v>178</v>
      </c>
      <c r="K146" s="6">
        <v>174</v>
      </c>
      <c r="L146" s="6">
        <v>1</v>
      </c>
      <c r="M146" s="6">
        <v>4</v>
      </c>
      <c r="N146" s="6">
        <v>177</v>
      </c>
      <c r="O146" s="6">
        <v>7.6465524733066503E-2</v>
      </c>
      <c r="P146" s="6">
        <v>0.98595505952835005</v>
      </c>
      <c r="Q146" s="6">
        <v>4.4710579095408299E-4</v>
      </c>
      <c r="R146" s="6">
        <v>1</v>
      </c>
      <c r="S146" s="6">
        <v>10</v>
      </c>
    </row>
    <row r="147" spans="1:19">
      <c r="A147" s="6">
        <v>145</v>
      </c>
      <c r="B147" s="6" t="s">
        <v>91</v>
      </c>
      <c r="C147" s="6" t="s">
        <v>42</v>
      </c>
      <c r="D147" s="6">
        <v>0.61394519937625303</v>
      </c>
      <c r="E147" s="6">
        <v>0.566244465305769</v>
      </c>
      <c r="F147" s="6">
        <v>0.5</v>
      </c>
      <c r="G147" s="6">
        <v>115</v>
      </c>
      <c r="H147" s="6">
        <v>0</v>
      </c>
      <c r="I147" s="6">
        <v>18</v>
      </c>
      <c r="J147" s="6">
        <v>133</v>
      </c>
      <c r="K147" s="6">
        <v>37</v>
      </c>
      <c r="L147" s="6">
        <v>25</v>
      </c>
      <c r="M147" s="6">
        <v>97</v>
      </c>
      <c r="N147" s="6">
        <v>109</v>
      </c>
      <c r="O147" s="6">
        <v>0.961317598819732</v>
      </c>
      <c r="P147" s="6">
        <v>0.54477614164352395</v>
      </c>
      <c r="Q147" s="6">
        <v>0.19198243319988201</v>
      </c>
      <c r="R147" s="6">
        <v>0.93233084678649902</v>
      </c>
      <c r="S147" s="6">
        <v>10</v>
      </c>
    </row>
    <row r="148" spans="1:19">
      <c r="A148" s="6">
        <v>146</v>
      </c>
      <c r="B148" s="6" t="s">
        <v>91</v>
      </c>
      <c r="C148" s="6" t="s">
        <v>43</v>
      </c>
      <c r="D148" s="6">
        <v>0.574927408155535</v>
      </c>
      <c r="E148" s="6">
        <v>0.56906581097829301</v>
      </c>
      <c r="F148" s="6">
        <v>0.5</v>
      </c>
      <c r="G148" s="6">
        <v>89</v>
      </c>
      <c r="H148" s="6">
        <v>27</v>
      </c>
      <c r="I148" s="6">
        <v>0</v>
      </c>
      <c r="J148" s="6">
        <v>62</v>
      </c>
      <c r="K148" s="6">
        <v>73</v>
      </c>
      <c r="L148" s="6">
        <v>71</v>
      </c>
      <c r="M148" s="6">
        <v>16</v>
      </c>
      <c r="N148" s="6">
        <v>18</v>
      </c>
      <c r="O148" s="6">
        <v>0.84587132930755604</v>
      </c>
      <c r="P148" s="6">
        <v>0.511235952377319</v>
      </c>
      <c r="Q148" s="6">
        <v>0.311727255582809</v>
      </c>
      <c r="R148" s="6">
        <v>0.84831458330154397</v>
      </c>
      <c r="S148" s="6">
        <v>10</v>
      </c>
    </row>
    <row r="149" spans="1:19">
      <c r="A149" s="6">
        <v>147</v>
      </c>
      <c r="B149" s="6" t="s">
        <v>91</v>
      </c>
      <c r="C149" s="6" t="s">
        <v>44</v>
      </c>
      <c r="D149" s="6">
        <v>0.688888888888888</v>
      </c>
      <c r="E149" s="6">
        <v>0.68634624025348401</v>
      </c>
      <c r="F149" s="6">
        <v>0.5</v>
      </c>
      <c r="G149" s="6">
        <v>41</v>
      </c>
      <c r="H149" s="6">
        <v>0</v>
      </c>
      <c r="I149" s="6">
        <v>3</v>
      </c>
      <c r="J149" s="6">
        <v>44</v>
      </c>
      <c r="K149" s="6">
        <v>16</v>
      </c>
      <c r="L149" s="6">
        <v>10</v>
      </c>
      <c r="M149" s="6">
        <v>29</v>
      </c>
      <c r="N149" s="6">
        <v>35</v>
      </c>
      <c r="O149" s="6">
        <v>0.68424350023269598</v>
      </c>
      <c r="P149" s="6">
        <v>0.56666666269302302</v>
      </c>
      <c r="Q149" s="6">
        <v>0.189605802297592</v>
      </c>
      <c r="R149" s="6">
        <v>0.96590906381607</v>
      </c>
      <c r="S149" s="6">
        <v>10</v>
      </c>
    </row>
    <row r="150" spans="1:19">
      <c r="A150" s="6">
        <v>148</v>
      </c>
      <c r="B150" s="6" t="s">
        <v>91</v>
      </c>
      <c r="C150" s="6" t="s">
        <v>45</v>
      </c>
      <c r="D150" s="6">
        <v>1</v>
      </c>
      <c r="E150" s="6">
        <v>1</v>
      </c>
      <c r="F150" s="6">
        <v>0.5</v>
      </c>
      <c r="G150" s="6">
        <v>178</v>
      </c>
      <c r="H150" s="6">
        <v>0</v>
      </c>
      <c r="I150" s="6">
        <v>0</v>
      </c>
      <c r="J150" s="6">
        <v>178</v>
      </c>
      <c r="K150" s="6">
        <v>174</v>
      </c>
      <c r="L150" s="6">
        <v>0</v>
      </c>
      <c r="M150" s="6">
        <v>4</v>
      </c>
      <c r="N150" s="6">
        <v>178</v>
      </c>
      <c r="O150" s="6">
        <v>4.8103038221597602E-2</v>
      </c>
      <c r="P150" s="6">
        <v>0.98876404762268</v>
      </c>
      <c r="Q150" s="6">
        <v>1.17615818453487E-4</v>
      </c>
      <c r="R150" s="6">
        <v>1</v>
      </c>
      <c r="S150" s="6">
        <v>10</v>
      </c>
    </row>
    <row r="151" spans="1:19">
      <c r="A151" s="6">
        <v>149</v>
      </c>
      <c r="B151" s="6" t="s">
        <v>91</v>
      </c>
      <c r="C151" s="6" t="s">
        <v>46</v>
      </c>
      <c r="D151" s="6">
        <v>0.94091111606148303</v>
      </c>
      <c r="E151" s="6">
        <v>0.93350025704191297</v>
      </c>
      <c r="F151" s="6">
        <v>0.5</v>
      </c>
      <c r="G151" s="6">
        <v>133</v>
      </c>
      <c r="H151" s="6">
        <v>6</v>
      </c>
      <c r="I151" s="6">
        <v>0</v>
      </c>
      <c r="J151" s="6">
        <v>127</v>
      </c>
      <c r="K151" s="6">
        <v>128</v>
      </c>
      <c r="L151" s="6">
        <v>35</v>
      </c>
      <c r="M151" s="6">
        <v>6</v>
      </c>
      <c r="N151" s="6">
        <v>99</v>
      </c>
      <c r="O151" s="6">
        <v>0.37872850894927901</v>
      </c>
      <c r="P151" s="6">
        <v>0.84701490402221602</v>
      </c>
      <c r="Q151" s="6">
        <v>0.14504675567150099</v>
      </c>
      <c r="R151" s="6">
        <v>0.97744363546371404</v>
      </c>
      <c r="S151" s="6">
        <v>10</v>
      </c>
    </row>
    <row r="152" spans="1:19">
      <c r="A152" s="6">
        <v>150</v>
      </c>
      <c r="B152" s="6" t="s">
        <v>91</v>
      </c>
      <c r="C152" s="6" t="s">
        <v>47</v>
      </c>
      <c r="D152" s="6">
        <v>0.78954677439717202</v>
      </c>
      <c r="E152" s="6">
        <v>0.79810362677431701</v>
      </c>
      <c r="F152" s="6">
        <v>0.5</v>
      </c>
      <c r="G152" s="6">
        <v>73</v>
      </c>
      <c r="H152" s="6">
        <v>4</v>
      </c>
      <c r="I152" s="6">
        <v>16</v>
      </c>
      <c r="J152" s="6">
        <v>85</v>
      </c>
      <c r="K152" s="6">
        <v>62</v>
      </c>
      <c r="L152" s="6">
        <v>22</v>
      </c>
      <c r="M152" s="6">
        <v>27</v>
      </c>
      <c r="N152" s="6">
        <v>67</v>
      </c>
      <c r="O152" s="6">
        <v>0.58476513624191195</v>
      </c>
      <c r="P152" s="6">
        <v>0.72471910715103105</v>
      </c>
      <c r="Q152" s="6">
        <v>0.31050151586532498</v>
      </c>
      <c r="R152" s="6">
        <v>0.88764047622680597</v>
      </c>
      <c r="S152" s="6">
        <v>10</v>
      </c>
    </row>
    <row r="153" spans="1:19">
      <c r="A153" s="6">
        <v>151</v>
      </c>
      <c r="B153" s="6" t="s">
        <v>91</v>
      </c>
      <c r="C153" s="6" t="s">
        <v>48</v>
      </c>
      <c r="D153" s="6">
        <v>0.92296296296296299</v>
      </c>
      <c r="E153" s="6">
        <v>0.90102610131615601</v>
      </c>
      <c r="F153" s="6">
        <v>0.5</v>
      </c>
      <c r="G153" s="6">
        <v>44</v>
      </c>
      <c r="H153" s="6">
        <v>0</v>
      </c>
      <c r="I153" s="6">
        <v>0</v>
      </c>
      <c r="J153" s="6">
        <v>44</v>
      </c>
      <c r="K153" s="6">
        <v>32</v>
      </c>
      <c r="L153" s="6">
        <v>5</v>
      </c>
      <c r="M153" s="6">
        <v>13</v>
      </c>
      <c r="N153" s="6">
        <v>40</v>
      </c>
      <c r="O153" s="6">
        <v>0.45809978246688798</v>
      </c>
      <c r="P153" s="6">
        <v>0.80000001192092896</v>
      </c>
      <c r="Q153" s="6">
        <v>1.1817499063909E-2</v>
      </c>
      <c r="R153" s="6">
        <v>1</v>
      </c>
      <c r="S153" s="6">
        <v>10</v>
      </c>
    </row>
    <row r="154" spans="1:19">
      <c r="A154" s="6">
        <v>152</v>
      </c>
      <c r="B154" s="6" t="s">
        <v>91</v>
      </c>
      <c r="C154" s="6" t="s">
        <v>49</v>
      </c>
      <c r="D154" s="6">
        <v>1</v>
      </c>
      <c r="E154" s="6">
        <v>1</v>
      </c>
      <c r="F154" s="6">
        <v>0.5</v>
      </c>
      <c r="G154" s="6">
        <v>178</v>
      </c>
      <c r="H154" s="6">
        <v>0</v>
      </c>
      <c r="I154" s="6">
        <v>0</v>
      </c>
      <c r="J154" s="6">
        <v>178</v>
      </c>
      <c r="K154" s="6">
        <v>177</v>
      </c>
      <c r="L154" s="6">
        <v>0</v>
      </c>
      <c r="M154" s="6">
        <v>1</v>
      </c>
      <c r="N154" s="6">
        <v>178</v>
      </c>
      <c r="O154" s="6">
        <v>7.05956667661666E-3</v>
      </c>
      <c r="P154" s="6">
        <v>0.99719101190567005</v>
      </c>
      <c r="Q154" s="7">
        <v>6.9841153162997202E-5</v>
      </c>
      <c r="R154" s="6">
        <v>1</v>
      </c>
      <c r="S154" s="6">
        <v>10</v>
      </c>
    </row>
    <row r="155" spans="1:19">
      <c r="A155" s="6">
        <v>153</v>
      </c>
      <c r="B155" s="6" t="s">
        <v>91</v>
      </c>
      <c r="C155" s="6" t="s">
        <v>50</v>
      </c>
      <c r="D155" s="6">
        <v>0.99983292492760001</v>
      </c>
      <c r="E155" s="6">
        <v>0.99983456291850603</v>
      </c>
      <c r="F155" s="6">
        <v>0.5</v>
      </c>
      <c r="G155" s="6">
        <v>133</v>
      </c>
      <c r="H155" s="6">
        <v>0</v>
      </c>
      <c r="I155" s="6">
        <v>0</v>
      </c>
      <c r="J155" s="6">
        <v>133</v>
      </c>
      <c r="K155" s="6">
        <v>134</v>
      </c>
      <c r="L155" s="6">
        <v>5</v>
      </c>
      <c r="M155" s="6">
        <v>0</v>
      </c>
      <c r="N155" s="6">
        <v>129</v>
      </c>
      <c r="O155" s="6">
        <v>5.1305267959833097E-2</v>
      </c>
      <c r="P155" s="6">
        <v>0.98134326934814398</v>
      </c>
      <c r="Q155" s="6">
        <v>1.2688254006206901E-2</v>
      </c>
      <c r="R155" s="6">
        <v>1</v>
      </c>
      <c r="S155" s="6">
        <v>10</v>
      </c>
    </row>
    <row r="156" spans="1:19">
      <c r="A156" s="6">
        <v>154</v>
      </c>
      <c r="B156" s="6" t="s">
        <v>91</v>
      </c>
      <c r="C156" s="6" t="s">
        <v>51</v>
      </c>
      <c r="D156" s="6">
        <v>0.98510289104910898</v>
      </c>
      <c r="E156" s="6">
        <v>0.98901463733708606</v>
      </c>
      <c r="F156" s="6">
        <v>0.5</v>
      </c>
      <c r="G156" s="6">
        <v>71</v>
      </c>
      <c r="H156" s="6">
        <v>0</v>
      </c>
      <c r="I156" s="6">
        <v>18</v>
      </c>
      <c r="J156" s="6">
        <v>89</v>
      </c>
      <c r="K156" s="6">
        <v>62</v>
      </c>
      <c r="L156" s="6">
        <v>0</v>
      </c>
      <c r="M156" s="6">
        <v>27</v>
      </c>
      <c r="N156" s="6">
        <v>89</v>
      </c>
      <c r="O156" s="6">
        <v>0.33125969767570401</v>
      </c>
      <c r="P156" s="6">
        <v>0.84831458330154397</v>
      </c>
      <c r="Q156" s="6">
        <v>0.27564945816993702</v>
      </c>
      <c r="R156" s="6">
        <v>0.89887642860412598</v>
      </c>
      <c r="S156" s="6">
        <v>10</v>
      </c>
    </row>
    <row r="157" spans="1:19">
      <c r="A157" s="6">
        <v>155</v>
      </c>
      <c r="B157" s="6" t="s">
        <v>91</v>
      </c>
      <c r="C157" s="6" t="s">
        <v>52</v>
      </c>
      <c r="D157" s="6">
        <v>0.99950617283950605</v>
      </c>
      <c r="E157" s="6">
        <v>0.99951690821256001</v>
      </c>
      <c r="F157" s="6">
        <v>0.5</v>
      </c>
      <c r="G157" s="6">
        <v>44</v>
      </c>
      <c r="H157" s="6">
        <v>0</v>
      </c>
      <c r="I157" s="6">
        <v>0</v>
      </c>
      <c r="J157" s="6">
        <v>44</v>
      </c>
      <c r="K157" s="6">
        <v>43</v>
      </c>
      <c r="L157" s="6">
        <v>0</v>
      </c>
      <c r="M157" s="6">
        <v>2</v>
      </c>
      <c r="N157" s="6">
        <v>45</v>
      </c>
      <c r="O157" s="6">
        <v>8.4929540753364494E-2</v>
      </c>
      <c r="P157" s="6">
        <v>0.977777779102325</v>
      </c>
      <c r="Q157" s="6">
        <v>7.3211248964071196E-3</v>
      </c>
      <c r="R157" s="6">
        <v>1</v>
      </c>
      <c r="S157" s="6">
        <v>10</v>
      </c>
    </row>
    <row r="158" spans="1:19">
      <c r="A158" s="6">
        <v>156</v>
      </c>
      <c r="B158" s="6" t="s">
        <v>91</v>
      </c>
      <c r="C158" s="6" t="s">
        <v>53</v>
      </c>
      <c r="D158" s="6">
        <v>0.67858515955401699</v>
      </c>
      <c r="E158" s="6">
        <v>0.72971889826928904</v>
      </c>
      <c r="F158" s="6">
        <v>0.5</v>
      </c>
      <c r="G158" s="6">
        <v>203</v>
      </c>
      <c r="H158" s="6">
        <v>0</v>
      </c>
      <c r="I158" s="6">
        <v>0</v>
      </c>
      <c r="J158" s="6">
        <v>203</v>
      </c>
      <c r="K158" s="6">
        <v>113</v>
      </c>
      <c r="L158" s="6">
        <v>60</v>
      </c>
      <c r="M158" s="6">
        <v>91</v>
      </c>
      <c r="N158" s="6">
        <v>144</v>
      </c>
      <c r="O158" s="6">
        <v>1.1024241447448699</v>
      </c>
      <c r="P158" s="6">
        <v>0.62990194559097201</v>
      </c>
      <c r="Q158" s="6">
        <v>2.5762703269720001E-2</v>
      </c>
      <c r="R158" s="6">
        <v>1</v>
      </c>
      <c r="S158" s="6">
        <v>10</v>
      </c>
    </row>
    <row r="159" spans="1:19">
      <c r="A159" s="6">
        <v>157</v>
      </c>
      <c r="B159" s="6" t="s">
        <v>91</v>
      </c>
      <c r="C159" s="6" t="s">
        <v>54</v>
      </c>
      <c r="D159" s="6">
        <v>0.72438271604938198</v>
      </c>
      <c r="E159" s="6">
        <v>0.71665144288350102</v>
      </c>
      <c r="F159" s="6">
        <v>0.5</v>
      </c>
      <c r="G159" s="6">
        <v>177</v>
      </c>
      <c r="H159" s="6">
        <v>0</v>
      </c>
      <c r="I159" s="6">
        <v>2</v>
      </c>
      <c r="J159" s="6">
        <v>179</v>
      </c>
      <c r="K159" s="6">
        <v>122</v>
      </c>
      <c r="L159" s="6">
        <v>53</v>
      </c>
      <c r="M159" s="6">
        <v>58</v>
      </c>
      <c r="N159" s="6">
        <v>127</v>
      </c>
      <c r="O159" s="6">
        <v>0.91680502891540505</v>
      </c>
      <c r="P159" s="6">
        <v>0.69166666269302302</v>
      </c>
      <c r="Q159" s="6">
        <v>3.3961977809667497E-2</v>
      </c>
      <c r="R159" s="6">
        <v>0.99441343545913696</v>
      </c>
      <c r="S159" s="6">
        <v>10</v>
      </c>
    </row>
    <row r="160" spans="1:19">
      <c r="A160" s="6">
        <v>158</v>
      </c>
      <c r="B160" s="6" t="s">
        <v>91</v>
      </c>
      <c r="C160" s="6" t="s">
        <v>55</v>
      </c>
      <c r="D160" s="6">
        <v>0.92710397674725797</v>
      </c>
      <c r="E160" s="6">
        <v>0.90234996295315295</v>
      </c>
      <c r="F160" s="6">
        <v>0.5</v>
      </c>
      <c r="G160" s="6">
        <v>174</v>
      </c>
      <c r="H160" s="6">
        <v>0</v>
      </c>
      <c r="I160" s="6">
        <v>0</v>
      </c>
      <c r="J160" s="6">
        <v>174</v>
      </c>
      <c r="K160" s="6">
        <v>157</v>
      </c>
      <c r="L160" s="6">
        <v>28</v>
      </c>
      <c r="M160" s="6">
        <v>17</v>
      </c>
      <c r="N160" s="6">
        <v>146</v>
      </c>
      <c r="O160" s="6">
        <v>0.44334068894386203</v>
      </c>
      <c r="P160" s="6">
        <v>0.87068963050842196</v>
      </c>
      <c r="Q160" s="6">
        <v>1.2331064790487199E-2</v>
      </c>
      <c r="R160" s="6">
        <v>1</v>
      </c>
      <c r="S160" s="6">
        <v>10</v>
      </c>
    </row>
    <row r="161" spans="1:19">
      <c r="A161" s="6">
        <v>159</v>
      </c>
      <c r="B161" s="6" t="s">
        <v>91</v>
      </c>
      <c r="C161" s="6" t="s">
        <v>56</v>
      </c>
      <c r="D161" s="6">
        <v>0.99496352370196195</v>
      </c>
      <c r="E161" s="6">
        <v>0.99427488596623403</v>
      </c>
      <c r="F161" s="6">
        <v>0.5</v>
      </c>
      <c r="G161" s="6">
        <v>179</v>
      </c>
      <c r="H161" s="6">
        <v>0</v>
      </c>
      <c r="I161" s="6">
        <v>1</v>
      </c>
      <c r="J161" s="6">
        <v>180</v>
      </c>
      <c r="K161" s="6">
        <v>178</v>
      </c>
      <c r="L161" s="6">
        <v>4</v>
      </c>
      <c r="M161" s="6">
        <v>3</v>
      </c>
      <c r="N161" s="6">
        <v>177</v>
      </c>
      <c r="O161" s="6">
        <v>8.2847751677036202E-2</v>
      </c>
      <c r="P161" s="6">
        <v>0.980663001537323</v>
      </c>
      <c r="Q161" s="6">
        <v>1.5261163003742599E-2</v>
      </c>
      <c r="R161" s="6">
        <v>0.99722224473953203</v>
      </c>
      <c r="S161" s="6">
        <v>10</v>
      </c>
    </row>
    <row r="162" spans="1:19">
      <c r="A162" s="6">
        <v>160</v>
      </c>
      <c r="B162" s="6" t="s">
        <v>91</v>
      </c>
      <c r="C162" s="6" t="s">
        <v>57</v>
      </c>
      <c r="D162" s="6">
        <v>0.91303825451749299</v>
      </c>
      <c r="E162" s="6">
        <v>0.92575359441259797</v>
      </c>
      <c r="F162" s="6">
        <v>0.5</v>
      </c>
      <c r="G162" s="6">
        <v>187</v>
      </c>
      <c r="H162" s="6">
        <v>10</v>
      </c>
      <c r="I162" s="6">
        <v>16</v>
      </c>
      <c r="J162" s="6">
        <v>193</v>
      </c>
      <c r="K162" s="6">
        <v>169</v>
      </c>
      <c r="L162" s="6">
        <v>31</v>
      </c>
      <c r="M162" s="6">
        <v>35</v>
      </c>
      <c r="N162" s="6">
        <v>173</v>
      </c>
      <c r="O162" s="6">
        <v>0.37987637519836398</v>
      </c>
      <c r="P162" s="6">
        <v>0.83823531866073597</v>
      </c>
      <c r="Q162" s="6">
        <v>0.25962048768997098</v>
      </c>
      <c r="R162" s="6">
        <v>0.93596059083938599</v>
      </c>
      <c r="S162" s="6">
        <v>10</v>
      </c>
    </row>
    <row r="163" spans="1:19">
      <c r="A163" s="6">
        <v>161</v>
      </c>
      <c r="B163" s="6" t="s">
        <v>91</v>
      </c>
      <c r="C163" s="6" t="s">
        <v>58</v>
      </c>
      <c r="D163" s="6">
        <v>0.95802469135802404</v>
      </c>
      <c r="E163" s="6">
        <v>0.95828798720695896</v>
      </c>
      <c r="F163" s="6">
        <v>0.5</v>
      </c>
      <c r="G163" s="6">
        <v>177</v>
      </c>
      <c r="H163" s="6">
        <v>2</v>
      </c>
      <c r="I163" s="6">
        <v>2</v>
      </c>
      <c r="J163" s="6">
        <v>177</v>
      </c>
      <c r="K163" s="6">
        <v>175</v>
      </c>
      <c r="L163" s="6">
        <v>28</v>
      </c>
      <c r="M163" s="6">
        <v>5</v>
      </c>
      <c r="N163" s="6">
        <v>152</v>
      </c>
      <c r="O163" s="6">
        <v>0.34822031855583102</v>
      </c>
      <c r="P163" s="6">
        <v>0.90833336114883401</v>
      </c>
      <c r="Q163" s="6">
        <v>6.5157152712345096E-2</v>
      </c>
      <c r="R163" s="6">
        <v>0.98882681131362904</v>
      </c>
      <c r="S163" s="6">
        <v>10</v>
      </c>
    </row>
    <row r="164" spans="1:19">
      <c r="A164" s="6">
        <v>162</v>
      </c>
      <c r="B164" s="6" t="s">
        <v>91</v>
      </c>
      <c r="C164" s="6" t="s">
        <v>59</v>
      </c>
      <c r="D164" s="6">
        <v>0.99993394107543898</v>
      </c>
      <c r="E164" s="6">
        <v>0.99993469174503602</v>
      </c>
      <c r="F164" s="6">
        <v>0.5</v>
      </c>
      <c r="G164" s="6">
        <v>174</v>
      </c>
      <c r="H164" s="6">
        <v>0</v>
      </c>
      <c r="I164" s="6">
        <v>0</v>
      </c>
      <c r="J164" s="6">
        <v>174</v>
      </c>
      <c r="K164" s="6">
        <v>173</v>
      </c>
      <c r="L164" s="6">
        <v>0</v>
      </c>
      <c r="M164" s="6">
        <v>1</v>
      </c>
      <c r="N164" s="6">
        <v>174</v>
      </c>
      <c r="O164" s="6">
        <v>1.8902454525232301E-2</v>
      </c>
      <c r="P164" s="6">
        <v>0.99712646007537797</v>
      </c>
      <c r="Q164" s="6">
        <v>9.3451433349400705E-4</v>
      </c>
      <c r="R164" s="6">
        <v>1</v>
      </c>
      <c r="S164" s="6">
        <v>10</v>
      </c>
    </row>
    <row r="165" spans="1:19">
      <c r="A165" s="6">
        <v>163</v>
      </c>
      <c r="B165" s="6" t="s">
        <v>91</v>
      </c>
      <c r="C165" s="6" t="s">
        <v>60</v>
      </c>
      <c r="D165" s="6">
        <v>1</v>
      </c>
      <c r="E165" s="6">
        <v>0.999999999999999</v>
      </c>
      <c r="F165" s="6">
        <v>0.5</v>
      </c>
      <c r="G165" s="6">
        <v>180</v>
      </c>
      <c r="H165" s="6">
        <v>0</v>
      </c>
      <c r="I165" s="6">
        <v>0</v>
      </c>
      <c r="J165" s="6">
        <v>180</v>
      </c>
      <c r="K165" s="6">
        <v>181</v>
      </c>
      <c r="L165" s="6">
        <v>0</v>
      </c>
      <c r="M165" s="6">
        <v>0</v>
      </c>
      <c r="N165" s="6">
        <v>181</v>
      </c>
      <c r="O165" s="6">
        <v>3.2764984644018097E-4</v>
      </c>
      <c r="P165" s="6">
        <v>1</v>
      </c>
      <c r="Q165" s="6">
        <v>1.2728956062346599E-4</v>
      </c>
      <c r="R165" s="6">
        <v>1</v>
      </c>
      <c r="S165" s="6">
        <v>10</v>
      </c>
    </row>
    <row r="166" spans="1:19">
      <c r="A166" s="6">
        <v>164</v>
      </c>
      <c r="B166" s="6" t="s">
        <v>91</v>
      </c>
      <c r="C166" s="6" t="s">
        <v>61</v>
      </c>
      <c r="D166" s="6">
        <v>0.99894271434063797</v>
      </c>
      <c r="E166" s="6">
        <v>0.99910770027102502</v>
      </c>
      <c r="F166" s="6">
        <v>0.5</v>
      </c>
      <c r="G166" s="6">
        <v>201</v>
      </c>
      <c r="H166" s="6">
        <v>1</v>
      </c>
      <c r="I166" s="6">
        <v>2</v>
      </c>
      <c r="J166" s="6">
        <v>202</v>
      </c>
      <c r="K166" s="6">
        <v>199</v>
      </c>
      <c r="L166" s="6">
        <v>0</v>
      </c>
      <c r="M166" s="6">
        <v>5</v>
      </c>
      <c r="N166" s="6">
        <v>204</v>
      </c>
      <c r="O166" s="6">
        <v>4.8789482563733999E-2</v>
      </c>
      <c r="P166" s="6">
        <v>0.98774510622024503</v>
      </c>
      <c r="Q166" s="6">
        <v>3.4421347081661197E-2</v>
      </c>
      <c r="R166" s="6">
        <v>0.99261081218719405</v>
      </c>
      <c r="S166" s="6">
        <v>10</v>
      </c>
    </row>
    <row r="167" spans="1:19">
      <c r="A167" s="6">
        <v>165</v>
      </c>
      <c r="B167" s="6" t="s">
        <v>91</v>
      </c>
      <c r="C167" s="6" t="s">
        <v>62</v>
      </c>
      <c r="D167" s="6">
        <v>1</v>
      </c>
      <c r="E167" s="6">
        <v>1</v>
      </c>
      <c r="F167" s="6">
        <v>0.5</v>
      </c>
      <c r="G167" s="6">
        <v>179</v>
      </c>
      <c r="H167" s="6">
        <v>0</v>
      </c>
      <c r="I167" s="6">
        <v>0</v>
      </c>
      <c r="J167" s="6">
        <v>179</v>
      </c>
      <c r="K167" s="6">
        <v>179</v>
      </c>
      <c r="L167" s="6">
        <v>0</v>
      </c>
      <c r="M167" s="6">
        <v>1</v>
      </c>
      <c r="N167" s="6">
        <v>180</v>
      </c>
      <c r="O167" s="6">
        <v>1.67067870497703E-2</v>
      </c>
      <c r="P167" s="6">
        <v>0.99722224473953203</v>
      </c>
      <c r="Q167" s="6">
        <v>4.3037892319262002E-3</v>
      </c>
      <c r="R167" s="6">
        <v>1</v>
      </c>
      <c r="S167" s="6">
        <v>10</v>
      </c>
    </row>
    <row r="168" spans="1:19">
      <c r="A168" s="6">
        <v>166</v>
      </c>
      <c r="B168" s="6" t="s">
        <v>91</v>
      </c>
      <c r="C168" s="6" t="s">
        <v>63</v>
      </c>
      <c r="D168" s="6">
        <v>1</v>
      </c>
      <c r="E168" s="6">
        <v>1</v>
      </c>
      <c r="F168" s="6">
        <v>0.5</v>
      </c>
      <c r="G168" s="6">
        <v>174</v>
      </c>
      <c r="H168" s="6">
        <v>0</v>
      </c>
      <c r="I168" s="6">
        <v>0</v>
      </c>
      <c r="J168" s="6">
        <v>174</v>
      </c>
      <c r="K168" s="6">
        <v>174</v>
      </c>
      <c r="L168" s="6">
        <v>0</v>
      </c>
      <c r="M168" s="6">
        <v>0</v>
      </c>
      <c r="N168" s="6">
        <v>174</v>
      </c>
      <c r="O168" s="6">
        <v>2.6915257330983799E-3</v>
      </c>
      <c r="P168" s="6">
        <v>1</v>
      </c>
      <c r="Q168" s="6">
        <v>6.3892919570207596E-4</v>
      </c>
      <c r="R168" s="6">
        <v>1</v>
      </c>
      <c r="S168" s="6">
        <v>10</v>
      </c>
    </row>
    <row r="169" spans="1:19">
      <c r="A169" s="6">
        <v>167</v>
      </c>
      <c r="B169" s="6" t="s">
        <v>91</v>
      </c>
      <c r="C169" s="6" t="s">
        <v>64</v>
      </c>
      <c r="D169" s="6">
        <v>1</v>
      </c>
      <c r="E169" s="6">
        <v>1</v>
      </c>
      <c r="F169" s="6">
        <v>0.5</v>
      </c>
      <c r="G169" s="6">
        <v>180</v>
      </c>
      <c r="H169" s="6">
        <v>0</v>
      </c>
      <c r="I169" s="6">
        <v>0</v>
      </c>
      <c r="J169" s="6">
        <v>180</v>
      </c>
      <c r="K169" s="6">
        <v>181</v>
      </c>
      <c r="L169" s="6">
        <v>0</v>
      </c>
      <c r="M169" s="6">
        <v>0</v>
      </c>
      <c r="N169" s="6">
        <v>181</v>
      </c>
      <c r="O169" s="7">
        <v>7.6558630098588697E-5</v>
      </c>
      <c r="P169" s="6">
        <v>1</v>
      </c>
      <c r="Q169" s="7">
        <v>8.7064232502598302E-5</v>
      </c>
      <c r="R169" s="6">
        <v>1</v>
      </c>
      <c r="S169" s="6">
        <v>10</v>
      </c>
    </row>
    <row r="170" spans="1:19">
      <c r="A170" s="6">
        <v>168</v>
      </c>
      <c r="B170" s="6" t="s">
        <v>91</v>
      </c>
      <c r="C170" s="6" t="s">
        <v>65</v>
      </c>
      <c r="D170" s="6">
        <v>0.54499999999999904</v>
      </c>
      <c r="E170" s="6">
        <v>0.52283731194320504</v>
      </c>
      <c r="F170" s="6">
        <v>0.5</v>
      </c>
      <c r="G170" s="6">
        <v>57</v>
      </c>
      <c r="H170" s="6">
        <v>0</v>
      </c>
      <c r="I170" s="6">
        <v>2</v>
      </c>
      <c r="J170" s="6">
        <v>59</v>
      </c>
      <c r="K170" s="6">
        <v>16</v>
      </c>
      <c r="L170" s="6">
        <v>15</v>
      </c>
      <c r="M170" s="6">
        <v>44</v>
      </c>
      <c r="N170" s="6">
        <v>45</v>
      </c>
      <c r="O170" s="6">
        <v>0.88117671012878396</v>
      </c>
      <c r="P170" s="6">
        <v>0.50833332538604703</v>
      </c>
      <c r="Q170" s="6">
        <v>0.18098017573356601</v>
      </c>
      <c r="R170" s="6">
        <v>0.98305082321166903</v>
      </c>
      <c r="S170" s="6">
        <v>10</v>
      </c>
    </row>
    <row r="171" spans="1:19">
      <c r="A171" s="6">
        <v>169</v>
      </c>
      <c r="B171" s="6" t="s">
        <v>91</v>
      </c>
      <c r="C171" s="6" t="s">
        <v>66</v>
      </c>
      <c r="D171" s="6">
        <v>0.72</v>
      </c>
      <c r="E171" s="6">
        <v>0.69624380811613495</v>
      </c>
      <c r="F171" s="6">
        <v>0.5</v>
      </c>
      <c r="G171" s="6">
        <v>53</v>
      </c>
      <c r="H171" s="6">
        <v>1</v>
      </c>
      <c r="I171" s="6">
        <v>7</v>
      </c>
      <c r="J171" s="6">
        <v>59</v>
      </c>
      <c r="K171" s="6">
        <v>15</v>
      </c>
      <c r="L171" s="6">
        <v>8</v>
      </c>
      <c r="M171" s="6">
        <v>45</v>
      </c>
      <c r="N171" s="6">
        <v>52</v>
      </c>
      <c r="O171" s="6">
        <v>0.69351315498351995</v>
      </c>
      <c r="P171" s="6">
        <v>0.55833333730697599</v>
      </c>
      <c r="Q171" s="6">
        <v>0.26635590195655801</v>
      </c>
      <c r="R171" s="6">
        <v>0.93333333730697599</v>
      </c>
      <c r="S171" s="6">
        <v>10</v>
      </c>
    </row>
    <row r="172" spans="1:19">
      <c r="A172" s="6">
        <v>170</v>
      </c>
      <c r="B172" s="6" t="s">
        <v>91</v>
      </c>
      <c r="C172" s="6" t="s">
        <v>67</v>
      </c>
      <c r="D172" s="6">
        <v>0.61472222222222195</v>
      </c>
      <c r="E172" s="6">
        <v>0.58528519786288902</v>
      </c>
      <c r="F172" s="6">
        <v>0.5</v>
      </c>
      <c r="G172" s="6">
        <v>60</v>
      </c>
      <c r="H172" s="6">
        <v>0</v>
      </c>
      <c r="I172" s="6">
        <v>0</v>
      </c>
      <c r="J172" s="6">
        <v>60</v>
      </c>
      <c r="K172" s="6">
        <v>36</v>
      </c>
      <c r="L172" s="6">
        <v>26</v>
      </c>
      <c r="M172" s="6">
        <v>24</v>
      </c>
      <c r="N172" s="6">
        <v>34</v>
      </c>
      <c r="O172" s="6">
        <v>1.3476185798645</v>
      </c>
      <c r="P172" s="6">
        <v>0.58333331346511796</v>
      </c>
      <c r="Q172" s="6">
        <v>2.6564713567495301E-2</v>
      </c>
      <c r="R172" s="6">
        <v>1</v>
      </c>
      <c r="S172" s="6">
        <v>10</v>
      </c>
    </row>
    <row r="173" spans="1:19">
      <c r="A173" s="6">
        <v>171</v>
      </c>
      <c r="B173" s="6" t="s">
        <v>91</v>
      </c>
      <c r="C173" s="6" t="s">
        <v>68</v>
      </c>
      <c r="D173" s="6">
        <v>0.54055555555555501</v>
      </c>
      <c r="E173" s="6">
        <v>0.56077124394879097</v>
      </c>
      <c r="F173" s="6">
        <v>0.5</v>
      </c>
      <c r="G173" s="6">
        <v>37</v>
      </c>
      <c r="H173" s="6">
        <v>0</v>
      </c>
      <c r="I173" s="6">
        <v>23</v>
      </c>
      <c r="J173" s="6">
        <v>60</v>
      </c>
      <c r="K173" s="6">
        <v>20</v>
      </c>
      <c r="L173" s="6">
        <v>17</v>
      </c>
      <c r="M173" s="6">
        <v>40</v>
      </c>
      <c r="N173" s="6">
        <v>43</v>
      </c>
      <c r="O173" s="6">
        <v>0.71825826168060303</v>
      </c>
      <c r="P173" s="6">
        <v>0.52499997615814198</v>
      </c>
      <c r="Q173" s="6">
        <v>0.45262056589126498</v>
      </c>
      <c r="R173" s="6">
        <v>0.80833333730697599</v>
      </c>
      <c r="S173" s="6">
        <v>10</v>
      </c>
    </row>
    <row r="174" spans="1:19">
      <c r="A174" s="6">
        <v>172</v>
      </c>
      <c r="B174" s="6" t="s">
        <v>91</v>
      </c>
      <c r="C174" s="6" t="s">
        <v>69</v>
      </c>
      <c r="D174" s="6">
        <v>0.72083333333333299</v>
      </c>
      <c r="E174" s="6">
        <v>0.71510235695591295</v>
      </c>
      <c r="F174" s="6">
        <v>0.5</v>
      </c>
      <c r="G174" s="6">
        <v>54</v>
      </c>
      <c r="H174" s="6">
        <v>0</v>
      </c>
      <c r="I174" s="6">
        <v>5</v>
      </c>
      <c r="J174" s="6">
        <v>59</v>
      </c>
      <c r="K174" s="6">
        <v>32</v>
      </c>
      <c r="L174" s="6">
        <v>13</v>
      </c>
      <c r="M174" s="6">
        <v>28</v>
      </c>
      <c r="N174" s="6">
        <v>47</v>
      </c>
      <c r="O174" s="6">
        <v>0.62815272808074896</v>
      </c>
      <c r="P174" s="6">
        <v>0.65833336114883401</v>
      </c>
      <c r="Q174" s="6">
        <v>0.32388707995414701</v>
      </c>
      <c r="R174" s="6">
        <v>0.95762711763381902</v>
      </c>
      <c r="S174" s="6">
        <v>10</v>
      </c>
    </row>
    <row r="175" spans="1:19">
      <c r="A175" s="6">
        <v>173</v>
      </c>
      <c r="B175" s="6" t="s">
        <v>91</v>
      </c>
      <c r="C175" s="6" t="s">
        <v>70</v>
      </c>
      <c r="D175" s="6">
        <v>0.77</v>
      </c>
      <c r="E175" s="6">
        <v>0.75512531332409105</v>
      </c>
      <c r="F175" s="6">
        <v>0.5</v>
      </c>
      <c r="G175" s="6">
        <v>60</v>
      </c>
      <c r="H175" s="6">
        <v>1</v>
      </c>
      <c r="I175" s="6">
        <v>0</v>
      </c>
      <c r="J175" s="6">
        <v>59</v>
      </c>
      <c r="K175" s="6">
        <v>43</v>
      </c>
      <c r="L175" s="6">
        <v>11</v>
      </c>
      <c r="M175" s="6">
        <v>17</v>
      </c>
      <c r="N175" s="6">
        <v>49</v>
      </c>
      <c r="O175" s="6">
        <v>0.71254616975784302</v>
      </c>
      <c r="P175" s="6">
        <v>0.76666665077209395</v>
      </c>
      <c r="Q175" s="6">
        <v>5.28800971806049E-2</v>
      </c>
      <c r="R175" s="6">
        <v>0.99166667461395197</v>
      </c>
      <c r="S175" s="6">
        <v>10</v>
      </c>
    </row>
    <row r="176" spans="1:19">
      <c r="A176" s="6">
        <v>174</v>
      </c>
      <c r="B176" s="6" t="s">
        <v>91</v>
      </c>
      <c r="C176" s="6" t="s">
        <v>71</v>
      </c>
      <c r="D176" s="6">
        <v>0.88305555555555504</v>
      </c>
      <c r="E176" s="6">
        <v>0.89001436315985505</v>
      </c>
      <c r="F176" s="6">
        <v>0.5</v>
      </c>
      <c r="G176" s="6">
        <v>60</v>
      </c>
      <c r="H176" s="6">
        <v>40</v>
      </c>
      <c r="I176" s="6">
        <v>0</v>
      </c>
      <c r="J176" s="6">
        <v>20</v>
      </c>
      <c r="K176" s="6">
        <v>59</v>
      </c>
      <c r="L176" s="6">
        <v>56</v>
      </c>
      <c r="M176" s="6">
        <v>1</v>
      </c>
      <c r="N176" s="6">
        <v>4</v>
      </c>
      <c r="O176" s="6">
        <v>1.6435011625289899</v>
      </c>
      <c r="P176" s="6">
        <v>0.52499997615814198</v>
      </c>
      <c r="Q176" s="6">
        <v>0.56527459621429399</v>
      </c>
      <c r="R176" s="6">
        <v>0.66666668653488104</v>
      </c>
      <c r="S176" s="6">
        <v>10</v>
      </c>
    </row>
    <row r="177" spans="1:19">
      <c r="A177" s="6">
        <v>175</v>
      </c>
      <c r="B177" s="6" t="s">
        <v>91</v>
      </c>
      <c r="C177" s="6" t="s">
        <v>72</v>
      </c>
      <c r="D177" s="6">
        <v>0.51500000000000001</v>
      </c>
      <c r="E177" s="6">
        <v>0.54815999779896196</v>
      </c>
      <c r="F177" s="6">
        <v>0.5</v>
      </c>
      <c r="G177" s="6">
        <v>60</v>
      </c>
      <c r="H177" s="6">
        <v>13</v>
      </c>
      <c r="I177" s="6">
        <v>0</v>
      </c>
      <c r="J177" s="6">
        <v>47</v>
      </c>
      <c r="K177" s="6">
        <v>48</v>
      </c>
      <c r="L177" s="6">
        <v>45</v>
      </c>
      <c r="M177" s="6">
        <v>12</v>
      </c>
      <c r="N177" s="6">
        <v>15</v>
      </c>
      <c r="O177" s="6">
        <v>1.1087826490402199</v>
      </c>
      <c r="P177" s="6">
        <v>0.52499997615814198</v>
      </c>
      <c r="Q177" s="6">
        <v>0.26709863543510398</v>
      </c>
      <c r="R177" s="6">
        <v>0.89166665077209395</v>
      </c>
      <c r="S177" s="6">
        <v>10</v>
      </c>
    </row>
    <row r="178" spans="1:19">
      <c r="A178" s="6">
        <v>176</v>
      </c>
      <c r="B178" s="6" t="s">
        <v>91</v>
      </c>
      <c r="C178" s="6" t="s">
        <v>73</v>
      </c>
      <c r="D178" s="6">
        <v>0.85805555555555502</v>
      </c>
      <c r="E178" s="6">
        <v>0.795982855884247</v>
      </c>
      <c r="F178" s="6">
        <v>0.5</v>
      </c>
      <c r="G178" s="6">
        <v>1</v>
      </c>
      <c r="H178" s="6">
        <v>0</v>
      </c>
      <c r="I178" s="6">
        <v>58</v>
      </c>
      <c r="J178" s="6">
        <v>59</v>
      </c>
      <c r="K178" s="6">
        <v>0</v>
      </c>
      <c r="L178" s="6">
        <v>0</v>
      </c>
      <c r="M178" s="6">
        <v>60</v>
      </c>
      <c r="N178" s="6">
        <v>60</v>
      </c>
      <c r="O178" s="6">
        <v>0.76732999086380005</v>
      </c>
      <c r="P178" s="6">
        <v>0.5</v>
      </c>
      <c r="Q178" s="6">
        <v>0.75494372844696001</v>
      </c>
      <c r="R178" s="6">
        <v>0.50847458839416504</v>
      </c>
      <c r="S178" s="6">
        <v>10</v>
      </c>
    </row>
    <row r="179" spans="1:19">
      <c r="A179" s="6">
        <v>177</v>
      </c>
      <c r="B179" s="6" t="s">
        <v>91</v>
      </c>
      <c r="C179" s="6" t="s">
        <v>74</v>
      </c>
      <c r="D179" s="6">
        <v>0.99277777777777698</v>
      </c>
      <c r="E179" s="6">
        <v>0.99328196121200696</v>
      </c>
      <c r="F179" s="6">
        <v>0.5</v>
      </c>
      <c r="G179" s="6">
        <v>60</v>
      </c>
      <c r="H179" s="6">
        <v>0</v>
      </c>
      <c r="I179" s="6">
        <v>0</v>
      </c>
      <c r="J179" s="6">
        <v>60</v>
      </c>
      <c r="K179" s="6">
        <v>55</v>
      </c>
      <c r="L179" s="6">
        <v>1</v>
      </c>
      <c r="M179" s="6">
        <v>5</v>
      </c>
      <c r="N179" s="6">
        <v>59</v>
      </c>
      <c r="O179" s="6">
        <v>0.23923943936824699</v>
      </c>
      <c r="P179" s="6">
        <v>0.94999998807907104</v>
      </c>
      <c r="Q179" s="6">
        <v>0.12513007223606101</v>
      </c>
      <c r="R179" s="6">
        <v>1</v>
      </c>
      <c r="S179" s="6">
        <v>10</v>
      </c>
    </row>
    <row r="180" spans="1:19">
      <c r="A180" s="6">
        <v>178</v>
      </c>
      <c r="B180" s="6" t="s">
        <v>91</v>
      </c>
      <c r="C180" s="6" t="s">
        <v>75</v>
      </c>
      <c r="D180" s="6">
        <v>0.95638888888888896</v>
      </c>
      <c r="E180" s="6">
        <v>0.96000281470845905</v>
      </c>
      <c r="F180" s="6">
        <v>0.5</v>
      </c>
      <c r="G180" s="6">
        <v>60</v>
      </c>
      <c r="H180" s="6">
        <v>0</v>
      </c>
      <c r="I180" s="6">
        <v>0</v>
      </c>
      <c r="J180" s="6">
        <v>60</v>
      </c>
      <c r="K180" s="6">
        <v>55</v>
      </c>
      <c r="L180" s="6">
        <v>6</v>
      </c>
      <c r="M180" s="6">
        <v>5</v>
      </c>
      <c r="N180" s="6">
        <v>54</v>
      </c>
      <c r="O180" s="6">
        <v>0.25979664921760498</v>
      </c>
      <c r="P180" s="6">
        <v>0.90833336114883401</v>
      </c>
      <c r="Q180" s="6">
        <v>1.55973006039857E-2</v>
      </c>
      <c r="R180" s="6">
        <v>1</v>
      </c>
      <c r="S180" s="6">
        <v>10</v>
      </c>
    </row>
    <row r="181" spans="1:19">
      <c r="A181" s="6">
        <v>179</v>
      </c>
      <c r="B181" s="6" t="s">
        <v>91</v>
      </c>
      <c r="C181" s="6" t="s">
        <v>76</v>
      </c>
      <c r="D181" s="6">
        <v>0.57694444444444404</v>
      </c>
      <c r="E181" s="6">
        <v>0.629176086775174</v>
      </c>
      <c r="F181" s="6">
        <v>0.5</v>
      </c>
      <c r="G181" s="6">
        <v>56</v>
      </c>
      <c r="H181" s="6">
        <v>26</v>
      </c>
      <c r="I181" s="6">
        <v>4</v>
      </c>
      <c r="J181" s="6">
        <v>34</v>
      </c>
      <c r="K181" s="6">
        <v>49</v>
      </c>
      <c r="L181" s="6">
        <v>45</v>
      </c>
      <c r="M181" s="6">
        <v>11</v>
      </c>
      <c r="N181" s="6">
        <v>15</v>
      </c>
      <c r="O181" s="6">
        <v>0.69194930791854803</v>
      </c>
      <c r="P181" s="6">
        <v>0.53333336114883401</v>
      </c>
      <c r="Q181" s="6">
        <v>0.58042460680007901</v>
      </c>
      <c r="R181" s="6">
        <v>0.75</v>
      </c>
      <c r="S181" s="6">
        <v>10</v>
      </c>
    </row>
    <row r="182" spans="1:19">
      <c r="A182" s="6">
        <v>180</v>
      </c>
      <c r="B182" s="6" t="s">
        <v>91</v>
      </c>
      <c r="C182" s="6" t="s">
        <v>77</v>
      </c>
      <c r="D182" s="6">
        <v>0.81616512345679004</v>
      </c>
      <c r="E182" s="6">
        <v>0.860655353105784</v>
      </c>
      <c r="F182" s="6">
        <v>0.5</v>
      </c>
      <c r="G182" s="6">
        <v>62</v>
      </c>
      <c r="H182" s="6">
        <v>0</v>
      </c>
      <c r="I182" s="6">
        <v>9</v>
      </c>
      <c r="J182" s="6">
        <v>71</v>
      </c>
      <c r="K182" s="6">
        <v>43</v>
      </c>
      <c r="L182" s="6">
        <v>7</v>
      </c>
      <c r="M182" s="6">
        <v>29</v>
      </c>
      <c r="N182" s="6">
        <v>65</v>
      </c>
      <c r="O182" s="6">
        <v>0.71739399433135898</v>
      </c>
      <c r="P182" s="6">
        <v>0.75</v>
      </c>
      <c r="Q182" s="6">
        <v>0.15033045411109899</v>
      </c>
      <c r="R182" s="6">
        <v>0.93661969900131203</v>
      </c>
      <c r="S182" s="6">
        <v>10</v>
      </c>
    </row>
    <row r="183" spans="1:19">
      <c r="A183" s="6">
        <v>181</v>
      </c>
      <c r="B183" s="6" t="s">
        <v>91</v>
      </c>
      <c r="C183" s="6" t="s">
        <v>78</v>
      </c>
      <c r="D183" s="6">
        <v>0.86957908163265296</v>
      </c>
      <c r="E183" s="6">
        <v>0.88717325762096799</v>
      </c>
      <c r="F183" s="6">
        <v>0.5</v>
      </c>
      <c r="G183" s="6">
        <v>55</v>
      </c>
      <c r="H183" s="6">
        <v>0</v>
      </c>
      <c r="I183" s="6">
        <v>0</v>
      </c>
      <c r="J183" s="6">
        <v>55</v>
      </c>
      <c r="K183" s="6">
        <v>40</v>
      </c>
      <c r="L183" s="6">
        <v>6</v>
      </c>
      <c r="M183" s="6">
        <v>16</v>
      </c>
      <c r="N183" s="6">
        <v>50</v>
      </c>
      <c r="O183" s="6">
        <v>0.46153634786605802</v>
      </c>
      <c r="P183" s="6">
        <v>0.80357140302658003</v>
      </c>
      <c r="Q183" s="6">
        <v>8.3091698586940696E-2</v>
      </c>
      <c r="R183" s="6">
        <v>1</v>
      </c>
      <c r="S183" s="6">
        <v>10</v>
      </c>
    </row>
    <row r="184" spans="1:19">
      <c r="A184" s="6">
        <v>182</v>
      </c>
      <c r="B184" s="6" t="s">
        <v>91</v>
      </c>
      <c r="C184" s="6" t="s">
        <v>79</v>
      </c>
      <c r="D184" s="6">
        <v>0.79279999999999995</v>
      </c>
      <c r="E184" s="6">
        <v>0.81070543823806096</v>
      </c>
      <c r="F184" s="6">
        <v>0.5</v>
      </c>
      <c r="G184" s="6">
        <v>47</v>
      </c>
      <c r="H184" s="6">
        <v>0</v>
      </c>
      <c r="I184" s="6">
        <v>3</v>
      </c>
      <c r="J184" s="6">
        <v>50</v>
      </c>
      <c r="K184" s="6">
        <v>33</v>
      </c>
      <c r="L184" s="6">
        <v>8</v>
      </c>
      <c r="M184" s="6">
        <v>17</v>
      </c>
      <c r="N184" s="6">
        <v>42</v>
      </c>
      <c r="O184" s="6">
        <v>0.57574003934860196</v>
      </c>
      <c r="P184" s="6">
        <v>0.75</v>
      </c>
      <c r="Q184" s="6">
        <v>0.102578870952129</v>
      </c>
      <c r="R184" s="6">
        <v>0.97000002861022905</v>
      </c>
      <c r="S184" s="6">
        <v>10</v>
      </c>
    </row>
    <row r="185" spans="1:19">
      <c r="A185" s="6">
        <v>183</v>
      </c>
      <c r="B185" s="6" t="s">
        <v>91</v>
      </c>
      <c r="C185" s="6" t="s">
        <v>80</v>
      </c>
      <c r="D185" s="6">
        <v>0.89196462898884998</v>
      </c>
      <c r="E185" s="6">
        <v>0.91936916503447796</v>
      </c>
      <c r="F185" s="6">
        <v>0.5</v>
      </c>
      <c r="G185" s="6">
        <v>48</v>
      </c>
      <c r="H185" s="6">
        <v>0</v>
      </c>
      <c r="I185" s="6">
        <v>3</v>
      </c>
      <c r="J185" s="6">
        <v>51</v>
      </c>
      <c r="K185" s="6">
        <v>44</v>
      </c>
      <c r="L185" s="6">
        <v>13</v>
      </c>
      <c r="M185" s="6">
        <v>7</v>
      </c>
      <c r="N185" s="6">
        <v>38</v>
      </c>
      <c r="O185" s="6">
        <v>0.425408124923706</v>
      </c>
      <c r="P185" s="6">
        <v>0.80392158031463601</v>
      </c>
      <c r="Q185" s="6">
        <v>0.111613251268863</v>
      </c>
      <c r="R185" s="6">
        <v>0.97058820724487305</v>
      </c>
      <c r="S185" s="6">
        <v>10</v>
      </c>
    </row>
    <row r="186" spans="1:19">
      <c r="A186" s="6">
        <v>184</v>
      </c>
      <c r="B186" s="6" t="s">
        <v>91</v>
      </c>
      <c r="C186" s="6" t="s">
        <v>81</v>
      </c>
      <c r="D186" s="6">
        <v>0.87750771604938205</v>
      </c>
      <c r="E186" s="6">
        <v>0.91226421922501399</v>
      </c>
      <c r="F186" s="6">
        <v>0.5</v>
      </c>
      <c r="G186" s="6">
        <v>54</v>
      </c>
      <c r="H186" s="6">
        <v>0</v>
      </c>
      <c r="I186" s="6">
        <v>17</v>
      </c>
      <c r="J186" s="6">
        <v>71</v>
      </c>
      <c r="K186" s="6">
        <v>47</v>
      </c>
      <c r="L186" s="6">
        <v>2</v>
      </c>
      <c r="M186" s="6">
        <v>25</v>
      </c>
      <c r="N186" s="6">
        <v>70</v>
      </c>
      <c r="O186" s="6">
        <v>0.38892862200737</v>
      </c>
      <c r="P186" s="6">
        <v>0.8125</v>
      </c>
      <c r="Q186" s="6">
        <v>0.27614676952361999</v>
      </c>
      <c r="R186" s="6">
        <v>0.88028168678283603</v>
      </c>
      <c r="S186" s="6">
        <v>10</v>
      </c>
    </row>
    <row r="187" spans="1:19">
      <c r="A187" s="6">
        <v>185</v>
      </c>
      <c r="B187" s="6" t="s">
        <v>91</v>
      </c>
      <c r="C187" s="6" t="s">
        <v>82</v>
      </c>
      <c r="D187" s="6">
        <v>0.79400510204081598</v>
      </c>
      <c r="E187" s="6">
        <v>0.78013060433931003</v>
      </c>
      <c r="F187" s="6">
        <v>0.5</v>
      </c>
      <c r="G187" s="6">
        <v>55</v>
      </c>
      <c r="H187" s="6">
        <v>9</v>
      </c>
      <c r="I187" s="6">
        <v>0</v>
      </c>
      <c r="J187" s="6">
        <v>46</v>
      </c>
      <c r="K187" s="6">
        <v>51</v>
      </c>
      <c r="L187" s="6">
        <v>26</v>
      </c>
      <c r="M187" s="6">
        <v>5</v>
      </c>
      <c r="N187" s="6">
        <v>30</v>
      </c>
      <c r="O187" s="6">
        <v>0.65810769796371404</v>
      </c>
      <c r="P187" s="6">
        <v>0.72321426868438698</v>
      </c>
      <c r="Q187" s="6">
        <v>0.22603833675384499</v>
      </c>
      <c r="R187" s="6">
        <v>0.91818183660507202</v>
      </c>
      <c r="S187" s="6">
        <v>10</v>
      </c>
    </row>
    <row r="188" spans="1:19">
      <c r="A188" s="6">
        <v>186</v>
      </c>
      <c r="B188" s="6" t="s">
        <v>91</v>
      </c>
      <c r="C188" s="6" t="s">
        <v>83</v>
      </c>
      <c r="D188" s="6">
        <v>0.94120000000000004</v>
      </c>
      <c r="E188" s="6">
        <v>0.961438063680775</v>
      </c>
      <c r="F188" s="6">
        <v>0.5</v>
      </c>
      <c r="G188" s="6">
        <v>47</v>
      </c>
      <c r="H188" s="6">
        <v>0</v>
      </c>
      <c r="I188" s="6">
        <v>3</v>
      </c>
      <c r="J188" s="6">
        <v>50</v>
      </c>
      <c r="K188" s="6">
        <v>44</v>
      </c>
      <c r="L188" s="6">
        <v>1</v>
      </c>
      <c r="M188" s="6">
        <v>6</v>
      </c>
      <c r="N188" s="6">
        <v>49</v>
      </c>
      <c r="O188" s="6">
        <v>0.279181778430938</v>
      </c>
      <c r="P188" s="6">
        <v>0.93000000715255704</v>
      </c>
      <c r="Q188" s="6">
        <v>0.150010451674461</v>
      </c>
      <c r="R188" s="6">
        <v>0.97000002861022905</v>
      </c>
      <c r="S188" s="6">
        <v>10</v>
      </c>
    </row>
    <row r="189" spans="1:19">
      <c r="A189" s="6">
        <v>187</v>
      </c>
      <c r="B189" s="6" t="s">
        <v>91</v>
      </c>
      <c r="C189" s="6" t="s">
        <v>84</v>
      </c>
      <c r="D189" s="6">
        <v>0.98039215686274495</v>
      </c>
      <c r="E189" s="6">
        <v>0.98481712914114194</v>
      </c>
      <c r="F189" s="6">
        <v>0.5</v>
      </c>
      <c r="G189" s="6">
        <v>50</v>
      </c>
      <c r="H189" s="6">
        <v>0</v>
      </c>
      <c r="I189" s="6">
        <v>1</v>
      </c>
      <c r="J189" s="6">
        <v>51</v>
      </c>
      <c r="K189" s="6">
        <v>47</v>
      </c>
      <c r="L189" s="6">
        <v>2</v>
      </c>
      <c r="M189" s="6">
        <v>4</v>
      </c>
      <c r="N189" s="6">
        <v>49</v>
      </c>
      <c r="O189" s="6">
        <v>0.14939500391483301</v>
      </c>
      <c r="P189" s="6">
        <v>0.94117647409438998</v>
      </c>
      <c r="Q189" s="6">
        <v>8.1992283463478005E-2</v>
      </c>
      <c r="R189" s="6">
        <v>0.99019604921340898</v>
      </c>
      <c r="S189" s="6">
        <v>10</v>
      </c>
    </row>
    <row r="190" spans="1:19">
      <c r="A190" s="6">
        <v>188</v>
      </c>
      <c r="B190" s="6" t="s">
        <v>91</v>
      </c>
      <c r="C190" s="6" t="s">
        <v>85</v>
      </c>
      <c r="D190" s="6">
        <v>0.98128858024691301</v>
      </c>
      <c r="E190" s="6">
        <v>0.98513379667124601</v>
      </c>
      <c r="F190" s="6">
        <v>0.5</v>
      </c>
      <c r="G190" s="6">
        <v>45</v>
      </c>
      <c r="H190" s="6">
        <v>0</v>
      </c>
      <c r="I190" s="6">
        <v>26</v>
      </c>
      <c r="J190" s="6">
        <v>71</v>
      </c>
      <c r="K190" s="6">
        <v>46</v>
      </c>
      <c r="L190" s="6">
        <v>0</v>
      </c>
      <c r="M190" s="6">
        <v>26</v>
      </c>
      <c r="N190" s="6">
        <v>72</v>
      </c>
      <c r="O190" s="6">
        <v>0.31031575798988298</v>
      </c>
      <c r="P190" s="6">
        <v>0.81944441795349099</v>
      </c>
      <c r="Q190" s="6">
        <v>0.28789618611335699</v>
      </c>
      <c r="R190" s="6">
        <v>0.81690138578414895</v>
      </c>
      <c r="S190" s="6">
        <v>10</v>
      </c>
    </row>
    <row r="191" spans="1:19">
      <c r="A191" s="6">
        <v>189</v>
      </c>
      <c r="B191" s="6" t="s">
        <v>91</v>
      </c>
      <c r="C191" s="6" t="s">
        <v>86</v>
      </c>
      <c r="D191" s="6">
        <v>0.93367346938775497</v>
      </c>
      <c r="E191" s="6">
        <v>0.92730681855557495</v>
      </c>
      <c r="F191" s="6">
        <v>0.5</v>
      </c>
      <c r="G191" s="6">
        <v>41</v>
      </c>
      <c r="H191" s="6">
        <v>3</v>
      </c>
      <c r="I191" s="6">
        <v>14</v>
      </c>
      <c r="J191" s="6">
        <v>52</v>
      </c>
      <c r="K191" s="6">
        <v>37</v>
      </c>
      <c r="L191" s="6">
        <v>6</v>
      </c>
      <c r="M191" s="6">
        <v>19</v>
      </c>
      <c r="N191" s="6">
        <v>50</v>
      </c>
      <c r="O191" s="6">
        <v>0.393492192029953</v>
      </c>
      <c r="P191" s="6">
        <v>0.77678573131561202</v>
      </c>
      <c r="Q191" s="6">
        <v>0.30503797531127902</v>
      </c>
      <c r="R191" s="6">
        <v>0.84545457363128595</v>
      </c>
      <c r="S191" s="6">
        <v>10</v>
      </c>
    </row>
    <row r="192" spans="1:19">
      <c r="A192" s="6">
        <v>190</v>
      </c>
      <c r="B192" s="6" t="s">
        <v>91</v>
      </c>
      <c r="C192" s="6" t="s">
        <v>87</v>
      </c>
      <c r="D192" s="6">
        <v>0.95719999999999905</v>
      </c>
      <c r="E192" s="6">
        <v>0.96971149721149696</v>
      </c>
      <c r="F192" s="6">
        <v>0.5</v>
      </c>
      <c r="G192" s="6">
        <v>45</v>
      </c>
      <c r="H192" s="6">
        <v>5</v>
      </c>
      <c r="I192" s="6">
        <v>5</v>
      </c>
      <c r="J192" s="6">
        <v>45</v>
      </c>
      <c r="K192" s="6">
        <v>45</v>
      </c>
      <c r="L192" s="6">
        <v>10</v>
      </c>
      <c r="M192" s="6">
        <v>5</v>
      </c>
      <c r="N192" s="6">
        <v>40</v>
      </c>
      <c r="O192" s="6">
        <v>0.32861629128456099</v>
      </c>
      <c r="P192" s="6">
        <v>0.85000002384185702</v>
      </c>
      <c r="Q192" s="6">
        <v>0.293187975883483</v>
      </c>
      <c r="R192" s="6">
        <v>0.89999997615814198</v>
      </c>
      <c r="S192" s="6">
        <v>10</v>
      </c>
    </row>
    <row r="193" spans="1:19">
      <c r="A193" s="6">
        <v>191</v>
      </c>
      <c r="B193" s="6" t="s">
        <v>91</v>
      </c>
      <c r="C193" s="6" t="s">
        <v>88</v>
      </c>
      <c r="D193" s="6">
        <v>0.99384851980007605</v>
      </c>
      <c r="E193" s="6">
        <v>0.99500014787211999</v>
      </c>
      <c r="F193" s="6">
        <v>0.5</v>
      </c>
      <c r="G193" s="6">
        <v>48</v>
      </c>
      <c r="H193" s="6">
        <v>0</v>
      </c>
      <c r="I193" s="6">
        <v>3</v>
      </c>
      <c r="J193" s="6">
        <v>51</v>
      </c>
      <c r="K193" s="6">
        <v>50</v>
      </c>
      <c r="L193" s="6">
        <v>1</v>
      </c>
      <c r="M193" s="6">
        <v>1</v>
      </c>
      <c r="N193" s="6">
        <v>50</v>
      </c>
      <c r="O193" s="6">
        <v>7.9221189022064195E-2</v>
      </c>
      <c r="P193" s="6">
        <v>0.98039215803146296</v>
      </c>
      <c r="Q193" s="6">
        <v>0.10808413475751801</v>
      </c>
      <c r="R193" s="6">
        <v>0.97058820724487305</v>
      </c>
      <c r="S193" s="6">
        <v>10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5C8-2FC1-4BD0-AE75-45D85C027766}">
  <dimension ref="A1:S202"/>
  <sheetViews>
    <sheetView workbookViewId="0"/>
  </sheetViews>
  <sheetFormatPr defaultRowHeight="15"/>
  <cols>
    <col min="3" max="3" width="22.88671875" customWidth="1"/>
  </cols>
  <sheetData>
    <row r="1" spans="1:19">
      <c r="A1" s="6"/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</row>
    <row r="2" spans="1:19">
      <c r="A2" s="6">
        <v>0</v>
      </c>
      <c r="B2" s="6" t="s">
        <v>40</v>
      </c>
      <c r="C2" s="6" t="s">
        <v>41</v>
      </c>
      <c r="D2" s="6">
        <v>0.9984534780962</v>
      </c>
      <c r="E2" s="6">
        <v>0.99852105004770697</v>
      </c>
      <c r="F2" s="6">
        <v>0.5</v>
      </c>
      <c r="G2" s="6">
        <v>178</v>
      </c>
      <c r="H2" s="6">
        <v>0</v>
      </c>
      <c r="I2" s="6">
        <v>0</v>
      </c>
      <c r="J2" s="6">
        <v>178</v>
      </c>
      <c r="K2" s="6">
        <v>174</v>
      </c>
      <c r="L2" s="6">
        <v>2</v>
      </c>
      <c r="M2" s="6">
        <v>4</v>
      </c>
      <c r="N2" s="6">
        <v>176</v>
      </c>
      <c r="O2" s="6">
        <v>5.4308377206325503E-2</v>
      </c>
      <c r="P2" s="6">
        <v>0.983146071434021</v>
      </c>
      <c r="Q2" s="6">
        <v>4.0052228723652601E-4</v>
      </c>
      <c r="R2" s="6">
        <v>1</v>
      </c>
      <c r="S2" s="6">
        <v>15</v>
      </c>
    </row>
    <row r="3" spans="1:19">
      <c r="A3" s="6">
        <v>1</v>
      </c>
      <c r="B3" s="6" t="s">
        <v>40</v>
      </c>
      <c r="C3" s="6" t="s">
        <v>42</v>
      </c>
      <c r="D3" s="6">
        <v>0.94375139229227001</v>
      </c>
      <c r="E3" s="6">
        <v>0.95035456740699498</v>
      </c>
      <c r="F3" s="6">
        <v>0.5</v>
      </c>
      <c r="G3" s="6">
        <v>133</v>
      </c>
      <c r="H3" s="6">
        <v>1</v>
      </c>
      <c r="I3" s="6">
        <v>0</v>
      </c>
      <c r="J3" s="6">
        <v>132</v>
      </c>
      <c r="K3" s="6">
        <v>126</v>
      </c>
      <c r="L3" s="6">
        <v>37</v>
      </c>
      <c r="M3" s="6">
        <v>8</v>
      </c>
      <c r="N3" s="6">
        <v>97</v>
      </c>
      <c r="O3" s="6">
        <v>0.35900261998176503</v>
      </c>
      <c r="P3" s="6">
        <v>0.83208954334259</v>
      </c>
      <c r="Q3" s="6">
        <v>5.6562863290309899E-2</v>
      </c>
      <c r="R3" s="6">
        <v>0.99624061584472601</v>
      </c>
      <c r="S3" s="6">
        <v>15</v>
      </c>
    </row>
    <row r="4" spans="1:19">
      <c r="A4" s="6">
        <v>2</v>
      </c>
      <c r="B4" s="6" t="s">
        <v>40</v>
      </c>
      <c r="C4" s="6" t="s">
        <v>43</v>
      </c>
      <c r="D4" s="6">
        <v>0.99974750662795098</v>
      </c>
      <c r="E4" s="6">
        <v>0.99975305593283104</v>
      </c>
      <c r="F4" s="6">
        <v>0.5</v>
      </c>
      <c r="G4" s="6">
        <v>89</v>
      </c>
      <c r="H4" s="6">
        <v>0</v>
      </c>
      <c r="I4" s="6">
        <v>0</v>
      </c>
      <c r="J4" s="6">
        <v>89</v>
      </c>
      <c r="K4" s="6">
        <v>88</v>
      </c>
      <c r="L4" s="6">
        <v>2</v>
      </c>
      <c r="M4" s="6">
        <v>1</v>
      </c>
      <c r="N4" s="6">
        <v>87</v>
      </c>
      <c r="O4" s="6">
        <v>6.7048482596874195E-2</v>
      </c>
      <c r="P4" s="6">
        <v>0.983146071434021</v>
      </c>
      <c r="Q4" s="6">
        <v>1.01673575118184E-2</v>
      </c>
      <c r="R4" s="6">
        <v>1</v>
      </c>
      <c r="S4" s="6">
        <v>15</v>
      </c>
    </row>
    <row r="5" spans="1:19">
      <c r="A5" s="6">
        <v>3</v>
      </c>
      <c r="B5" s="6" t="s">
        <v>40</v>
      </c>
      <c r="C5" s="6" t="s">
        <v>44</v>
      </c>
      <c r="D5" s="6">
        <v>0.79555555555555502</v>
      </c>
      <c r="E5" s="6">
        <v>0.75899406102886502</v>
      </c>
      <c r="F5" s="6">
        <v>0.5</v>
      </c>
      <c r="G5" s="6">
        <v>42</v>
      </c>
      <c r="H5" s="6">
        <v>0</v>
      </c>
      <c r="I5" s="6">
        <v>2</v>
      </c>
      <c r="J5" s="6">
        <v>44</v>
      </c>
      <c r="K5" s="6">
        <v>18</v>
      </c>
      <c r="L5" s="6">
        <v>5</v>
      </c>
      <c r="M5" s="6">
        <v>27</v>
      </c>
      <c r="N5" s="6">
        <v>40</v>
      </c>
      <c r="O5" s="6">
        <v>0.62772011756896895</v>
      </c>
      <c r="P5" s="6">
        <v>0.64444446563720703</v>
      </c>
      <c r="Q5" s="6">
        <v>0.17576839029788899</v>
      </c>
      <c r="R5" s="6">
        <v>0.977272748947143</v>
      </c>
      <c r="S5" s="6">
        <v>15</v>
      </c>
    </row>
    <row r="6" spans="1:19">
      <c r="A6" s="6">
        <v>4</v>
      </c>
      <c r="B6" s="6" t="s">
        <v>40</v>
      </c>
      <c r="C6" s="6" t="s">
        <v>45</v>
      </c>
      <c r="D6" s="6">
        <v>0.99987375331397499</v>
      </c>
      <c r="E6" s="6">
        <v>0.99987532267885704</v>
      </c>
      <c r="F6" s="6">
        <v>0.5</v>
      </c>
      <c r="G6" s="6">
        <v>178</v>
      </c>
      <c r="H6" s="6">
        <v>0</v>
      </c>
      <c r="I6" s="6">
        <v>0</v>
      </c>
      <c r="J6" s="6">
        <v>178</v>
      </c>
      <c r="K6" s="6">
        <v>177</v>
      </c>
      <c r="L6" s="6">
        <v>1</v>
      </c>
      <c r="M6" s="6">
        <v>1</v>
      </c>
      <c r="N6" s="6">
        <v>177</v>
      </c>
      <c r="O6" s="6">
        <v>1.4566540718078599E-2</v>
      </c>
      <c r="P6" s="6">
        <v>0.99438202381134</v>
      </c>
      <c r="Q6" s="6">
        <v>2.32408259762451E-4</v>
      </c>
      <c r="R6" s="6">
        <v>1</v>
      </c>
      <c r="S6" s="6">
        <v>15</v>
      </c>
    </row>
    <row r="7" spans="1:19">
      <c r="A7" s="6">
        <v>5</v>
      </c>
      <c r="B7" s="6" t="s">
        <v>40</v>
      </c>
      <c r="C7" s="6" t="s">
        <v>46</v>
      </c>
      <c r="D7" s="6">
        <v>0.99638004009801695</v>
      </c>
      <c r="E7" s="6">
        <v>0.99692400945709203</v>
      </c>
      <c r="F7" s="6">
        <v>0.5</v>
      </c>
      <c r="G7" s="6">
        <v>133</v>
      </c>
      <c r="H7" s="6">
        <v>0</v>
      </c>
      <c r="I7" s="6">
        <v>0</v>
      </c>
      <c r="J7" s="6">
        <v>133</v>
      </c>
      <c r="K7" s="6">
        <v>131</v>
      </c>
      <c r="L7" s="6">
        <v>5</v>
      </c>
      <c r="M7" s="6">
        <v>3</v>
      </c>
      <c r="N7" s="6">
        <v>129</v>
      </c>
      <c r="O7" s="6">
        <v>7.5568623840808799E-2</v>
      </c>
      <c r="P7" s="6">
        <v>0.97014927864074696</v>
      </c>
      <c r="Q7" s="6">
        <v>1.8948226934298799E-3</v>
      </c>
      <c r="R7" s="6">
        <v>1</v>
      </c>
      <c r="S7" s="6">
        <v>15</v>
      </c>
    </row>
    <row r="8" spans="1:19">
      <c r="A8" s="6">
        <v>6</v>
      </c>
      <c r="B8" s="6" t="s">
        <v>40</v>
      </c>
      <c r="C8" s="6" t="s">
        <v>47</v>
      </c>
      <c r="D8" s="6">
        <v>0.99987375331397499</v>
      </c>
      <c r="E8" s="6">
        <v>0.99987515605493105</v>
      </c>
      <c r="F8" s="6">
        <v>0.5</v>
      </c>
      <c r="G8" s="6">
        <v>89</v>
      </c>
      <c r="H8" s="6">
        <v>0</v>
      </c>
      <c r="I8" s="6">
        <v>0</v>
      </c>
      <c r="J8" s="6">
        <v>89</v>
      </c>
      <c r="K8" s="6">
        <v>89</v>
      </c>
      <c r="L8" s="6">
        <v>1</v>
      </c>
      <c r="M8" s="6">
        <v>0</v>
      </c>
      <c r="N8" s="6">
        <v>88</v>
      </c>
      <c r="O8" s="6">
        <v>3.68268154561519E-2</v>
      </c>
      <c r="P8" s="6">
        <v>0.99438202381134</v>
      </c>
      <c r="Q8" s="6">
        <v>6.1187744140625E-3</v>
      </c>
      <c r="R8" s="6">
        <v>1</v>
      </c>
      <c r="S8" s="6">
        <v>15</v>
      </c>
    </row>
    <row r="9" spans="1:19">
      <c r="A9" s="6">
        <v>7</v>
      </c>
      <c r="B9" s="6" t="s">
        <v>40</v>
      </c>
      <c r="C9" s="6" t="s">
        <v>48</v>
      </c>
      <c r="D9" s="6">
        <v>0.95407407407407396</v>
      </c>
      <c r="E9" s="6">
        <v>0.95338313358192694</v>
      </c>
      <c r="F9" s="6">
        <v>0.5</v>
      </c>
      <c r="G9" s="6">
        <v>44</v>
      </c>
      <c r="H9" s="6">
        <v>13</v>
      </c>
      <c r="I9" s="6">
        <v>0</v>
      </c>
      <c r="J9" s="6">
        <v>31</v>
      </c>
      <c r="K9" s="6">
        <v>45</v>
      </c>
      <c r="L9" s="6">
        <v>25</v>
      </c>
      <c r="M9" s="6">
        <v>0</v>
      </c>
      <c r="N9" s="6">
        <v>20</v>
      </c>
      <c r="O9" s="6">
        <v>0.66169798374176003</v>
      </c>
      <c r="P9" s="6">
        <v>0.72222220897674505</v>
      </c>
      <c r="Q9" s="6">
        <v>0.63903373479843095</v>
      </c>
      <c r="R9" s="6">
        <v>0.852272748947143</v>
      </c>
      <c r="S9" s="6">
        <v>15</v>
      </c>
    </row>
    <row r="10" spans="1:19">
      <c r="A10" s="6">
        <v>8</v>
      </c>
      <c r="B10" s="6" t="s">
        <v>40</v>
      </c>
      <c r="C10" s="6" t="s">
        <v>49</v>
      </c>
      <c r="D10" s="6">
        <v>0.99949501325590195</v>
      </c>
      <c r="E10" s="6">
        <v>0.99951980742181101</v>
      </c>
      <c r="F10" s="6">
        <v>0.5</v>
      </c>
      <c r="G10" s="6">
        <v>178</v>
      </c>
      <c r="H10" s="6">
        <v>0</v>
      </c>
      <c r="I10" s="6">
        <v>0</v>
      </c>
      <c r="J10" s="6">
        <v>178</v>
      </c>
      <c r="K10" s="6">
        <v>175</v>
      </c>
      <c r="L10" s="6">
        <v>0</v>
      </c>
      <c r="M10" s="6">
        <v>3</v>
      </c>
      <c r="N10" s="6">
        <v>178</v>
      </c>
      <c r="O10" s="6">
        <v>3.35380919277668E-2</v>
      </c>
      <c r="P10" s="6">
        <v>0.99157303571701005</v>
      </c>
      <c r="Q10" s="6">
        <v>1.8103627371601701E-4</v>
      </c>
      <c r="R10" s="6">
        <v>1</v>
      </c>
      <c r="S10" s="6">
        <v>15</v>
      </c>
    </row>
    <row r="11" spans="1:19">
      <c r="A11" s="6">
        <v>9</v>
      </c>
      <c r="B11" s="6" t="s">
        <v>40</v>
      </c>
      <c r="C11" s="6" t="s">
        <v>50</v>
      </c>
      <c r="D11" s="6">
        <v>0.9999443083092</v>
      </c>
      <c r="E11" s="6">
        <v>0.999944720840243</v>
      </c>
      <c r="F11" s="6">
        <v>0.5</v>
      </c>
      <c r="G11" s="6">
        <v>133</v>
      </c>
      <c r="H11" s="6">
        <v>0</v>
      </c>
      <c r="I11" s="6">
        <v>0</v>
      </c>
      <c r="J11" s="6">
        <v>133</v>
      </c>
      <c r="K11" s="6">
        <v>132</v>
      </c>
      <c r="L11" s="6">
        <v>0</v>
      </c>
      <c r="M11" s="6">
        <v>2</v>
      </c>
      <c r="N11" s="6">
        <v>134</v>
      </c>
      <c r="O11" s="6">
        <v>1.49577306583523E-2</v>
      </c>
      <c r="P11" s="6">
        <v>0.99253731966018599</v>
      </c>
      <c r="Q11" s="6">
        <v>4.4949643779546001E-4</v>
      </c>
      <c r="R11" s="6">
        <v>1</v>
      </c>
      <c r="S11" s="6">
        <v>15</v>
      </c>
    </row>
    <row r="12" spans="1:19">
      <c r="A12" s="6">
        <v>10</v>
      </c>
      <c r="B12" s="6" t="s">
        <v>40</v>
      </c>
      <c r="C12" s="6" t="s">
        <v>51</v>
      </c>
      <c r="D12" s="6">
        <v>1</v>
      </c>
      <c r="E12" s="6">
        <v>1</v>
      </c>
      <c r="F12" s="6">
        <v>0.5</v>
      </c>
      <c r="G12" s="6">
        <v>89</v>
      </c>
      <c r="H12" s="6">
        <v>0</v>
      </c>
      <c r="I12" s="6">
        <v>0</v>
      </c>
      <c r="J12" s="6">
        <v>89</v>
      </c>
      <c r="K12" s="6">
        <v>89</v>
      </c>
      <c r="L12" s="6">
        <v>0</v>
      </c>
      <c r="M12" s="6">
        <v>0</v>
      </c>
      <c r="N12" s="6">
        <v>89</v>
      </c>
      <c r="O12" s="6">
        <v>1.5021238476037899E-2</v>
      </c>
      <c r="P12" s="6">
        <v>1</v>
      </c>
      <c r="Q12" s="6">
        <v>4.5926040038466402E-3</v>
      </c>
      <c r="R12" s="6">
        <v>1</v>
      </c>
      <c r="S12" s="6">
        <v>15</v>
      </c>
    </row>
    <row r="13" spans="1:19">
      <c r="A13" s="6">
        <v>11</v>
      </c>
      <c r="B13" s="6" t="s">
        <v>40</v>
      </c>
      <c r="C13" s="6" t="s">
        <v>52</v>
      </c>
      <c r="D13" s="6">
        <v>0.99950617283950605</v>
      </c>
      <c r="E13" s="6">
        <v>0.99951690821256001</v>
      </c>
      <c r="F13" s="6">
        <v>0.5</v>
      </c>
      <c r="G13" s="6">
        <v>44</v>
      </c>
      <c r="H13" s="6">
        <v>12</v>
      </c>
      <c r="I13" s="6">
        <v>0</v>
      </c>
      <c r="J13" s="6">
        <v>32</v>
      </c>
      <c r="K13" s="6">
        <v>45</v>
      </c>
      <c r="L13" s="6">
        <v>29</v>
      </c>
      <c r="M13" s="6">
        <v>0</v>
      </c>
      <c r="N13" s="6">
        <v>16</v>
      </c>
      <c r="O13" s="6">
        <v>0.48294451832771301</v>
      </c>
      <c r="P13" s="6">
        <v>0.67777776718139604</v>
      </c>
      <c r="Q13" s="6">
        <v>0.40018606185913003</v>
      </c>
      <c r="R13" s="6">
        <v>0.863636374473571</v>
      </c>
      <c r="S13" s="6">
        <v>15</v>
      </c>
    </row>
    <row r="14" spans="1:19">
      <c r="A14" s="6">
        <v>12</v>
      </c>
      <c r="B14" s="6" t="s">
        <v>40</v>
      </c>
      <c r="C14" s="6" t="s">
        <v>53</v>
      </c>
      <c r="D14" s="6">
        <v>0.91128412149173399</v>
      </c>
      <c r="E14" s="6">
        <v>0.91387067066202798</v>
      </c>
      <c r="F14" s="6">
        <v>0.5</v>
      </c>
      <c r="G14" s="6">
        <v>203</v>
      </c>
      <c r="H14" s="6">
        <v>0</v>
      </c>
      <c r="I14" s="6">
        <v>0</v>
      </c>
      <c r="J14" s="6">
        <v>203</v>
      </c>
      <c r="K14" s="6">
        <v>182</v>
      </c>
      <c r="L14" s="6">
        <v>49</v>
      </c>
      <c r="M14" s="6">
        <v>22</v>
      </c>
      <c r="N14" s="6">
        <v>155</v>
      </c>
      <c r="O14" s="6">
        <v>0.51807838678359897</v>
      </c>
      <c r="P14" s="6">
        <v>0.825980365276336</v>
      </c>
      <c r="Q14" s="6">
        <v>5.0696581602096497E-3</v>
      </c>
      <c r="R14" s="6">
        <v>1</v>
      </c>
      <c r="S14" s="6">
        <v>15</v>
      </c>
    </row>
    <row r="15" spans="1:19">
      <c r="A15" s="6">
        <v>13</v>
      </c>
      <c r="B15" s="6" t="s">
        <v>40</v>
      </c>
      <c r="C15" s="6" t="s">
        <v>54</v>
      </c>
      <c r="D15" s="6">
        <v>0.97799382716049299</v>
      </c>
      <c r="E15" s="6">
        <v>0.98008351568510099</v>
      </c>
      <c r="F15" s="6">
        <v>0.5</v>
      </c>
      <c r="G15" s="6">
        <v>179</v>
      </c>
      <c r="H15" s="6">
        <v>0</v>
      </c>
      <c r="I15" s="6">
        <v>0</v>
      </c>
      <c r="J15" s="6">
        <v>179</v>
      </c>
      <c r="K15" s="6">
        <v>168</v>
      </c>
      <c r="L15" s="6">
        <v>6</v>
      </c>
      <c r="M15" s="6">
        <v>12</v>
      </c>
      <c r="N15" s="6">
        <v>174</v>
      </c>
      <c r="O15" s="6">
        <v>0.18355399370193401</v>
      </c>
      <c r="P15" s="6">
        <v>0.94999998807907104</v>
      </c>
      <c r="Q15" s="6">
        <v>1.5949439257383301E-3</v>
      </c>
      <c r="R15" s="6">
        <v>1</v>
      </c>
      <c r="S15" s="6">
        <v>15</v>
      </c>
    </row>
    <row r="16" spans="1:19">
      <c r="A16" s="6">
        <v>14</v>
      </c>
      <c r="B16" s="6" t="s">
        <v>40</v>
      </c>
      <c r="C16" s="6" t="s">
        <v>55</v>
      </c>
      <c r="D16" s="6">
        <v>0.99223807636411598</v>
      </c>
      <c r="E16" s="6">
        <v>0.99243710903707805</v>
      </c>
      <c r="F16" s="6">
        <v>0.5</v>
      </c>
      <c r="G16" s="6">
        <v>174</v>
      </c>
      <c r="H16" s="6">
        <v>0</v>
      </c>
      <c r="I16" s="6">
        <v>0</v>
      </c>
      <c r="J16" s="6">
        <v>174</v>
      </c>
      <c r="K16" s="6">
        <v>169</v>
      </c>
      <c r="L16" s="6">
        <v>7</v>
      </c>
      <c r="M16" s="6">
        <v>5</v>
      </c>
      <c r="N16" s="6">
        <v>167</v>
      </c>
      <c r="O16" s="6">
        <v>0.110384576022624</v>
      </c>
      <c r="P16" s="6">
        <v>0.96551722288131703</v>
      </c>
      <c r="Q16" s="6">
        <v>6.7231506109237602E-3</v>
      </c>
      <c r="R16" s="6">
        <v>1</v>
      </c>
      <c r="S16" s="6">
        <v>15</v>
      </c>
    </row>
    <row r="17" spans="1:19">
      <c r="A17" s="6">
        <v>15</v>
      </c>
      <c r="B17" s="6" t="s">
        <v>40</v>
      </c>
      <c r="C17" s="6" t="s">
        <v>56</v>
      </c>
      <c r="D17" s="6">
        <v>0.99758859619669704</v>
      </c>
      <c r="E17" s="6">
        <v>0.99762423681148804</v>
      </c>
      <c r="F17" s="6">
        <v>0.5</v>
      </c>
      <c r="G17" s="6">
        <v>179</v>
      </c>
      <c r="H17" s="6">
        <v>17</v>
      </c>
      <c r="I17" s="6">
        <v>1</v>
      </c>
      <c r="J17" s="6">
        <v>163</v>
      </c>
      <c r="K17" s="6">
        <v>181</v>
      </c>
      <c r="L17" s="6">
        <v>36</v>
      </c>
      <c r="M17" s="6">
        <v>0</v>
      </c>
      <c r="N17" s="6">
        <v>145</v>
      </c>
      <c r="O17" s="6">
        <v>0.37901639938354398</v>
      </c>
      <c r="P17" s="6">
        <v>0.90055251121520996</v>
      </c>
      <c r="Q17" s="6">
        <v>0.364392310380935</v>
      </c>
      <c r="R17" s="6">
        <v>0.94999998807907104</v>
      </c>
      <c r="S17" s="6">
        <v>15</v>
      </c>
    </row>
    <row r="18" spans="1:19">
      <c r="A18" s="6">
        <v>16</v>
      </c>
      <c r="B18" s="6" t="s">
        <v>40</v>
      </c>
      <c r="C18" s="6" t="s">
        <v>57</v>
      </c>
      <c r="D18" s="6">
        <v>0.99884659746251403</v>
      </c>
      <c r="E18" s="6">
        <v>0.99889160655475995</v>
      </c>
      <c r="F18" s="6">
        <v>0.5</v>
      </c>
      <c r="G18" s="6">
        <v>203</v>
      </c>
      <c r="H18" s="6">
        <v>0</v>
      </c>
      <c r="I18" s="6">
        <v>0</v>
      </c>
      <c r="J18" s="6">
        <v>203</v>
      </c>
      <c r="K18" s="6">
        <v>200</v>
      </c>
      <c r="L18" s="6">
        <v>5</v>
      </c>
      <c r="M18" s="6">
        <v>4</v>
      </c>
      <c r="N18" s="6">
        <v>199</v>
      </c>
      <c r="O18" s="6">
        <v>4.5202340930700302E-2</v>
      </c>
      <c r="P18" s="6">
        <v>0.97794115543365401</v>
      </c>
      <c r="Q18" s="6">
        <v>6.5382977481931405E-4</v>
      </c>
      <c r="R18" s="6">
        <v>1</v>
      </c>
      <c r="S18" s="6">
        <v>15</v>
      </c>
    </row>
    <row r="19" spans="1:19">
      <c r="A19" s="6">
        <v>17</v>
      </c>
      <c r="B19" s="6" t="s">
        <v>40</v>
      </c>
      <c r="C19" s="6" t="s">
        <v>58</v>
      </c>
      <c r="D19" s="6">
        <v>0.99996913580246904</v>
      </c>
      <c r="E19" s="6">
        <v>0.99996930632289704</v>
      </c>
      <c r="F19" s="6">
        <v>0.5</v>
      </c>
      <c r="G19" s="6">
        <v>179</v>
      </c>
      <c r="H19" s="6">
        <v>0</v>
      </c>
      <c r="I19" s="6">
        <v>0</v>
      </c>
      <c r="J19" s="6">
        <v>179</v>
      </c>
      <c r="K19" s="6">
        <v>178</v>
      </c>
      <c r="L19" s="6">
        <v>0</v>
      </c>
      <c r="M19" s="6">
        <v>2</v>
      </c>
      <c r="N19" s="6">
        <v>180</v>
      </c>
      <c r="O19" s="6">
        <v>1.7590556293725901E-2</v>
      </c>
      <c r="P19" s="6">
        <v>0.99444442987442005</v>
      </c>
      <c r="Q19" s="6">
        <v>2.7938107959926098E-3</v>
      </c>
      <c r="R19" s="6">
        <v>1</v>
      </c>
      <c r="S19" s="6">
        <v>15</v>
      </c>
    </row>
    <row r="20" spans="1:19">
      <c r="A20" s="6">
        <v>18</v>
      </c>
      <c r="B20" s="6" t="s">
        <v>40</v>
      </c>
      <c r="C20" s="6" t="s">
        <v>59</v>
      </c>
      <c r="D20" s="6">
        <v>0.99986788215087796</v>
      </c>
      <c r="E20" s="6">
        <v>0.99986749590540003</v>
      </c>
      <c r="F20" s="6">
        <v>0.5</v>
      </c>
      <c r="G20" s="6">
        <v>174</v>
      </c>
      <c r="H20" s="6">
        <v>0</v>
      </c>
      <c r="I20" s="6">
        <v>0</v>
      </c>
      <c r="J20" s="6">
        <v>174</v>
      </c>
      <c r="K20" s="6">
        <v>174</v>
      </c>
      <c r="L20" s="6">
        <v>1</v>
      </c>
      <c r="M20" s="6">
        <v>0</v>
      </c>
      <c r="N20" s="6">
        <v>173</v>
      </c>
      <c r="O20" s="6">
        <v>1.22289462015032E-2</v>
      </c>
      <c r="P20" s="6">
        <v>0.99712646007537797</v>
      </c>
      <c r="Q20" s="6">
        <v>7.6449516927823403E-4</v>
      </c>
      <c r="R20" s="6">
        <v>1</v>
      </c>
      <c r="S20" s="6">
        <v>15</v>
      </c>
    </row>
    <row r="21" spans="1:19">
      <c r="A21" s="6">
        <v>19</v>
      </c>
      <c r="B21" s="6" t="s">
        <v>40</v>
      </c>
      <c r="C21" s="6" t="s">
        <v>60</v>
      </c>
      <c r="D21" s="6">
        <v>0.99990842770367205</v>
      </c>
      <c r="E21" s="6">
        <v>0.99990909489708701</v>
      </c>
      <c r="F21" s="6">
        <v>0.5</v>
      </c>
      <c r="G21" s="6">
        <v>180</v>
      </c>
      <c r="H21" s="6">
        <v>0</v>
      </c>
      <c r="I21" s="6">
        <v>0</v>
      </c>
      <c r="J21" s="6">
        <v>180</v>
      </c>
      <c r="K21" s="6">
        <v>180</v>
      </c>
      <c r="L21" s="6">
        <v>1</v>
      </c>
      <c r="M21" s="6">
        <v>1</v>
      </c>
      <c r="N21" s="6">
        <v>180</v>
      </c>
      <c r="O21" s="6">
        <v>1.7175100743770599E-2</v>
      </c>
      <c r="P21" s="6">
        <v>0.99447512626647905</v>
      </c>
      <c r="Q21" s="6">
        <v>3.3343420363962598E-3</v>
      </c>
      <c r="R21" s="6">
        <v>1</v>
      </c>
      <c r="S21" s="6">
        <v>15</v>
      </c>
    </row>
    <row r="22" spans="1:19">
      <c r="A22" s="6">
        <v>20</v>
      </c>
      <c r="B22" s="6" t="s">
        <v>40</v>
      </c>
      <c r="C22" s="6" t="s">
        <v>61</v>
      </c>
      <c r="D22" s="6">
        <v>1</v>
      </c>
      <c r="E22" s="6">
        <v>1</v>
      </c>
      <c r="F22" s="6">
        <v>0.5</v>
      </c>
      <c r="G22" s="6">
        <v>203</v>
      </c>
      <c r="H22" s="6">
        <v>0</v>
      </c>
      <c r="I22" s="6">
        <v>0</v>
      </c>
      <c r="J22" s="6">
        <v>203</v>
      </c>
      <c r="K22" s="6">
        <v>204</v>
      </c>
      <c r="L22" s="6">
        <v>0</v>
      </c>
      <c r="M22" s="6">
        <v>0</v>
      </c>
      <c r="N22" s="6">
        <v>204</v>
      </c>
      <c r="O22" s="6">
        <v>5.2127771778032097E-4</v>
      </c>
      <c r="P22" s="6">
        <v>1</v>
      </c>
      <c r="Q22" s="6">
        <v>2.7878035325556901E-4</v>
      </c>
      <c r="R22" s="6">
        <v>1</v>
      </c>
      <c r="S22" s="6">
        <v>15</v>
      </c>
    </row>
    <row r="23" spans="1:19">
      <c r="A23" s="6">
        <v>21</v>
      </c>
      <c r="B23" s="6" t="s">
        <v>40</v>
      </c>
      <c r="C23" s="6" t="s">
        <v>62</v>
      </c>
      <c r="D23" s="6">
        <v>1</v>
      </c>
      <c r="E23" s="6">
        <v>1</v>
      </c>
      <c r="F23" s="6">
        <v>0.5</v>
      </c>
      <c r="G23" s="6">
        <v>179</v>
      </c>
      <c r="H23" s="6">
        <v>0</v>
      </c>
      <c r="I23" s="6">
        <v>0</v>
      </c>
      <c r="J23" s="6">
        <v>179</v>
      </c>
      <c r="K23" s="6">
        <v>180</v>
      </c>
      <c r="L23" s="6">
        <v>0</v>
      </c>
      <c r="M23" s="6">
        <v>0</v>
      </c>
      <c r="N23" s="6">
        <v>180</v>
      </c>
      <c r="O23" s="6">
        <v>5.0644082948565396E-3</v>
      </c>
      <c r="P23" s="6">
        <v>1</v>
      </c>
      <c r="Q23" s="6">
        <v>1.7807517433539E-3</v>
      </c>
      <c r="R23" s="6">
        <v>1</v>
      </c>
      <c r="S23" s="6">
        <v>15</v>
      </c>
    </row>
    <row r="24" spans="1:19">
      <c r="A24" s="6">
        <v>22</v>
      </c>
      <c r="B24" s="6" t="s">
        <v>40</v>
      </c>
      <c r="C24" s="6" t="s">
        <v>63</v>
      </c>
      <c r="D24" s="6">
        <v>1</v>
      </c>
      <c r="E24" s="6">
        <v>1</v>
      </c>
      <c r="F24" s="6">
        <v>0.5</v>
      </c>
      <c r="G24" s="6">
        <v>174</v>
      </c>
      <c r="H24" s="6">
        <v>0</v>
      </c>
      <c r="I24" s="6">
        <v>0</v>
      </c>
      <c r="J24" s="6">
        <v>174</v>
      </c>
      <c r="K24" s="6">
        <v>174</v>
      </c>
      <c r="L24" s="6">
        <v>0</v>
      </c>
      <c r="M24" s="6">
        <v>0</v>
      </c>
      <c r="N24" s="6">
        <v>174</v>
      </c>
      <c r="O24" s="6">
        <v>1.4169706264510701E-3</v>
      </c>
      <c r="P24" s="6">
        <v>1</v>
      </c>
      <c r="Q24" s="6">
        <v>5.9073232114315E-4</v>
      </c>
      <c r="R24" s="6">
        <v>1</v>
      </c>
      <c r="S24" s="6">
        <v>15</v>
      </c>
    </row>
    <row r="25" spans="1:19">
      <c r="A25" s="6">
        <v>23</v>
      </c>
      <c r="B25" s="6" t="s">
        <v>40</v>
      </c>
      <c r="C25" s="6" t="s">
        <v>64</v>
      </c>
      <c r="D25" s="6">
        <v>1</v>
      </c>
      <c r="E25" s="6">
        <v>0.999999999999999</v>
      </c>
      <c r="F25" s="6">
        <v>0.5</v>
      </c>
      <c r="G25" s="6">
        <v>180</v>
      </c>
      <c r="H25" s="6">
        <v>0</v>
      </c>
      <c r="I25" s="6">
        <v>0</v>
      </c>
      <c r="J25" s="6">
        <v>180</v>
      </c>
      <c r="K25" s="6">
        <v>181</v>
      </c>
      <c r="L25" s="6">
        <v>0</v>
      </c>
      <c r="M25" s="6">
        <v>0</v>
      </c>
      <c r="N25" s="6">
        <v>181</v>
      </c>
      <c r="O25" s="6">
        <v>0.28602519631385798</v>
      </c>
      <c r="P25" s="6">
        <v>1</v>
      </c>
      <c r="Q25" s="6">
        <v>0.28461018204688998</v>
      </c>
      <c r="R25" s="6">
        <v>1</v>
      </c>
      <c r="S25" s="6">
        <v>15</v>
      </c>
    </row>
    <row r="26" spans="1:19">
      <c r="A26" s="6">
        <v>24</v>
      </c>
      <c r="B26" s="6" t="s">
        <v>40</v>
      </c>
      <c r="C26" s="6" t="s">
        <v>65</v>
      </c>
      <c r="D26" s="6">
        <v>0.70638888888888896</v>
      </c>
      <c r="E26" s="6">
        <v>0.63400597379676304</v>
      </c>
      <c r="F26" s="6">
        <v>0.5</v>
      </c>
      <c r="G26" s="6">
        <v>51</v>
      </c>
      <c r="H26" s="6">
        <v>0</v>
      </c>
      <c r="I26" s="6">
        <v>8</v>
      </c>
      <c r="J26" s="6">
        <v>59</v>
      </c>
      <c r="K26" s="6">
        <v>6</v>
      </c>
      <c r="L26" s="6">
        <v>4</v>
      </c>
      <c r="M26" s="6">
        <v>54</v>
      </c>
      <c r="N26" s="6">
        <v>56</v>
      </c>
      <c r="O26" s="6">
        <v>0.87337327003479004</v>
      </c>
      <c r="P26" s="6">
        <v>0.51666665077209395</v>
      </c>
      <c r="Q26" s="6">
        <v>0.23983299732208199</v>
      </c>
      <c r="R26" s="6">
        <v>0.93220341205596902</v>
      </c>
      <c r="S26" s="6">
        <v>15</v>
      </c>
    </row>
    <row r="27" spans="1:19">
      <c r="A27" s="6">
        <v>25</v>
      </c>
      <c r="B27" s="6" t="s">
        <v>40</v>
      </c>
      <c r="C27" s="6" t="s">
        <v>66</v>
      </c>
      <c r="D27" s="6">
        <v>0.72333333333333305</v>
      </c>
      <c r="E27" s="6">
        <v>0.73444713907645198</v>
      </c>
      <c r="F27" s="6">
        <v>0.5</v>
      </c>
      <c r="G27" s="6">
        <v>60</v>
      </c>
      <c r="H27" s="6">
        <v>0</v>
      </c>
      <c r="I27" s="6">
        <v>0</v>
      </c>
      <c r="J27" s="6">
        <v>60</v>
      </c>
      <c r="K27" s="6">
        <v>54</v>
      </c>
      <c r="L27" s="6">
        <v>38</v>
      </c>
      <c r="M27" s="6">
        <v>6</v>
      </c>
      <c r="N27" s="6">
        <v>22</v>
      </c>
      <c r="O27" s="6">
        <v>0.68662732839584295</v>
      </c>
      <c r="P27" s="6">
        <v>0.63333332538604703</v>
      </c>
      <c r="Q27" s="6">
        <v>8.0142542719841003E-2</v>
      </c>
      <c r="R27" s="6">
        <v>1</v>
      </c>
      <c r="S27" s="6">
        <v>15</v>
      </c>
    </row>
    <row r="28" spans="1:19">
      <c r="A28" s="6">
        <v>26</v>
      </c>
      <c r="B28" s="6" t="s">
        <v>40</v>
      </c>
      <c r="C28" s="6" t="s">
        <v>67</v>
      </c>
      <c r="D28" s="6">
        <v>0.61333333333333295</v>
      </c>
      <c r="E28" s="6">
        <v>0.59461866846950795</v>
      </c>
      <c r="F28" s="6">
        <v>0.5</v>
      </c>
      <c r="G28" s="6">
        <v>60</v>
      </c>
      <c r="H28" s="6">
        <v>0</v>
      </c>
      <c r="I28" s="6">
        <v>0</v>
      </c>
      <c r="J28" s="6">
        <v>60</v>
      </c>
      <c r="K28" s="6">
        <v>50</v>
      </c>
      <c r="L28" s="6">
        <v>41</v>
      </c>
      <c r="M28" s="6">
        <v>10</v>
      </c>
      <c r="N28" s="6">
        <v>19</v>
      </c>
      <c r="O28" s="6">
        <v>0.93526214361190796</v>
      </c>
      <c r="P28" s="6">
        <v>0.57499998807907104</v>
      </c>
      <c r="Q28" s="6">
        <v>5.4368123412132201E-2</v>
      </c>
      <c r="R28" s="6">
        <v>1</v>
      </c>
      <c r="S28" s="6">
        <v>15</v>
      </c>
    </row>
    <row r="29" spans="1:19">
      <c r="A29" s="6">
        <v>27</v>
      </c>
      <c r="B29" s="6" t="s">
        <v>40</v>
      </c>
      <c r="C29" s="6" t="s">
        <v>68</v>
      </c>
      <c r="D29" s="6">
        <v>0.68166666666666598</v>
      </c>
      <c r="E29" s="6">
        <v>0.66457641807469303</v>
      </c>
      <c r="F29" s="6">
        <v>0.5</v>
      </c>
      <c r="G29" s="6">
        <v>60</v>
      </c>
      <c r="H29" s="6">
        <v>0</v>
      </c>
      <c r="I29" s="6">
        <v>0</v>
      </c>
      <c r="J29" s="6">
        <v>60</v>
      </c>
      <c r="K29" s="6">
        <v>31</v>
      </c>
      <c r="L29" s="6">
        <v>15</v>
      </c>
      <c r="M29" s="6">
        <v>29</v>
      </c>
      <c r="N29" s="6">
        <v>45</v>
      </c>
      <c r="O29" s="6">
        <v>0.69858729839324896</v>
      </c>
      <c r="P29" s="6">
        <v>0.63333332538604703</v>
      </c>
      <c r="Q29" s="6">
        <v>6.3288874924182795E-2</v>
      </c>
      <c r="R29" s="6">
        <v>1</v>
      </c>
      <c r="S29" s="6">
        <v>15</v>
      </c>
    </row>
    <row r="30" spans="1:19">
      <c r="A30" s="6">
        <v>28</v>
      </c>
      <c r="B30" s="6" t="s">
        <v>40</v>
      </c>
      <c r="C30" s="6" t="s">
        <v>69</v>
      </c>
      <c r="D30" s="6">
        <v>0.74888888888888805</v>
      </c>
      <c r="E30" s="6">
        <v>0.7101316559152</v>
      </c>
      <c r="F30" s="6">
        <v>0.5</v>
      </c>
      <c r="G30" s="6">
        <v>58</v>
      </c>
      <c r="H30" s="6">
        <v>0</v>
      </c>
      <c r="I30" s="6">
        <v>1</v>
      </c>
      <c r="J30" s="6">
        <v>59</v>
      </c>
      <c r="K30" s="6">
        <v>24</v>
      </c>
      <c r="L30" s="6">
        <v>8</v>
      </c>
      <c r="M30" s="6">
        <v>36</v>
      </c>
      <c r="N30" s="6">
        <v>52</v>
      </c>
      <c r="O30" s="6">
        <v>0.69182872772216797</v>
      </c>
      <c r="P30" s="6">
        <v>0.63333332538604703</v>
      </c>
      <c r="Q30" s="6">
        <v>0.17564705014228801</v>
      </c>
      <c r="R30" s="6">
        <v>0.99152541160583496</v>
      </c>
      <c r="S30" s="6">
        <v>15</v>
      </c>
    </row>
    <row r="31" spans="1:19">
      <c r="A31" s="6">
        <v>29</v>
      </c>
      <c r="B31" s="6" t="s">
        <v>40</v>
      </c>
      <c r="C31" s="6" t="s">
        <v>70</v>
      </c>
      <c r="D31" s="6">
        <v>0.655555555555555</v>
      </c>
      <c r="E31" s="6">
        <v>0.64337094546218998</v>
      </c>
      <c r="F31" s="6">
        <v>0.5</v>
      </c>
      <c r="G31" s="6">
        <v>58</v>
      </c>
      <c r="H31" s="6">
        <v>14</v>
      </c>
      <c r="I31" s="6">
        <v>2</v>
      </c>
      <c r="J31" s="6">
        <v>46</v>
      </c>
      <c r="K31" s="6">
        <v>49</v>
      </c>
      <c r="L31" s="6">
        <v>34</v>
      </c>
      <c r="M31" s="6">
        <v>11</v>
      </c>
      <c r="N31" s="6">
        <v>26</v>
      </c>
      <c r="O31" s="6">
        <v>0.66148173809051503</v>
      </c>
      <c r="P31" s="6">
        <v>0.625</v>
      </c>
      <c r="Q31" s="6">
        <v>0.51622813940048196</v>
      </c>
      <c r="R31" s="6">
        <v>0.86666667461395197</v>
      </c>
      <c r="S31" s="6">
        <v>15</v>
      </c>
    </row>
    <row r="32" spans="1:19">
      <c r="A32" s="6">
        <v>30</v>
      </c>
      <c r="B32" s="6" t="s">
        <v>40</v>
      </c>
      <c r="C32" s="6" t="s">
        <v>71</v>
      </c>
      <c r="D32" s="6">
        <v>0.850833333333333</v>
      </c>
      <c r="E32" s="6">
        <v>0.82327015759834499</v>
      </c>
      <c r="F32" s="6">
        <v>0.5</v>
      </c>
      <c r="G32" s="6">
        <v>60</v>
      </c>
      <c r="H32" s="6">
        <v>0</v>
      </c>
      <c r="I32" s="6">
        <v>0</v>
      </c>
      <c r="J32" s="6">
        <v>60</v>
      </c>
      <c r="K32" s="6">
        <v>23</v>
      </c>
      <c r="L32" s="6">
        <v>4</v>
      </c>
      <c r="M32" s="6">
        <v>37</v>
      </c>
      <c r="N32" s="6">
        <v>56</v>
      </c>
      <c r="O32" s="6">
        <v>0.669344723224639</v>
      </c>
      <c r="P32" s="6">
        <v>0.65833336114883401</v>
      </c>
      <c r="Q32" s="6">
        <v>4.50450889766216E-2</v>
      </c>
      <c r="R32" s="6">
        <v>1</v>
      </c>
      <c r="S32" s="6">
        <v>15</v>
      </c>
    </row>
    <row r="33" spans="1:19">
      <c r="A33" s="6">
        <v>31</v>
      </c>
      <c r="B33" s="6" t="s">
        <v>40</v>
      </c>
      <c r="C33" s="6" t="s">
        <v>72</v>
      </c>
      <c r="D33" s="6">
        <v>0.72777777777777697</v>
      </c>
      <c r="E33" s="6">
        <v>0.73958287983942606</v>
      </c>
      <c r="F33" s="6">
        <v>0.5</v>
      </c>
      <c r="G33" s="6">
        <v>60</v>
      </c>
      <c r="H33" s="6">
        <v>0</v>
      </c>
      <c r="I33" s="6">
        <v>0</v>
      </c>
      <c r="J33" s="6">
        <v>60</v>
      </c>
      <c r="K33" s="6">
        <v>32</v>
      </c>
      <c r="L33" s="6">
        <v>10</v>
      </c>
      <c r="M33" s="6">
        <v>28</v>
      </c>
      <c r="N33" s="6">
        <v>50</v>
      </c>
      <c r="O33" s="6">
        <v>0.67530071735382002</v>
      </c>
      <c r="P33" s="6">
        <v>0.68333333730697599</v>
      </c>
      <c r="Q33" s="6">
        <v>9.6499137580394703E-2</v>
      </c>
      <c r="R33" s="6">
        <v>1</v>
      </c>
      <c r="S33" s="6">
        <v>15</v>
      </c>
    </row>
    <row r="34" spans="1:19">
      <c r="A34" s="6">
        <v>32</v>
      </c>
      <c r="B34" s="6" t="s">
        <v>40</v>
      </c>
      <c r="C34" s="6" t="s">
        <v>73</v>
      </c>
      <c r="D34" s="6">
        <v>0.82305555555555499</v>
      </c>
      <c r="E34" s="6">
        <v>0.77528411720684998</v>
      </c>
      <c r="F34" s="6">
        <v>0.5</v>
      </c>
      <c r="G34" s="6">
        <v>5</v>
      </c>
      <c r="H34" s="6">
        <v>0</v>
      </c>
      <c r="I34" s="6">
        <v>54</v>
      </c>
      <c r="J34" s="6">
        <v>59</v>
      </c>
      <c r="K34" s="6">
        <v>0</v>
      </c>
      <c r="L34" s="6">
        <v>0</v>
      </c>
      <c r="M34" s="6">
        <v>60</v>
      </c>
      <c r="N34" s="6">
        <v>60</v>
      </c>
      <c r="O34" s="6">
        <v>1.01819944381713</v>
      </c>
      <c r="P34" s="6">
        <v>0.5</v>
      </c>
      <c r="Q34" s="6">
        <v>0.74538475275039595</v>
      </c>
      <c r="R34" s="6">
        <v>0.54237288236617998</v>
      </c>
      <c r="S34" s="6">
        <v>15</v>
      </c>
    </row>
    <row r="35" spans="1:19">
      <c r="A35" s="6">
        <v>33</v>
      </c>
      <c r="B35" s="6" t="s">
        <v>40</v>
      </c>
      <c r="C35" s="6" t="s">
        <v>74</v>
      </c>
      <c r="D35" s="6">
        <v>0.91166666666666596</v>
      </c>
      <c r="E35" s="6">
        <v>0.92924063471540896</v>
      </c>
      <c r="F35" s="6">
        <v>0.5</v>
      </c>
      <c r="G35" s="6">
        <v>60</v>
      </c>
      <c r="H35" s="6">
        <v>0</v>
      </c>
      <c r="I35" s="6">
        <v>0</v>
      </c>
      <c r="J35" s="6">
        <v>60</v>
      </c>
      <c r="K35" s="6">
        <v>45</v>
      </c>
      <c r="L35" s="6">
        <v>3</v>
      </c>
      <c r="M35" s="6">
        <v>15</v>
      </c>
      <c r="N35" s="6">
        <v>57</v>
      </c>
      <c r="O35" s="6">
        <v>0.40590894222259499</v>
      </c>
      <c r="P35" s="6">
        <v>0.85000002384185702</v>
      </c>
      <c r="Q35" s="6">
        <v>1.69002972543239E-2</v>
      </c>
      <c r="R35" s="6">
        <v>1</v>
      </c>
      <c r="S35" s="6">
        <v>15</v>
      </c>
    </row>
    <row r="36" spans="1:19">
      <c r="A36" s="6">
        <v>34</v>
      </c>
      <c r="B36" s="6" t="s">
        <v>40</v>
      </c>
      <c r="C36" s="6" t="s">
        <v>75</v>
      </c>
      <c r="D36" s="6">
        <v>0.90916666666666601</v>
      </c>
      <c r="E36" s="6">
        <v>0.886947435014108</v>
      </c>
      <c r="F36" s="6">
        <v>0.5</v>
      </c>
      <c r="G36" s="6">
        <v>60</v>
      </c>
      <c r="H36" s="6">
        <v>21</v>
      </c>
      <c r="I36" s="6">
        <v>0</v>
      </c>
      <c r="J36" s="6">
        <v>39</v>
      </c>
      <c r="K36" s="6">
        <v>59</v>
      </c>
      <c r="L36" s="6">
        <v>42</v>
      </c>
      <c r="M36" s="6">
        <v>1</v>
      </c>
      <c r="N36" s="6">
        <v>18</v>
      </c>
      <c r="O36" s="6">
        <v>0.58705818653106601</v>
      </c>
      <c r="P36" s="6">
        <v>0.64166665077209395</v>
      </c>
      <c r="Q36" s="6">
        <v>0.32943469285964899</v>
      </c>
      <c r="R36" s="6">
        <v>0.82499998807907104</v>
      </c>
      <c r="S36" s="6">
        <v>15</v>
      </c>
    </row>
    <row r="37" spans="1:19">
      <c r="A37" s="6">
        <v>35</v>
      </c>
      <c r="B37" s="6" t="s">
        <v>40</v>
      </c>
      <c r="C37" s="6" t="s">
        <v>76</v>
      </c>
      <c r="D37" s="6">
        <v>0.87194444444444397</v>
      </c>
      <c r="E37" s="6">
        <v>0.86872546859474797</v>
      </c>
      <c r="F37" s="6">
        <v>0.5</v>
      </c>
      <c r="G37" s="6">
        <v>60</v>
      </c>
      <c r="H37" s="6">
        <v>0</v>
      </c>
      <c r="I37" s="6">
        <v>0</v>
      </c>
      <c r="J37" s="6">
        <v>60</v>
      </c>
      <c r="K37" s="6">
        <v>49</v>
      </c>
      <c r="L37" s="6">
        <v>16</v>
      </c>
      <c r="M37" s="6">
        <v>11</v>
      </c>
      <c r="N37" s="6">
        <v>44</v>
      </c>
      <c r="O37" s="6">
        <v>0.45105159282684298</v>
      </c>
      <c r="P37" s="6">
        <v>0.77499997615814198</v>
      </c>
      <c r="Q37" s="6">
        <v>3.2787717878818498E-2</v>
      </c>
      <c r="R37" s="6">
        <v>1</v>
      </c>
      <c r="S37" s="6">
        <v>15</v>
      </c>
    </row>
    <row r="38" spans="1:19">
      <c r="A38" s="6">
        <v>36</v>
      </c>
      <c r="B38" s="6" t="s">
        <v>40</v>
      </c>
      <c r="C38" s="6" t="s">
        <v>77</v>
      </c>
      <c r="D38" s="6">
        <v>0.82195216049382702</v>
      </c>
      <c r="E38" s="6">
        <v>0.85921161164501203</v>
      </c>
      <c r="F38" s="6">
        <v>0.5</v>
      </c>
      <c r="G38" s="6">
        <v>71</v>
      </c>
      <c r="H38" s="6">
        <v>0</v>
      </c>
      <c r="I38" s="6">
        <v>0</v>
      </c>
      <c r="J38" s="6">
        <v>71</v>
      </c>
      <c r="K38" s="6">
        <v>58</v>
      </c>
      <c r="L38" s="6">
        <v>14</v>
      </c>
      <c r="M38" s="6">
        <v>14</v>
      </c>
      <c r="N38" s="6">
        <v>58</v>
      </c>
      <c r="O38" s="6">
        <v>0.63290005922317505</v>
      </c>
      <c r="P38" s="6">
        <v>0.80555558204650801</v>
      </c>
      <c r="Q38" s="6">
        <v>4.3069314211606903E-2</v>
      </c>
      <c r="R38" s="6">
        <v>1</v>
      </c>
      <c r="S38" s="6">
        <v>15</v>
      </c>
    </row>
    <row r="39" spans="1:19">
      <c r="A39" s="6">
        <v>37</v>
      </c>
      <c r="B39" s="6" t="s">
        <v>40</v>
      </c>
      <c r="C39" s="6" t="s">
        <v>78</v>
      </c>
      <c r="D39" s="6">
        <v>0.94770408163265296</v>
      </c>
      <c r="E39" s="6">
        <v>0.93167191185024201</v>
      </c>
      <c r="F39" s="6">
        <v>0.5</v>
      </c>
      <c r="G39" s="6">
        <v>55</v>
      </c>
      <c r="H39" s="6">
        <v>9</v>
      </c>
      <c r="I39" s="6">
        <v>0</v>
      </c>
      <c r="J39" s="6">
        <v>46</v>
      </c>
      <c r="K39" s="6">
        <v>56</v>
      </c>
      <c r="L39" s="6">
        <v>22</v>
      </c>
      <c r="M39" s="6">
        <v>0</v>
      </c>
      <c r="N39" s="6">
        <v>34</v>
      </c>
      <c r="O39" s="6">
        <v>0.47116574645042397</v>
      </c>
      <c r="P39" s="6">
        <v>0.80357140302658003</v>
      </c>
      <c r="Q39" s="6">
        <v>0.32558602094650202</v>
      </c>
      <c r="R39" s="6">
        <v>0.91818183660507202</v>
      </c>
      <c r="S39" s="6">
        <v>15</v>
      </c>
    </row>
    <row r="40" spans="1:19">
      <c r="A40" s="6">
        <v>38</v>
      </c>
      <c r="B40" s="6" t="s">
        <v>40</v>
      </c>
      <c r="C40" s="6" t="s">
        <v>79</v>
      </c>
      <c r="D40" s="6">
        <v>0.99080000000000001</v>
      </c>
      <c r="E40" s="6">
        <v>0.990629180094592</v>
      </c>
      <c r="F40" s="6">
        <v>0.5</v>
      </c>
      <c r="G40" s="6">
        <v>50</v>
      </c>
      <c r="H40" s="6">
        <v>0</v>
      </c>
      <c r="I40" s="6">
        <v>0</v>
      </c>
      <c r="J40" s="6">
        <v>50</v>
      </c>
      <c r="K40" s="6">
        <v>47</v>
      </c>
      <c r="L40" s="6">
        <v>2</v>
      </c>
      <c r="M40" s="6">
        <v>3</v>
      </c>
      <c r="N40" s="6">
        <v>48</v>
      </c>
      <c r="O40" s="6">
        <v>0.12941719591617501</v>
      </c>
      <c r="P40" s="6">
        <v>0.94999998807907104</v>
      </c>
      <c r="Q40" s="6">
        <v>4.7786701470613402E-3</v>
      </c>
      <c r="R40" s="6">
        <v>1</v>
      </c>
      <c r="S40" s="6">
        <v>15</v>
      </c>
    </row>
    <row r="41" spans="1:19">
      <c r="A41" s="6">
        <v>39</v>
      </c>
      <c r="B41" s="6" t="s">
        <v>40</v>
      </c>
      <c r="C41" s="6" t="s">
        <v>80</v>
      </c>
      <c r="D41" s="6">
        <v>0.98577470203767703</v>
      </c>
      <c r="E41" s="6">
        <v>0.98994469582704903</v>
      </c>
      <c r="F41" s="6">
        <v>0.5</v>
      </c>
      <c r="G41" s="6">
        <v>51</v>
      </c>
      <c r="H41" s="6">
        <v>0</v>
      </c>
      <c r="I41" s="6">
        <v>0</v>
      </c>
      <c r="J41" s="6">
        <v>51</v>
      </c>
      <c r="K41" s="6">
        <v>49</v>
      </c>
      <c r="L41" s="6">
        <v>1</v>
      </c>
      <c r="M41" s="6">
        <v>2</v>
      </c>
      <c r="N41" s="6">
        <v>50</v>
      </c>
      <c r="O41" s="6">
        <v>0.129931986331939</v>
      </c>
      <c r="P41" s="6">
        <v>0.97058820724487305</v>
      </c>
      <c r="Q41" s="6">
        <v>1.2337267398834201E-2</v>
      </c>
      <c r="R41" s="6">
        <v>1</v>
      </c>
      <c r="S41" s="6">
        <v>15</v>
      </c>
    </row>
    <row r="42" spans="1:19">
      <c r="A42" s="6">
        <v>40</v>
      </c>
      <c r="B42" s="6" t="s">
        <v>40</v>
      </c>
      <c r="C42" s="6" t="s">
        <v>81</v>
      </c>
      <c r="D42" s="6">
        <v>0.96701388888888895</v>
      </c>
      <c r="E42" s="6">
        <v>0.97376695211155095</v>
      </c>
      <c r="F42" s="6">
        <v>0.5</v>
      </c>
      <c r="G42" s="6">
        <v>71</v>
      </c>
      <c r="H42" s="6">
        <v>0</v>
      </c>
      <c r="I42" s="6">
        <v>0</v>
      </c>
      <c r="J42" s="6">
        <v>71</v>
      </c>
      <c r="K42" s="6">
        <v>64</v>
      </c>
      <c r="L42" s="6">
        <v>6</v>
      </c>
      <c r="M42" s="6">
        <v>8</v>
      </c>
      <c r="N42" s="6">
        <v>66</v>
      </c>
      <c r="O42" s="6">
        <v>0.22748811542987801</v>
      </c>
      <c r="P42" s="6">
        <v>0.90277779102325395</v>
      </c>
      <c r="Q42" s="6">
        <v>1.8318599089980101E-2</v>
      </c>
      <c r="R42" s="6">
        <v>1</v>
      </c>
      <c r="S42" s="6">
        <v>15</v>
      </c>
    </row>
    <row r="43" spans="1:19">
      <c r="A43" s="6">
        <v>41</v>
      </c>
      <c r="B43" s="6" t="s">
        <v>40</v>
      </c>
      <c r="C43" s="6" t="s">
        <v>82</v>
      </c>
      <c r="D43" s="6">
        <v>0.983737244897959</v>
      </c>
      <c r="E43" s="6">
        <v>0.98374702046169804</v>
      </c>
      <c r="F43" s="6">
        <v>0.5</v>
      </c>
      <c r="G43" s="6">
        <v>54</v>
      </c>
      <c r="H43" s="6">
        <v>0</v>
      </c>
      <c r="I43" s="6">
        <v>1</v>
      </c>
      <c r="J43" s="6">
        <v>55</v>
      </c>
      <c r="K43" s="6">
        <v>34</v>
      </c>
      <c r="L43" s="6">
        <v>0</v>
      </c>
      <c r="M43" s="6">
        <v>22</v>
      </c>
      <c r="N43" s="6">
        <v>56</v>
      </c>
      <c r="O43" s="6">
        <v>0.31774502992629999</v>
      </c>
      <c r="P43" s="6">
        <v>0.80357140302658003</v>
      </c>
      <c r="Q43" s="6">
        <v>0.11124737560749</v>
      </c>
      <c r="R43" s="6">
        <v>0.99090909957885698</v>
      </c>
      <c r="S43" s="6">
        <v>15</v>
      </c>
    </row>
    <row r="44" spans="1:19">
      <c r="A44" s="6">
        <v>42</v>
      </c>
      <c r="B44" s="6" t="s">
        <v>40</v>
      </c>
      <c r="C44" s="6" t="s">
        <v>83</v>
      </c>
      <c r="D44" s="6">
        <v>1</v>
      </c>
      <c r="E44" s="6">
        <v>1</v>
      </c>
      <c r="F44" s="6">
        <v>0.5</v>
      </c>
      <c r="G44" s="6">
        <v>50</v>
      </c>
      <c r="H44" s="6">
        <v>0</v>
      </c>
      <c r="I44" s="6">
        <v>0</v>
      </c>
      <c r="J44" s="6">
        <v>50</v>
      </c>
      <c r="K44" s="6">
        <v>49</v>
      </c>
      <c r="L44" s="6">
        <v>0</v>
      </c>
      <c r="M44" s="6">
        <v>1</v>
      </c>
      <c r="N44" s="6">
        <v>50</v>
      </c>
      <c r="O44" s="6">
        <v>2.2094301879405899E-2</v>
      </c>
      <c r="P44" s="6">
        <v>0.99000000953674305</v>
      </c>
      <c r="Q44" s="6">
        <v>2.64878571033477E-3</v>
      </c>
      <c r="R44" s="6">
        <v>1</v>
      </c>
      <c r="S44" s="6">
        <v>15</v>
      </c>
    </row>
    <row r="45" spans="1:19">
      <c r="A45" s="6">
        <v>43</v>
      </c>
      <c r="B45" s="6" t="s">
        <v>40</v>
      </c>
      <c r="C45" s="6" t="s">
        <v>84</v>
      </c>
      <c r="D45" s="6">
        <v>0.99115724721261</v>
      </c>
      <c r="E45" s="6">
        <v>0.99390567037625799</v>
      </c>
      <c r="F45" s="6">
        <v>0.5</v>
      </c>
      <c r="G45" s="6">
        <v>51</v>
      </c>
      <c r="H45" s="6">
        <v>0</v>
      </c>
      <c r="I45" s="6">
        <v>0</v>
      </c>
      <c r="J45" s="6">
        <v>51</v>
      </c>
      <c r="K45" s="6">
        <v>50</v>
      </c>
      <c r="L45" s="6">
        <v>1</v>
      </c>
      <c r="M45" s="6">
        <v>1</v>
      </c>
      <c r="N45" s="6">
        <v>50</v>
      </c>
      <c r="O45" s="6">
        <v>6.9443471729755402E-2</v>
      </c>
      <c r="P45" s="6">
        <v>0.98039215803146296</v>
      </c>
      <c r="Q45" s="6">
        <v>8.6214812472462602E-3</v>
      </c>
      <c r="R45" s="6">
        <v>1</v>
      </c>
      <c r="S45" s="6">
        <v>15</v>
      </c>
    </row>
    <row r="46" spans="1:19">
      <c r="A46" s="6">
        <v>44</v>
      </c>
      <c r="B46" s="6" t="s">
        <v>40</v>
      </c>
      <c r="C46" s="6" t="s">
        <v>85</v>
      </c>
      <c r="D46" s="6">
        <v>0.99749228395061695</v>
      </c>
      <c r="E46" s="6">
        <v>0.99774316999926704</v>
      </c>
      <c r="F46" s="6">
        <v>0.5</v>
      </c>
      <c r="G46" s="6">
        <v>71</v>
      </c>
      <c r="H46" s="6">
        <v>0</v>
      </c>
      <c r="I46" s="6">
        <v>0</v>
      </c>
      <c r="J46" s="6">
        <v>71</v>
      </c>
      <c r="K46" s="6">
        <v>68</v>
      </c>
      <c r="L46" s="6">
        <v>0</v>
      </c>
      <c r="M46" s="6">
        <v>4</v>
      </c>
      <c r="N46" s="6">
        <v>72</v>
      </c>
      <c r="O46" s="6">
        <v>0.104112416505813</v>
      </c>
      <c r="P46" s="6">
        <v>0.97222220897674505</v>
      </c>
      <c r="Q46" s="6">
        <v>2.8809251263737599E-2</v>
      </c>
      <c r="R46" s="6">
        <v>1</v>
      </c>
      <c r="S46" s="6">
        <v>15</v>
      </c>
    </row>
    <row r="47" spans="1:19">
      <c r="A47" s="6">
        <v>45</v>
      </c>
      <c r="B47" s="6" t="s">
        <v>40</v>
      </c>
      <c r="C47" s="6" t="s">
        <v>86</v>
      </c>
      <c r="D47" s="6">
        <v>1</v>
      </c>
      <c r="E47" s="6">
        <v>1</v>
      </c>
      <c r="F47" s="6">
        <v>0.5</v>
      </c>
      <c r="G47" s="6">
        <v>55</v>
      </c>
      <c r="H47" s="6">
        <v>0</v>
      </c>
      <c r="I47" s="6">
        <v>0</v>
      </c>
      <c r="J47" s="6">
        <v>55</v>
      </c>
      <c r="K47" s="6">
        <v>56</v>
      </c>
      <c r="L47" s="6">
        <v>0</v>
      </c>
      <c r="M47" s="6">
        <v>0</v>
      </c>
      <c r="N47" s="6">
        <v>56</v>
      </c>
      <c r="O47" s="6">
        <v>4.5074731111526399E-2</v>
      </c>
      <c r="P47" s="6">
        <v>1</v>
      </c>
      <c r="Q47" s="6">
        <v>1.2473332695662901E-2</v>
      </c>
      <c r="R47" s="6">
        <v>1</v>
      </c>
      <c r="S47" s="6">
        <v>15</v>
      </c>
    </row>
    <row r="48" spans="1:19">
      <c r="A48" s="6">
        <v>46</v>
      </c>
      <c r="B48" s="6" t="s">
        <v>40</v>
      </c>
      <c r="C48" s="6" t="s">
        <v>87</v>
      </c>
      <c r="D48" s="6">
        <v>1</v>
      </c>
      <c r="E48" s="6">
        <v>1</v>
      </c>
      <c r="F48" s="6">
        <v>0.5</v>
      </c>
      <c r="G48" s="6">
        <v>50</v>
      </c>
      <c r="H48" s="6">
        <v>0</v>
      </c>
      <c r="I48" s="6">
        <v>0</v>
      </c>
      <c r="J48" s="6">
        <v>50</v>
      </c>
      <c r="K48" s="6">
        <v>49</v>
      </c>
      <c r="L48" s="6">
        <v>0</v>
      </c>
      <c r="M48" s="6">
        <v>1</v>
      </c>
      <c r="N48" s="6">
        <v>50</v>
      </c>
      <c r="O48" s="6">
        <v>2.50315349549055E-2</v>
      </c>
      <c r="P48" s="6">
        <v>0.99000000953674305</v>
      </c>
      <c r="Q48" s="6">
        <v>3.11901932582259E-3</v>
      </c>
      <c r="R48" s="6">
        <v>1</v>
      </c>
      <c r="S48" s="6">
        <v>15</v>
      </c>
    </row>
    <row r="49" spans="1:19">
      <c r="A49" s="6">
        <v>47</v>
      </c>
      <c r="B49" s="6" t="s">
        <v>40</v>
      </c>
      <c r="C49" s="6" t="s">
        <v>88</v>
      </c>
      <c r="D49" s="6">
        <v>0.99615532487504799</v>
      </c>
      <c r="E49" s="6">
        <v>0.99678559948569601</v>
      </c>
      <c r="F49" s="6">
        <v>0.5</v>
      </c>
      <c r="G49" s="6">
        <v>51</v>
      </c>
      <c r="H49" s="6">
        <v>0</v>
      </c>
      <c r="I49" s="6">
        <v>0</v>
      </c>
      <c r="J49" s="6">
        <v>51</v>
      </c>
      <c r="K49" s="6">
        <v>50</v>
      </c>
      <c r="L49" s="6">
        <v>0</v>
      </c>
      <c r="M49" s="6">
        <v>1</v>
      </c>
      <c r="N49" s="6">
        <v>51</v>
      </c>
      <c r="O49" s="6">
        <v>4.6919204294681501E-2</v>
      </c>
      <c r="P49" s="6">
        <v>0.99019604921340898</v>
      </c>
      <c r="Q49" s="6">
        <v>5.29680587351322E-3</v>
      </c>
      <c r="R49" s="6">
        <v>1</v>
      </c>
      <c r="S49" s="6">
        <v>15</v>
      </c>
    </row>
    <row r="50" spans="1:19">
      <c r="A50" s="6">
        <v>48</v>
      </c>
      <c r="B50" s="6" t="s">
        <v>89</v>
      </c>
      <c r="C50" s="6" t="s">
        <v>41</v>
      </c>
      <c r="D50" s="6">
        <v>0.98505554854184996</v>
      </c>
      <c r="E50" s="6">
        <v>0.98061282775338598</v>
      </c>
      <c r="F50" s="6">
        <v>0.5</v>
      </c>
      <c r="G50" s="6">
        <v>178</v>
      </c>
      <c r="H50" s="6">
        <v>0</v>
      </c>
      <c r="I50" s="6">
        <v>0</v>
      </c>
      <c r="J50" s="6">
        <v>178</v>
      </c>
      <c r="K50" s="6">
        <v>173</v>
      </c>
      <c r="L50" s="6">
        <v>9</v>
      </c>
      <c r="M50" s="6">
        <v>5</v>
      </c>
      <c r="N50" s="6">
        <v>169</v>
      </c>
      <c r="O50" s="6">
        <v>0.25176700949668801</v>
      </c>
      <c r="P50" s="6">
        <v>0.96067416667938199</v>
      </c>
      <c r="Q50" s="6">
        <v>1.96996086742728E-4</v>
      </c>
      <c r="R50" s="6">
        <v>1</v>
      </c>
      <c r="S50" s="6">
        <v>15</v>
      </c>
    </row>
    <row r="51" spans="1:19">
      <c r="A51" s="6">
        <v>49</v>
      </c>
      <c r="B51" s="6" t="s">
        <v>89</v>
      </c>
      <c r="C51" s="6" t="s">
        <v>42</v>
      </c>
      <c r="D51" s="6">
        <v>0.90142570728447302</v>
      </c>
      <c r="E51" s="6">
        <v>0.91583332794947903</v>
      </c>
      <c r="F51" s="6">
        <v>0.5</v>
      </c>
      <c r="G51" s="6">
        <v>133</v>
      </c>
      <c r="H51" s="6">
        <v>0</v>
      </c>
      <c r="I51" s="6">
        <v>0</v>
      </c>
      <c r="J51" s="6">
        <v>133</v>
      </c>
      <c r="K51" s="6">
        <v>103</v>
      </c>
      <c r="L51" s="6">
        <v>24</v>
      </c>
      <c r="M51" s="6">
        <v>31</v>
      </c>
      <c r="N51" s="6">
        <v>110</v>
      </c>
      <c r="O51" s="6">
        <v>0.42242968082427901</v>
      </c>
      <c r="P51" s="6">
        <v>0.79477614164352395</v>
      </c>
      <c r="Q51" s="6">
        <v>2.5465684011578501E-2</v>
      </c>
      <c r="R51" s="6">
        <v>1</v>
      </c>
      <c r="S51" s="6">
        <v>15</v>
      </c>
    </row>
    <row r="52" spans="1:19">
      <c r="A52" s="6">
        <v>50</v>
      </c>
      <c r="B52" s="6" t="s">
        <v>89</v>
      </c>
      <c r="C52" s="6" t="s">
        <v>43</v>
      </c>
      <c r="D52" s="6">
        <v>0.99375078904178704</v>
      </c>
      <c r="E52" s="6">
        <v>0.98788150579334999</v>
      </c>
      <c r="F52" s="6">
        <v>0.5</v>
      </c>
      <c r="G52" s="6">
        <v>89</v>
      </c>
      <c r="H52" s="6">
        <v>0</v>
      </c>
      <c r="I52" s="6">
        <v>0</v>
      </c>
      <c r="J52" s="6">
        <v>89</v>
      </c>
      <c r="K52" s="6">
        <v>89</v>
      </c>
      <c r="L52" s="6">
        <v>2</v>
      </c>
      <c r="M52" s="6">
        <v>0</v>
      </c>
      <c r="N52" s="6">
        <v>87</v>
      </c>
      <c r="O52" s="6">
        <v>0.188011065125465</v>
      </c>
      <c r="P52" s="6">
        <v>0.98876404762268</v>
      </c>
      <c r="Q52" s="7">
        <v>5.6511385082558204E-6</v>
      </c>
      <c r="R52" s="6">
        <v>1</v>
      </c>
      <c r="S52" s="6">
        <v>15</v>
      </c>
    </row>
    <row r="53" spans="1:19">
      <c r="A53" s="6">
        <v>51</v>
      </c>
      <c r="B53" s="6" t="s">
        <v>89</v>
      </c>
      <c r="C53" s="6" t="s">
        <v>44</v>
      </c>
      <c r="D53" s="6">
        <v>0.74864197530864196</v>
      </c>
      <c r="E53" s="6">
        <v>0.721823143953919</v>
      </c>
      <c r="F53" s="6">
        <v>0.5</v>
      </c>
      <c r="G53" s="6">
        <v>44</v>
      </c>
      <c r="H53" s="6">
        <v>0</v>
      </c>
      <c r="I53" s="6">
        <v>0</v>
      </c>
      <c r="J53" s="6">
        <v>44</v>
      </c>
      <c r="K53" s="6">
        <v>41</v>
      </c>
      <c r="L53" s="6">
        <v>27</v>
      </c>
      <c r="M53" s="6">
        <v>4</v>
      </c>
      <c r="N53" s="6">
        <v>18</v>
      </c>
      <c r="O53" s="6">
        <v>0.96686410903930597</v>
      </c>
      <c r="P53" s="6">
        <v>0.65555554628372104</v>
      </c>
      <c r="Q53" s="6">
        <v>1.3175499625504E-2</v>
      </c>
      <c r="R53" s="6">
        <v>1</v>
      </c>
      <c r="S53" s="6">
        <v>15</v>
      </c>
    </row>
    <row r="54" spans="1:19">
      <c r="A54" s="6">
        <v>52</v>
      </c>
      <c r="B54" s="6" t="s">
        <v>89</v>
      </c>
      <c r="C54" s="6" t="s">
        <v>45</v>
      </c>
      <c r="D54" s="6">
        <v>0.99940032824138303</v>
      </c>
      <c r="E54" s="6">
        <v>0.99939280026758803</v>
      </c>
      <c r="F54" s="6">
        <v>0.5</v>
      </c>
      <c r="G54" s="6">
        <v>178</v>
      </c>
      <c r="H54" s="6">
        <v>0</v>
      </c>
      <c r="I54" s="6">
        <v>0</v>
      </c>
      <c r="J54" s="6">
        <v>178</v>
      </c>
      <c r="K54" s="6">
        <v>177</v>
      </c>
      <c r="L54" s="6">
        <v>3</v>
      </c>
      <c r="M54" s="6">
        <v>1</v>
      </c>
      <c r="N54" s="6">
        <v>175</v>
      </c>
      <c r="O54" s="6">
        <v>3.4201405942439998E-2</v>
      </c>
      <c r="P54" s="6">
        <v>0.98876404762268</v>
      </c>
      <c r="Q54" s="6">
        <v>7.1941787609830499E-4</v>
      </c>
      <c r="R54" s="6">
        <v>1</v>
      </c>
      <c r="S54" s="6">
        <v>15</v>
      </c>
    </row>
    <row r="55" spans="1:19">
      <c r="A55" s="6">
        <v>53</v>
      </c>
      <c r="B55" s="6" t="s">
        <v>89</v>
      </c>
      <c r="C55" s="6" t="s">
        <v>46</v>
      </c>
      <c r="D55" s="6">
        <v>0.97649810648251201</v>
      </c>
      <c r="E55" s="6">
        <v>0.96769888926111602</v>
      </c>
      <c r="F55" s="6">
        <v>0.5</v>
      </c>
      <c r="G55" s="6">
        <v>133</v>
      </c>
      <c r="H55" s="6">
        <v>0</v>
      </c>
      <c r="I55" s="6">
        <v>0</v>
      </c>
      <c r="J55" s="6">
        <v>133</v>
      </c>
      <c r="K55" s="6">
        <v>128</v>
      </c>
      <c r="L55" s="6">
        <v>13</v>
      </c>
      <c r="M55" s="6">
        <v>6</v>
      </c>
      <c r="N55" s="6">
        <v>121</v>
      </c>
      <c r="O55" s="6">
        <v>0.47577211260795499</v>
      </c>
      <c r="P55" s="6">
        <v>0.92910450696945102</v>
      </c>
      <c r="Q55" s="6">
        <v>1.1941479897359299E-4</v>
      </c>
      <c r="R55" s="6">
        <v>1</v>
      </c>
      <c r="S55" s="6">
        <v>15</v>
      </c>
    </row>
    <row r="56" spans="1:19">
      <c r="A56" s="6">
        <v>54</v>
      </c>
      <c r="B56" s="6" t="s">
        <v>89</v>
      </c>
      <c r="C56" s="6" t="s">
        <v>47</v>
      </c>
      <c r="D56" s="6">
        <v>0.99987375331397499</v>
      </c>
      <c r="E56" s="6">
        <v>0.99987515605493105</v>
      </c>
      <c r="F56" s="6">
        <v>0.5</v>
      </c>
      <c r="G56" s="6">
        <v>89</v>
      </c>
      <c r="H56" s="6">
        <v>0</v>
      </c>
      <c r="I56" s="6">
        <v>0</v>
      </c>
      <c r="J56" s="6">
        <v>89</v>
      </c>
      <c r="K56" s="6">
        <v>85</v>
      </c>
      <c r="L56" s="6">
        <v>0</v>
      </c>
      <c r="M56" s="6">
        <v>4</v>
      </c>
      <c r="N56" s="6">
        <v>89</v>
      </c>
      <c r="O56" s="6">
        <v>4.6760991215705802E-2</v>
      </c>
      <c r="P56" s="6">
        <v>0.977528095245361</v>
      </c>
      <c r="Q56" s="6">
        <v>6.4886559266597E-4</v>
      </c>
      <c r="R56" s="6">
        <v>1</v>
      </c>
      <c r="S56" s="6">
        <v>15</v>
      </c>
    </row>
    <row r="57" spans="1:19">
      <c r="A57" s="6">
        <v>55</v>
      </c>
      <c r="B57" s="6" t="s">
        <v>89</v>
      </c>
      <c r="C57" s="6" t="s">
        <v>48</v>
      </c>
      <c r="D57" s="6">
        <v>0.96395061728395004</v>
      </c>
      <c r="E57" s="6">
        <v>0.93908328473284797</v>
      </c>
      <c r="F57" s="6">
        <v>0.5</v>
      </c>
      <c r="G57" s="6">
        <v>44</v>
      </c>
      <c r="H57" s="6">
        <v>0</v>
      </c>
      <c r="I57" s="6">
        <v>0</v>
      </c>
      <c r="J57" s="6">
        <v>44</v>
      </c>
      <c r="K57" s="6">
        <v>45</v>
      </c>
      <c r="L57" s="6">
        <v>18</v>
      </c>
      <c r="M57" s="6">
        <v>0</v>
      </c>
      <c r="N57" s="6">
        <v>27</v>
      </c>
      <c r="O57" s="6">
        <v>1.4644591808319001</v>
      </c>
      <c r="P57" s="6">
        <v>0.80000001192092896</v>
      </c>
      <c r="Q57" s="7">
        <v>4.4921252992935397E-5</v>
      </c>
      <c r="R57" s="6">
        <v>1</v>
      </c>
      <c r="S57" s="6">
        <v>15</v>
      </c>
    </row>
    <row r="58" spans="1:19">
      <c r="A58" s="6">
        <v>56</v>
      </c>
      <c r="B58" s="6" t="s">
        <v>89</v>
      </c>
      <c r="C58" s="6" t="s">
        <v>49</v>
      </c>
      <c r="D58" s="6">
        <v>0.99965282161343205</v>
      </c>
      <c r="E58" s="6">
        <v>0.99966042331821203</v>
      </c>
      <c r="F58" s="6">
        <v>0.5</v>
      </c>
      <c r="G58" s="6">
        <v>178</v>
      </c>
      <c r="H58" s="6">
        <v>0</v>
      </c>
      <c r="I58" s="6">
        <v>0</v>
      </c>
      <c r="J58" s="6">
        <v>178</v>
      </c>
      <c r="K58" s="6">
        <v>176</v>
      </c>
      <c r="L58" s="6">
        <v>2</v>
      </c>
      <c r="M58" s="6">
        <v>2</v>
      </c>
      <c r="N58" s="6">
        <v>176</v>
      </c>
      <c r="O58" s="6">
        <v>6.8409815430641105E-2</v>
      </c>
      <c r="P58" s="6">
        <v>0.98876404762268</v>
      </c>
      <c r="Q58" s="7">
        <v>7.1394010774383702E-6</v>
      </c>
      <c r="R58" s="6">
        <v>1</v>
      </c>
      <c r="S58" s="6">
        <v>15</v>
      </c>
    </row>
    <row r="59" spans="1:19">
      <c r="A59" s="6">
        <v>57</v>
      </c>
      <c r="B59" s="6" t="s">
        <v>89</v>
      </c>
      <c r="C59" s="6" t="s">
        <v>50</v>
      </c>
      <c r="D59" s="6">
        <v>0.99799509913120898</v>
      </c>
      <c r="E59" s="6">
        <v>0.99799989027437397</v>
      </c>
      <c r="F59" s="6">
        <v>0.5</v>
      </c>
      <c r="G59" s="6">
        <v>133</v>
      </c>
      <c r="H59" s="6">
        <v>0</v>
      </c>
      <c r="I59" s="6">
        <v>0</v>
      </c>
      <c r="J59" s="6">
        <v>133</v>
      </c>
      <c r="K59" s="6">
        <v>129</v>
      </c>
      <c r="L59" s="6">
        <v>4</v>
      </c>
      <c r="M59" s="6">
        <v>5</v>
      </c>
      <c r="N59" s="6">
        <v>130</v>
      </c>
      <c r="O59" s="6">
        <v>6.9749876856803894E-2</v>
      </c>
      <c r="P59" s="6">
        <v>0.96641790866851796</v>
      </c>
      <c r="Q59" s="6">
        <v>1.7757750174496301E-4</v>
      </c>
      <c r="R59" s="6">
        <v>1</v>
      </c>
      <c r="S59" s="6">
        <v>15</v>
      </c>
    </row>
    <row r="60" spans="1:19">
      <c r="A60" s="6">
        <v>58</v>
      </c>
      <c r="B60" s="6" t="s">
        <v>89</v>
      </c>
      <c r="C60" s="6" t="s">
        <v>51</v>
      </c>
      <c r="D60" s="6">
        <v>1</v>
      </c>
      <c r="E60" s="6">
        <v>1</v>
      </c>
      <c r="F60" s="6">
        <v>0.5</v>
      </c>
      <c r="G60" s="6">
        <v>89</v>
      </c>
      <c r="H60" s="6">
        <v>0</v>
      </c>
      <c r="I60" s="6">
        <v>0</v>
      </c>
      <c r="J60" s="6">
        <v>89</v>
      </c>
      <c r="K60" s="6">
        <v>89</v>
      </c>
      <c r="L60" s="6">
        <v>0</v>
      </c>
      <c r="M60" s="6">
        <v>0</v>
      </c>
      <c r="N60" s="6">
        <v>89</v>
      </c>
      <c r="O60" s="6">
        <v>2.58792482782155E-4</v>
      </c>
      <c r="P60" s="6">
        <v>1</v>
      </c>
      <c r="Q60" s="7">
        <v>2.52800447242407E-9</v>
      </c>
      <c r="R60" s="6">
        <v>1</v>
      </c>
      <c r="S60" s="6">
        <v>15</v>
      </c>
    </row>
    <row r="61" spans="1:19">
      <c r="A61" s="6">
        <v>59</v>
      </c>
      <c r="B61" s="6" t="s">
        <v>89</v>
      </c>
      <c r="C61" s="6" t="s">
        <v>52</v>
      </c>
      <c r="D61" s="6">
        <v>1</v>
      </c>
      <c r="E61" s="6">
        <v>1</v>
      </c>
      <c r="F61" s="6">
        <v>0.5</v>
      </c>
      <c r="G61" s="6">
        <v>44</v>
      </c>
      <c r="H61" s="6">
        <v>0</v>
      </c>
      <c r="I61" s="6">
        <v>0</v>
      </c>
      <c r="J61" s="6">
        <v>44</v>
      </c>
      <c r="K61" s="6">
        <v>45</v>
      </c>
      <c r="L61" s="6">
        <v>1</v>
      </c>
      <c r="M61" s="6">
        <v>0</v>
      </c>
      <c r="N61" s="6">
        <v>44</v>
      </c>
      <c r="O61" s="6">
        <v>5.3841080516576698E-2</v>
      </c>
      <c r="P61" s="6">
        <v>0.98888885974884</v>
      </c>
      <c r="Q61" s="6">
        <v>3.1270831823348999E-3</v>
      </c>
      <c r="R61" s="6">
        <v>1</v>
      </c>
      <c r="S61" s="6">
        <v>15</v>
      </c>
    </row>
    <row r="62" spans="1:19">
      <c r="A62" s="6">
        <v>60</v>
      </c>
      <c r="B62" s="6" t="s">
        <v>89</v>
      </c>
      <c r="C62" s="6" t="s">
        <v>53</v>
      </c>
      <c r="D62" s="6">
        <v>0.74800557477893104</v>
      </c>
      <c r="E62" s="6">
        <v>0.79136714828255095</v>
      </c>
      <c r="F62" s="6">
        <v>0.5</v>
      </c>
      <c r="G62" s="6">
        <v>203</v>
      </c>
      <c r="H62" s="6">
        <v>0</v>
      </c>
      <c r="I62" s="6">
        <v>0</v>
      </c>
      <c r="J62" s="6">
        <v>203</v>
      </c>
      <c r="K62" s="6">
        <v>145</v>
      </c>
      <c r="L62" s="6">
        <v>73</v>
      </c>
      <c r="M62" s="6">
        <v>59</v>
      </c>
      <c r="N62" s="6">
        <v>131</v>
      </c>
      <c r="O62" s="6">
        <v>1.3202108144760101</v>
      </c>
      <c r="P62" s="6">
        <v>0.67647057771682695</v>
      </c>
      <c r="Q62" s="6">
        <v>2.6947942096739999E-3</v>
      </c>
      <c r="R62" s="6">
        <v>1</v>
      </c>
      <c r="S62" s="6">
        <v>15</v>
      </c>
    </row>
    <row r="63" spans="1:19">
      <c r="A63" s="6">
        <v>61</v>
      </c>
      <c r="B63" s="6" t="s">
        <v>89</v>
      </c>
      <c r="C63" s="6" t="s">
        <v>54</v>
      </c>
      <c r="D63" s="6">
        <v>0.94820987654320898</v>
      </c>
      <c r="E63" s="6">
        <v>0.92684208068097396</v>
      </c>
      <c r="F63" s="6">
        <v>0.5</v>
      </c>
      <c r="G63" s="6">
        <v>179</v>
      </c>
      <c r="H63" s="6">
        <v>0</v>
      </c>
      <c r="I63" s="6">
        <v>0</v>
      </c>
      <c r="J63" s="6">
        <v>179</v>
      </c>
      <c r="K63" s="6">
        <v>129</v>
      </c>
      <c r="L63" s="6">
        <v>6</v>
      </c>
      <c r="M63" s="6">
        <v>51</v>
      </c>
      <c r="N63" s="6">
        <v>174</v>
      </c>
      <c r="O63" s="6">
        <v>0.41632261872291498</v>
      </c>
      <c r="P63" s="6">
        <v>0.84166663885116499</v>
      </c>
      <c r="Q63" s="6">
        <v>6.3601113855838706E-2</v>
      </c>
      <c r="R63" s="6">
        <v>1</v>
      </c>
      <c r="S63" s="6">
        <v>15</v>
      </c>
    </row>
    <row r="64" spans="1:19">
      <c r="A64" s="6">
        <v>62</v>
      </c>
      <c r="B64" s="6" t="s">
        <v>89</v>
      </c>
      <c r="C64" s="6" t="s">
        <v>55</v>
      </c>
      <c r="D64" s="6">
        <v>0.96541815299246903</v>
      </c>
      <c r="E64" s="6">
        <v>0.96611024185241501</v>
      </c>
      <c r="F64" s="6">
        <v>0.5</v>
      </c>
      <c r="G64" s="6">
        <v>174</v>
      </c>
      <c r="H64" s="6">
        <v>0</v>
      </c>
      <c r="I64" s="6">
        <v>0</v>
      </c>
      <c r="J64" s="6">
        <v>174</v>
      </c>
      <c r="K64" s="6">
        <v>164</v>
      </c>
      <c r="L64" s="6">
        <v>14</v>
      </c>
      <c r="M64" s="6">
        <v>10</v>
      </c>
      <c r="N64" s="6">
        <v>160</v>
      </c>
      <c r="O64" s="6">
        <v>0.245302468538284</v>
      </c>
      <c r="P64" s="6">
        <v>0.93103450536727905</v>
      </c>
      <c r="Q64" s="6">
        <v>1.9873257726430799E-2</v>
      </c>
      <c r="R64" s="6">
        <v>1</v>
      </c>
      <c r="S64" s="6">
        <v>15</v>
      </c>
    </row>
    <row r="65" spans="1:19">
      <c r="A65" s="6">
        <v>63</v>
      </c>
      <c r="B65" s="6" t="s">
        <v>89</v>
      </c>
      <c r="C65" s="6" t="s">
        <v>56</v>
      </c>
      <c r="D65" s="6">
        <v>0.99810750587588903</v>
      </c>
      <c r="E65" s="6">
        <v>0.998096148899278</v>
      </c>
      <c r="F65" s="6">
        <v>0.5</v>
      </c>
      <c r="G65" s="6">
        <v>180</v>
      </c>
      <c r="H65" s="6">
        <v>0</v>
      </c>
      <c r="I65" s="6">
        <v>0</v>
      </c>
      <c r="J65" s="6">
        <v>180</v>
      </c>
      <c r="K65" s="6">
        <v>176</v>
      </c>
      <c r="L65" s="6">
        <v>5</v>
      </c>
      <c r="M65" s="6">
        <v>5</v>
      </c>
      <c r="N65" s="6">
        <v>176</v>
      </c>
      <c r="O65" s="6">
        <v>5.9378866106271702E-2</v>
      </c>
      <c r="P65" s="6">
        <v>0.97237569093704201</v>
      </c>
      <c r="Q65" s="6">
        <v>2.4598911404609602E-3</v>
      </c>
      <c r="R65" s="6">
        <v>1</v>
      </c>
      <c r="S65" s="6">
        <v>15</v>
      </c>
    </row>
    <row r="66" spans="1:19">
      <c r="A66" s="6">
        <v>64</v>
      </c>
      <c r="B66" s="6" t="s">
        <v>89</v>
      </c>
      <c r="C66" s="6" t="s">
        <v>57</v>
      </c>
      <c r="D66" s="6">
        <v>0.97778498654363699</v>
      </c>
      <c r="E66" s="6">
        <v>0.974866546176819</v>
      </c>
      <c r="F66" s="6">
        <v>0.5</v>
      </c>
      <c r="G66" s="6">
        <v>203</v>
      </c>
      <c r="H66" s="6">
        <v>0</v>
      </c>
      <c r="I66" s="6">
        <v>0</v>
      </c>
      <c r="J66" s="6">
        <v>203</v>
      </c>
      <c r="K66" s="6">
        <v>190</v>
      </c>
      <c r="L66" s="6">
        <v>11</v>
      </c>
      <c r="M66" s="6">
        <v>14</v>
      </c>
      <c r="N66" s="6">
        <v>193</v>
      </c>
      <c r="O66" s="6">
        <v>0.36994245648384</v>
      </c>
      <c r="P66" s="6">
        <v>0.93872547149658203</v>
      </c>
      <c r="Q66" s="7">
        <v>1.0599154848023301E-5</v>
      </c>
      <c r="R66" s="6">
        <v>1</v>
      </c>
      <c r="S66" s="6">
        <v>15</v>
      </c>
    </row>
    <row r="67" spans="1:19">
      <c r="A67" s="6">
        <v>65</v>
      </c>
      <c r="B67" s="6" t="s">
        <v>89</v>
      </c>
      <c r="C67" s="6" t="s">
        <v>58</v>
      </c>
      <c r="D67" s="6">
        <v>0.99972222222222196</v>
      </c>
      <c r="E67" s="6">
        <v>0.99972723813505904</v>
      </c>
      <c r="F67" s="6">
        <v>0.5</v>
      </c>
      <c r="G67" s="6">
        <v>179</v>
      </c>
      <c r="H67" s="6">
        <v>0</v>
      </c>
      <c r="I67" s="6">
        <v>0</v>
      </c>
      <c r="J67" s="6">
        <v>179</v>
      </c>
      <c r="K67" s="6">
        <v>179</v>
      </c>
      <c r="L67" s="6">
        <v>5</v>
      </c>
      <c r="M67" s="6">
        <v>1</v>
      </c>
      <c r="N67" s="6">
        <v>175</v>
      </c>
      <c r="O67" s="6">
        <v>4.81518432497978E-2</v>
      </c>
      <c r="P67" s="6">
        <v>0.98333334922790505</v>
      </c>
      <c r="Q67" s="7">
        <v>8.4502687514032004E-7</v>
      </c>
      <c r="R67" s="6">
        <v>1</v>
      </c>
      <c r="S67" s="6">
        <v>15</v>
      </c>
    </row>
    <row r="68" spans="1:19">
      <c r="A68" s="6">
        <v>66</v>
      </c>
      <c r="B68" s="6" t="s">
        <v>89</v>
      </c>
      <c r="C68" s="6" t="s">
        <v>59</v>
      </c>
      <c r="D68" s="6">
        <v>1</v>
      </c>
      <c r="E68" s="6">
        <v>1</v>
      </c>
      <c r="F68" s="6">
        <v>0.5</v>
      </c>
      <c r="G68" s="6">
        <v>174</v>
      </c>
      <c r="H68" s="6">
        <v>0</v>
      </c>
      <c r="I68" s="6">
        <v>0</v>
      </c>
      <c r="J68" s="6">
        <v>174</v>
      </c>
      <c r="K68" s="6">
        <v>174</v>
      </c>
      <c r="L68" s="6">
        <v>7</v>
      </c>
      <c r="M68" s="6">
        <v>0</v>
      </c>
      <c r="N68" s="6">
        <v>167</v>
      </c>
      <c r="O68" s="6">
        <v>0.181635797023773</v>
      </c>
      <c r="P68" s="6">
        <v>0.97988504171371404</v>
      </c>
      <c r="Q68" s="7">
        <v>1.08922460640314E-4</v>
      </c>
      <c r="R68" s="6">
        <v>1</v>
      </c>
      <c r="S68" s="6">
        <v>15</v>
      </c>
    </row>
    <row r="69" spans="1:19">
      <c r="A69" s="6">
        <v>67</v>
      </c>
      <c r="B69" s="6" t="s">
        <v>89</v>
      </c>
      <c r="C69" s="6" t="s">
        <v>60</v>
      </c>
      <c r="D69" s="6">
        <v>0.98608101095815104</v>
      </c>
      <c r="E69" s="6">
        <v>0.97294502526871696</v>
      </c>
      <c r="F69" s="6">
        <v>0.5</v>
      </c>
      <c r="G69" s="6">
        <v>180</v>
      </c>
      <c r="H69" s="6">
        <v>0</v>
      </c>
      <c r="I69" s="6">
        <v>0</v>
      </c>
      <c r="J69" s="6">
        <v>180</v>
      </c>
      <c r="K69" s="6">
        <v>180</v>
      </c>
      <c r="L69" s="6">
        <v>6</v>
      </c>
      <c r="M69" s="6">
        <v>1</v>
      </c>
      <c r="N69" s="6">
        <v>175</v>
      </c>
      <c r="O69" s="6">
        <v>0.62975406646728505</v>
      </c>
      <c r="P69" s="6">
        <v>0.980663001537323</v>
      </c>
      <c r="Q69" s="7">
        <v>8.8994863745028799E-7</v>
      </c>
      <c r="R69" s="6">
        <v>1</v>
      </c>
      <c r="S69" s="6">
        <v>15</v>
      </c>
    </row>
    <row r="70" spans="1:19">
      <c r="A70" s="6">
        <v>68</v>
      </c>
      <c r="B70" s="6" t="s">
        <v>89</v>
      </c>
      <c r="C70" s="6" t="s">
        <v>61</v>
      </c>
      <c r="D70" s="6">
        <v>1</v>
      </c>
      <c r="E70" s="6">
        <v>1</v>
      </c>
      <c r="F70" s="6">
        <v>0.5</v>
      </c>
      <c r="G70" s="6">
        <v>203</v>
      </c>
      <c r="H70" s="6">
        <v>0</v>
      </c>
      <c r="I70" s="6">
        <v>0</v>
      </c>
      <c r="J70" s="6">
        <v>203</v>
      </c>
      <c r="K70" s="6">
        <v>204</v>
      </c>
      <c r="L70" s="6">
        <v>0</v>
      </c>
      <c r="M70" s="6">
        <v>0</v>
      </c>
      <c r="N70" s="6">
        <v>204</v>
      </c>
      <c r="O70" s="6">
        <v>5.9159891679883003E-4</v>
      </c>
      <c r="P70" s="6">
        <v>1</v>
      </c>
      <c r="Q70" s="7">
        <v>1.13221894935122E-5</v>
      </c>
      <c r="R70" s="6">
        <v>1</v>
      </c>
      <c r="S70" s="6">
        <v>15</v>
      </c>
    </row>
    <row r="71" spans="1:19">
      <c r="A71" s="6">
        <v>69</v>
      </c>
      <c r="B71" s="6" t="s">
        <v>89</v>
      </c>
      <c r="C71" s="6" t="s">
        <v>62</v>
      </c>
      <c r="D71" s="6">
        <v>1</v>
      </c>
      <c r="E71" s="6">
        <v>1</v>
      </c>
      <c r="F71" s="6">
        <v>0.5</v>
      </c>
      <c r="G71" s="6">
        <v>179</v>
      </c>
      <c r="H71" s="6">
        <v>0</v>
      </c>
      <c r="I71" s="6">
        <v>0</v>
      </c>
      <c r="J71" s="6">
        <v>179</v>
      </c>
      <c r="K71" s="6">
        <v>180</v>
      </c>
      <c r="L71" s="6">
        <v>0</v>
      </c>
      <c r="M71" s="6">
        <v>0</v>
      </c>
      <c r="N71" s="6">
        <v>180</v>
      </c>
      <c r="O71" s="7">
        <v>1.3009163376409501E-4</v>
      </c>
      <c r="P71" s="6">
        <v>1</v>
      </c>
      <c r="Q71" s="7">
        <v>2.7674920488607302E-7</v>
      </c>
      <c r="R71" s="6">
        <v>1</v>
      </c>
      <c r="S71" s="6">
        <v>15</v>
      </c>
    </row>
    <row r="72" spans="1:19">
      <c r="A72" s="6">
        <v>70</v>
      </c>
      <c r="B72" s="6" t="s">
        <v>89</v>
      </c>
      <c r="C72" s="6" t="s">
        <v>63</v>
      </c>
      <c r="D72" s="6">
        <v>1</v>
      </c>
      <c r="E72" s="6">
        <v>1</v>
      </c>
      <c r="F72" s="6">
        <v>0.5</v>
      </c>
      <c r="G72" s="6">
        <v>174</v>
      </c>
      <c r="H72" s="6">
        <v>0</v>
      </c>
      <c r="I72" s="6">
        <v>0</v>
      </c>
      <c r="J72" s="6">
        <v>174</v>
      </c>
      <c r="K72" s="6">
        <v>174</v>
      </c>
      <c r="L72" s="6">
        <v>0</v>
      </c>
      <c r="M72" s="6">
        <v>0</v>
      </c>
      <c r="N72" s="6">
        <v>174</v>
      </c>
      <c r="O72" s="6">
        <v>1.01837739348411E-2</v>
      </c>
      <c r="P72" s="6">
        <v>1</v>
      </c>
      <c r="Q72" s="6">
        <v>5.5247372947633197E-3</v>
      </c>
      <c r="R72" s="6">
        <v>1</v>
      </c>
      <c r="S72" s="6">
        <v>15</v>
      </c>
    </row>
    <row r="73" spans="1:19">
      <c r="A73" s="6">
        <v>71</v>
      </c>
      <c r="B73" s="6" t="s">
        <v>89</v>
      </c>
      <c r="C73" s="6" t="s">
        <v>64</v>
      </c>
      <c r="D73" s="6">
        <v>1</v>
      </c>
      <c r="E73" s="6">
        <v>1</v>
      </c>
      <c r="F73" s="6">
        <v>0.5</v>
      </c>
      <c r="G73" s="6">
        <v>180</v>
      </c>
      <c r="H73" s="6">
        <v>0</v>
      </c>
      <c r="I73" s="6">
        <v>0</v>
      </c>
      <c r="J73" s="6">
        <v>180</v>
      </c>
      <c r="K73" s="6">
        <v>181</v>
      </c>
      <c r="L73" s="6">
        <v>2</v>
      </c>
      <c r="M73" s="6">
        <v>0</v>
      </c>
      <c r="N73" s="6">
        <v>179</v>
      </c>
      <c r="O73" s="6">
        <v>6.4559844322502596E-3</v>
      </c>
      <c r="P73" s="6">
        <v>0.99447512626647905</v>
      </c>
      <c r="Q73" s="6">
        <v>1.1502166307764099E-4</v>
      </c>
      <c r="R73" s="6">
        <v>1</v>
      </c>
      <c r="S73" s="6">
        <v>15</v>
      </c>
    </row>
    <row r="74" spans="1:19">
      <c r="A74" s="6">
        <v>72</v>
      </c>
      <c r="B74" s="6" t="s">
        <v>89</v>
      </c>
      <c r="C74" s="6" t="s">
        <v>65</v>
      </c>
      <c r="D74" s="6">
        <v>0.89305555555555505</v>
      </c>
      <c r="E74" s="6">
        <v>0.84328444040671202</v>
      </c>
      <c r="F74" s="6">
        <v>0.5</v>
      </c>
      <c r="G74" s="6">
        <v>59</v>
      </c>
      <c r="H74" s="6">
        <v>0</v>
      </c>
      <c r="I74" s="6">
        <v>0</v>
      </c>
      <c r="J74" s="6">
        <v>59</v>
      </c>
      <c r="K74" s="6">
        <v>57</v>
      </c>
      <c r="L74" s="6">
        <v>24</v>
      </c>
      <c r="M74" s="6">
        <v>3</v>
      </c>
      <c r="N74" s="6">
        <v>36</v>
      </c>
      <c r="O74" s="6">
        <v>3.4453148841857901</v>
      </c>
      <c r="P74" s="6">
        <v>0.77499997615814198</v>
      </c>
      <c r="Q74" s="7">
        <v>8.6204427134361999E-6</v>
      </c>
      <c r="R74" s="6">
        <v>1</v>
      </c>
      <c r="S74" s="6">
        <v>15</v>
      </c>
    </row>
    <row r="75" spans="1:19">
      <c r="A75" s="6">
        <v>73</v>
      </c>
      <c r="B75" s="6" t="s">
        <v>89</v>
      </c>
      <c r="C75" s="6" t="s">
        <v>66</v>
      </c>
      <c r="D75" s="6">
        <v>0.72777777777777697</v>
      </c>
      <c r="E75" s="6">
        <v>0.77612785815552199</v>
      </c>
      <c r="F75" s="6">
        <v>0.5</v>
      </c>
      <c r="G75" s="6">
        <v>57</v>
      </c>
      <c r="H75" s="6">
        <v>20</v>
      </c>
      <c r="I75" s="6">
        <v>3</v>
      </c>
      <c r="J75" s="6">
        <v>40</v>
      </c>
      <c r="K75" s="6">
        <v>38</v>
      </c>
      <c r="L75" s="6">
        <v>22</v>
      </c>
      <c r="M75" s="6">
        <v>22</v>
      </c>
      <c r="N75" s="6">
        <v>38</v>
      </c>
      <c r="O75" s="6">
        <v>0.69728213548660201</v>
      </c>
      <c r="P75" s="6">
        <v>0.63333332538604703</v>
      </c>
      <c r="Q75" s="6">
        <v>0.40162631869316101</v>
      </c>
      <c r="R75" s="6">
        <v>0.80833333730697599</v>
      </c>
      <c r="S75" s="6">
        <v>15</v>
      </c>
    </row>
    <row r="76" spans="1:19">
      <c r="A76" s="6">
        <v>74</v>
      </c>
      <c r="B76" s="6" t="s">
        <v>89</v>
      </c>
      <c r="C76" s="6" t="s">
        <v>67</v>
      </c>
      <c r="D76" s="6">
        <v>0.78097222222222196</v>
      </c>
      <c r="E76" s="6">
        <v>0.79132352809953999</v>
      </c>
      <c r="F76" s="6">
        <v>0.5</v>
      </c>
      <c r="G76" s="6">
        <v>60</v>
      </c>
      <c r="H76" s="6">
        <v>0</v>
      </c>
      <c r="I76" s="6">
        <v>0</v>
      </c>
      <c r="J76" s="6">
        <v>60</v>
      </c>
      <c r="K76" s="6">
        <v>35</v>
      </c>
      <c r="L76" s="6">
        <v>10</v>
      </c>
      <c r="M76" s="6">
        <v>25</v>
      </c>
      <c r="N76" s="6">
        <v>50</v>
      </c>
      <c r="O76" s="6">
        <v>1.62515103816986</v>
      </c>
      <c r="P76" s="6">
        <v>0.70833331346511796</v>
      </c>
      <c r="Q76" s="6">
        <v>1.78016978316009E-3</v>
      </c>
      <c r="R76" s="6">
        <v>1</v>
      </c>
      <c r="S76" s="6">
        <v>15</v>
      </c>
    </row>
    <row r="77" spans="1:19">
      <c r="A77" s="6">
        <v>75</v>
      </c>
      <c r="B77" s="6" t="s">
        <v>89</v>
      </c>
      <c r="C77" s="6" t="s">
        <v>68</v>
      </c>
      <c r="D77" s="6">
        <v>0.705277777777777</v>
      </c>
      <c r="E77" s="6">
        <v>0.71155004545927703</v>
      </c>
      <c r="F77" s="6">
        <v>0.5</v>
      </c>
      <c r="G77" s="6">
        <v>60</v>
      </c>
      <c r="H77" s="6">
        <v>0</v>
      </c>
      <c r="I77" s="6">
        <v>0</v>
      </c>
      <c r="J77" s="6">
        <v>60</v>
      </c>
      <c r="K77" s="6">
        <v>36</v>
      </c>
      <c r="L77" s="6">
        <v>16</v>
      </c>
      <c r="M77" s="6">
        <v>24</v>
      </c>
      <c r="N77" s="6">
        <v>44</v>
      </c>
      <c r="O77" s="6">
        <v>2.0264756679534899</v>
      </c>
      <c r="P77" s="6">
        <v>0.66666668653488104</v>
      </c>
      <c r="Q77" s="6">
        <v>3.39662481565028E-4</v>
      </c>
      <c r="R77" s="6">
        <v>1</v>
      </c>
      <c r="S77" s="6">
        <v>15</v>
      </c>
    </row>
    <row r="78" spans="1:19">
      <c r="A78" s="6">
        <v>76</v>
      </c>
      <c r="B78" s="6" t="s">
        <v>89</v>
      </c>
      <c r="C78" s="6" t="s">
        <v>69</v>
      </c>
      <c r="D78" s="6">
        <v>0.93333333333333302</v>
      </c>
      <c r="E78" s="6">
        <v>0.87406196257130797</v>
      </c>
      <c r="F78" s="6">
        <v>0.5</v>
      </c>
      <c r="G78" s="6">
        <v>59</v>
      </c>
      <c r="H78" s="6">
        <v>0</v>
      </c>
      <c r="I78" s="6">
        <v>0</v>
      </c>
      <c r="J78" s="6">
        <v>59</v>
      </c>
      <c r="K78" s="6">
        <v>59</v>
      </c>
      <c r="L78" s="6">
        <v>12</v>
      </c>
      <c r="M78" s="6">
        <v>1</v>
      </c>
      <c r="N78" s="6">
        <v>48</v>
      </c>
      <c r="O78" s="6">
        <v>0.46890920400619501</v>
      </c>
      <c r="P78" s="6">
        <v>0.89166665077209395</v>
      </c>
      <c r="Q78" s="6">
        <v>3.1531732529401701E-3</v>
      </c>
      <c r="R78" s="6">
        <v>1</v>
      </c>
      <c r="S78" s="6">
        <v>15</v>
      </c>
    </row>
    <row r="79" spans="1:19">
      <c r="A79" s="6">
        <v>77</v>
      </c>
      <c r="B79" s="6" t="s">
        <v>89</v>
      </c>
      <c r="C79" s="6" t="s">
        <v>70</v>
      </c>
      <c r="D79" s="6">
        <v>0.86166666666666603</v>
      </c>
      <c r="E79" s="6">
        <v>0.82489845957135199</v>
      </c>
      <c r="F79" s="6">
        <v>0.5</v>
      </c>
      <c r="G79" s="6">
        <v>60</v>
      </c>
      <c r="H79" s="6">
        <v>0</v>
      </c>
      <c r="I79" s="6">
        <v>0</v>
      </c>
      <c r="J79" s="6">
        <v>60</v>
      </c>
      <c r="K79" s="6">
        <v>45</v>
      </c>
      <c r="L79" s="6">
        <v>9</v>
      </c>
      <c r="M79" s="6">
        <v>15</v>
      </c>
      <c r="N79" s="6">
        <v>51</v>
      </c>
      <c r="O79" s="6">
        <v>3.5326676368713299</v>
      </c>
      <c r="P79" s="6">
        <v>0.80000001192092896</v>
      </c>
      <c r="Q79" s="6">
        <v>5.6196376681327798E-4</v>
      </c>
      <c r="R79" s="6">
        <v>1</v>
      </c>
      <c r="S79" s="6">
        <v>15</v>
      </c>
    </row>
    <row r="80" spans="1:19">
      <c r="A80" s="6">
        <v>78</v>
      </c>
      <c r="B80" s="6" t="s">
        <v>89</v>
      </c>
      <c r="C80" s="6" t="s">
        <v>71</v>
      </c>
      <c r="D80" s="6">
        <v>0.90583333333333305</v>
      </c>
      <c r="E80" s="6">
        <v>0.860878587839492</v>
      </c>
      <c r="F80" s="6">
        <v>0.5</v>
      </c>
      <c r="G80" s="6">
        <v>60</v>
      </c>
      <c r="H80" s="6">
        <v>0</v>
      </c>
      <c r="I80" s="6">
        <v>0</v>
      </c>
      <c r="J80" s="6">
        <v>60</v>
      </c>
      <c r="K80" s="6">
        <v>48</v>
      </c>
      <c r="L80" s="6">
        <v>7</v>
      </c>
      <c r="M80" s="6">
        <v>12</v>
      </c>
      <c r="N80" s="6">
        <v>53</v>
      </c>
      <c r="O80" s="6">
        <v>2.0459411144256499</v>
      </c>
      <c r="P80" s="6">
        <v>0.84166663885116499</v>
      </c>
      <c r="Q80" s="7">
        <v>1.2541100380403201E-9</v>
      </c>
      <c r="R80" s="6">
        <v>1</v>
      </c>
      <c r="S80" s="6">
        <v>15</v>
      </c>
    </row>
    <row r="81" spans="1:19">
      <c r="A81" s="6">
        <v>79</v>
      </c>
      <c r="B81" s="6" t="s">
        <v>89</v>
      </c>
      <c r="C81" s="6" t="s">
        <v>72</v>
      </c>
      <c r="D81" s="6">
        <v>0.76708333333333301</v>
      </c>
      <c r="E81" s="6">
        <v>0.74785421947475195</v>
      </c>
      <c r="F81" s="6">
        <v>0.5</v>
      </c>
      <c r="G81" s="6">
        <v>60</v>
      </c>
      <c r="H81" s="6">
        <v>0</v>
      </c>
      <c r="I81" s="6">
        <v>0</v>
      </c>
      <c r="J81" s="6">
        <v>60</v>
      </c>
      <c r="K81" s="6">
        <v>42</v>
      </c>
      <c r="L81" s="6">
        <v>15</v>
      </c>
      <c r="M81" s="6">
        <v>18</v>
      </c>
      <c r="N81" s="6">
        <v>45</v>
      </c>
      <c r="O81" s="6">
        <v>3.09508109092712</v>
      </c>
      <c r="P81" s="6">
        <v>0.72500002384185702</v>
      </c>
      <c r="Q81" s="7">
        <v>1.9524944946169799E-5</v>
      </c>
      <c r="R81" s="6">
        <v>1</v>
      </c>
      <c r="S81" s="6">
        <v>15</v>
      </c>
    </row>
    <row r="82" spans="1:19">
      <c r="A82" s="6">
        <v>80</v>
      </c>
      <c r="B82" s="6" t="s">
        <v>89</v>
      </c>
      <c r="C82" s="6" t="s">
        <v>73</v>
      </c>
      <c r="D82" s="6">
        <v>0.99527777777777704</v>
      </c>
      <c r="E82" s="6">
        <v>0.995161520367282</v>
      </c>
      <c r="F82" s="6">
        <v>0.5</v>
      </c>
      <c r="G82" s="6">
        <v>59</v>
      </c>
      <c r="H82" s="6">
        <v>0</v>
      </c>
      <c r="I82" s="6">
        <v>0</v>
      </c>
      <c r="J82" s="6">
        <v>59</v>
      </c>
      <c r="K82" s="6">
        <v>58</v>
      </c>
      <c r="L82" s="6">
        <v>2</v>
      </c>
      <c r="M82" s="6">
        <v>2</v>
      </c>
      <c r="N82" s="6">
        <v>58</v>
      </c>
      <c r="O82" s="6">
        <v>0.19061447679996399</v>
      </c>
      <c r="P82" s="6">
        <v>0.96666663885116499</v>
      </c>
      <c r="Q82" s="7">
        <v>1.9959372821176598E-6</v>
      </c>
      <c r="R82" s="6">
        <v>1</v>
      </c>
      <c r="S82" s="6">
        <v>15</v>
      </c>
    </row>
    <row r="83" spans="1:19">
      <c r="A83" s="6">
        <v>81</v>
      </c>
      <c r="B83" s="6" t="s">
        <v>89</v>
      </c>
      <c r="C83" s="6" t="s">
        <v>74</v>
      </c>
      <c r="D83" s="6">
        <v>0.92916666666666603</v>
      </c>
      <c r="E83" s="6">
        <v>0.94758633729015995</v>
      </c>
      <c r="F83" s="6">
        <v>0.5</v>
      </c>
      <c r="G83" s="6">
        <v>60</v>
      </c>
      <c r="H83" s="6">
        <v>0</v>
      </c>
      <c r="I83" s="6">
        <v>0</v>
      </c>
      <c r="J83" s="6">
        <v>60</v>
      </c>
      <c r="K83" s="6">
        <v>44</v>
      </c>
      <c r="L83" s="6">
        <v>1</v>
      </c>
      <c r="M83" s="6">
        <v>16</v>
      </c>
      <c r="N83" s="6">
        <v>59</v>
      </c>
      <c r="O83" s="6">
        <v>4.5861954689025799</v>
      </c>
      <c r="P83" s="6">
        <v>0.85833334922790505</v>
      </c>
      <c r="Q83" s="6">
        <v>1.01884151808917E-3</v>
      </c>
      <c r="R83" s="6">
        <v>1</v>
      </c>
      <c r="S83" s="6">
        <v>15</v>
      </c>
    </row>
    <row r="84" spans="1:19">
      <c r="A84" s="6">
        <v>82</v>
      </c>
      <c r="B84" s="6" t="s">
        <v>89</v>
      </c>
      <c r="C84" s="6" t="s">
        <v>75</v>
      </c>
      <c r="D84" s="6">
        <v>0.90583333333333305</v>
      </c>
      <c r="E84" s="6">
        <v>0.90524699225513805</v>
      </c>
      <c r="F84" s="6">
        <v>0.5</v>
      </c>
      <c r="G84" s="6">
        <v>60</v>
      </c>
      <c r="H84" s="6">
        <v>0</v>
      </c>
      <c r="I84" s="6">
        <v>0</v>
      </c>
      <c r="J84" s="6">
        <v>60</v>
      </c>
      <c r="K84" s="6">
        <v>49</v>
      </c>
      <c r="L84" s="6">
        <v>7</v>
      </c>
      <c r="M84" s="6">
        <v>11</v>
      </c>
      <c r="N84" s="6">
        <v>53</v>
      </c>
      <c r="O84" s="6">
        <v>0.784143507480621</v>
      </c>
      <c r="P84" s="6">
        <v>0.85000002384185702</v>
      </c>
      <c r="Q84" s="6">
        <v>2.7460237033665102E-3</v>
      </c>
      <c r="R84" s="6">
        <v>1</v>
      </c>
      <c r="S84" s="6">
        <v>15</v>
      </c>
    </row>
    <row r="85" spans="1:19">
      <c r="A85" s="6">
        <v>83</v>
      </c>
      <c r="B85" s="6" t="s">
        <v>89</v>
      </c>
      <c r="C85" s="6" t="s">
        <v>76</v>
      </c>
      <c r="D85" s="6">
        <v>0.899166666666666</v>
      </c>
      <c r="E85" s="6">
        <v>0.899244073318611</v>
      </c>
      <c r="F85" s="6">
        <v>0.5</v>
      </c>
      <c r="G85" s="6">
        <v>60</v>
      </c>
      <c r="H85" s="6">
        <v>0</v>
      </c>
      <c r="I85" s="6">
        <v>0</v>
      </c>
      <c r="J85" s="6">
        <v>60</v>
      </c>
      <c r="K85" s="6">
        <v>30</v>
      </c>
      <c r="L85" s="6">
        <v>2</v>
      </c>
      <c r="M85" s="6">
        <v>30</v>
      </c>
      <c r="N85" s="6">
        <v>58</v>
      </c>
      <c r="O85" s="6">
        <v>2.95401906967163</v>
      </c>
      <c r="P85" s="6">
        <v>0.73333334922790505</v>
      </c>
      <c r="Q85" s="6">
        <v>4.5678866445086799E-4</v>
      </c>
      <c r="R85" s="6">
        <v>1</v>
      </c>
      <c r="S85" s="6">
        <v>15</v>
      </c>
    </row>
    <row r="86" spans="1:19">
      <c r="A86" s="6">
        <v>84</v>
      </c>
      <c r="B86" s="6" t="s">
        <v>89</v>
      </c>
      <c r="C86" s="6" t="s">
        <v>77</v>
      </c>
      <c r="D86" s="6">
        <v>0.79600694444444398</v>
      </c>
      <c r="E86" s="6">
        <v>0.82827379852176397</v>
      </c>
      <c r="F86" s="6">
        <v>0.5</v>
      </c>
      <c r="G86" s="6">
        <v>71</v>
      </c>
      <c r="H86" s="6">
        <v>0</v>
      </c>
      <c r="I86" s="6">
        <v>0</v>
      </c>
      <c r="J86" s="6">
        <v>71</v>
      </c>
      <c r="K86" s="6">
        <v>54</v>
      </c>
      <c r="L86" s="6">
        <v>19</v>
      </c>
      <c r="M86" s="6">
        <v>18</v>
      </c>
      <c r="N86" s="6">
        <v>53</v>
      </c>
      <c r="O86" s="6">
        <v>1.8713558912277199</v>
      </c>
      <c r="P86" s="6">
        <v>0.74305558204650801</v>
      </c>
      <c r="Q86" s="6">
        <v>6.6619012504816003E-3</v>
      </c>
      <c r="R86" s="6">
        <v>1</v>
      </c>
      <c r="S86" s="6">
        <v>15</v>
      </c>
    </row>
    <row r="87" spans="1:19">
      <c r="A87" s="6">
        <v>85</v>
      </c>
      <c r="B87" s="6" t="s">
        <v>89</v>
      </c>
      <c r="C87" s="6" t="s">
        <v>78</v>
      </c>
      <c r="D87" s="6">
        <v>0.96364795918367296</v>
      </c>
      <c r="E87" s="6">
        <v>0.93222356739305801</v>
      </c>
      <c r="F87" s="6">
        <v>0.5</v>
      </c>
      <c r="G87" s="6">
        <v>55</v>
      </c>
      <c r="H87" s="6">
        <v>1</v>
      </c>
      <c r="I87" s="6">
        <v>0</v>
      </c>
      <c r="J87" s="6">
        <v>54</v>
      </c>
      <c r="K87" s="6">
        <v>56</v>
      </c>
      <c r="L87" s="6">
        <v>4</v>
      </c>
      <c r="M87" s="6">
        <v>0</v>
      </c>
      <c r="N87" s="6">
        <v>52</v>
      </c>
      <c r="O87" s="6">
        <v>1.6979731321334799</v>
      </c>
      <c r="P87" s="6">
        <v>0.96428573131561202</v>
      </c>
      <c r="Q87" s="7">
        <v>2.4855876341462101E-2</v>
      </c>
      <c r="R87" s="6">
        <v>0.99090909957885698</v>
      </c>
      <c r="S87" s="6">
        <v>15</v>
      </c>
    </row>
    <row r="88" spans="1:19">
      <c r="A88" s="6">
        <v>86</v>
      </c>
      <c r="B88" s="6" t="s">
        <v>89</v>
      </c>
      <c r="C88" s="6" t="s">
        <v>79</v>
      </c>
      <c r="D88" s="6">
        <v>0.968799999999999</v>
      </c>
      <c r="E88" s="6">
        <v>0.95788098192451698</v>
      </c>
      <c r="F88" s="6">
        <v>0.5</v>
      </c>
      <c r="G88" s="6">
        <v>50</v>
      </c>
      <c r="H88" s="6">
        <v>0</v>
      </c>
      <c r="I88" s="6">
        <v>0</v>
      </c>
      <c r="J88" s="6">
        <v>50</v>
      </c>
      <c r="K88" s="6">
        <v>44</v>
      </c>
      <c r="L88" s="6">
        <v>1</v>
      </c>
      <c r="M88" s="6">
        <v>6</v>
      </c>
      <c r="N88" s="6">
        <v>49</v>
      </c>
      <c r="O88" s="6">
        <v>5.4829130172729403</v>
      </c>
      <c r="P88" s="6">
        <v>0.93000000715255704</v>
      </c>
      <c r="Q88" s="7">
        <v>2.0431380107766E-5</v>
      </c>
      <c r="R88" s="6">
        <v>1</v>
      </c>
      <c r="S88" s="6">
        <v>15</v>
      </c>
    </row>
    <row r="89" spans="1:19">
      <c r="A89" s="6">
        <v>87</v>
      </c>
      <c r="B89" s="6" t="s">
        <v>89</v>
      </c>
      <c r="C89" s="6" t="s">
        <v>80</v>
      </c>
      <c r="D89" s="6">
        <v>0.93829296424452102</v>
      </c>
      <c r="E89" s="6">
        <v>0.94651913070999205</v>
      </c>
      <c r="F89" s="6">
        <v>0.5</v>
      </c>
      <c r="G89" s="6">
        <v>51</v>
      </c>
      <c r="H89" s="6">
        <v>0</v>
      </c>
      <c r="I89" s="6">
        <v>0</v>
      </c>
      <c r="J89" s="6">
        <v>51</v>
      </c>
      <c r="K89" s="6">
        <v>46</v>
      </c>
      <c r="L89" s="6">
        <v>7</v>
      </c>
      <c r="M89" s="6">
        <v>5</v>
      </c>
      <c r="N89" s="6">
        <v>44</v>
      </c>
      <c r="O89" s="6">
        <v>2.0109372138977002</v>
      </c>
      <c r="P89" s="6">
        <v>0.88235294818878096</v>
      </c>
      <c r="Q89" s="7">
        <v>2.8127587370363397E-7</v>
      </c>
      <c r="R89" s="6">
        <v>1</v>
      </c>
      <c r="S89" s="6">
        <v>15</v>
      </c>
    </row>
    <row r="90" spans="1:19">
      <c r="A90" s="6">
        <v>88</v>
      </c>
      <c r="B90" s="6" t="s">
        <v>89</v>
      </c>
      <c r="C90" s="6" t="s">
        <v>81</v>
      </c>
      <c r="D90" s="6">
        <v>0.93325617283950602</v>
      </c>
      <c r="E90" s="6">
        <v>0.95705057445054698</v>
      </c>
      <c r="F90" s="6">
        <v>0.5</v>
      </c>
      <c r="G90" s="6">
        <v>71</v>
      </c>
      <c r="H90" s="6">
        <v>1</v>
      </c>
      <c r="I90" s="6">
        <v>0</v>
      </c>
      <c r="J90" s="6">
        <v>70</v>
      </c>
      <c r="K90" s="6">
        <v>62</v>
      </c>
      <c r="L90" s="6">
        <v>3</v>
      </c>
      <c r="M90" s="6">
        <v>10</v>
      </c>
      <c r="N90" s="6">
        <v>69</v>
      </c>
      <c r="O90" s="6">
        <v>0.46153512597084001</v>
      </c>
      <c r="P90" s="6">
        <v>0.90972220897674505</v>
      </c>
      <c r="Q90" s="6">
        <v>1.5633342787623399E-2</v>
      </c>
      <c r="R90" s="6">
        <v>0.99295777082443204</v>
      </c>
      <c r="S90" s="6">
        <v>15</v>
      </c>
    </row>
    <row r="91" spans="1:19">
      <c r="A91" s="6">
        <v>89</v>
      </c>
      <c r="B91" s="6" t="s">
        <v>89</v>
      </c>
      <c r="C91" s="6" t="s">
        <v>82</v>
      </c>
      <c r="D91" s="6">
        <v>0.99681122448979598</v>
      </c>
      <c r="E91" s="6">
        <v>0.99665794752964598</v>
      </c>
      <c r="F91" s="6">
        <v>0.5</v>
      </c>
      <c r="G91" s="6">
        <v>55</v>
      </c>
      <c r="H91" s="6">
        <v>0</v>
      </c>
      <c r="I91" s="6">
        <v>0</v>
      </c>
      <c r="J91" s="6">
        <v>55</v>
      </c>
      <c r="K91" s="6">
        <v>55</v>
      </c>
      <c r="L91" s="6">
        <v>2</v>
      </c>
      <c r="M91" s="6">
        <v>1</v>
      </c>
      <c r="N91" s="6">
        <v>54</v>
      </c>
      <c r="O91" s="6">
        <v>0.21730230748653401</v>
      </c>
      <c r="P91" s="6">
        <v>0.97321426868438698</v>
      </c>
      <c r="Q91" s="7">
        <v>4.1603979639148699E-7</v>
      </c>
      <c r="R91" s="6">
        <v>1</v>
      </c>
      <c r="S91" s="6">
        <v>15</v>
      </c>
    </row>
    <row r="92" spans="1:19">
      <c r="A92" s="6">
        <v>90</v>
      </c>
      <c r="B92" s="6" t="s">
        <v>89</v>
      </c>
      <c r="C92" s="6" t="s">
        <v>83</v>
      </c>
      <c r="D92" s="6">
        <v>1</v>
      </c>
      <c r="E92" s="6">
        <v>1</v>
      </c>
      <c r="F92" s="6">
        <v>0.5</v>
      </c>
      <c r="G92" s="6">
        <v>50</v>
      </c>
      <c r="H92" s="6">
        <v>0</v>
      </c>
      <c r="I92" s="6">
        <v>0</v>
      </c>
      <c r="J92" s="6">
        <v>50</v>
      </c>
      <c r="K92" s="6">
        <v>49</v>
      </c>
      <c r="L92" s="6">
        <v>0</v>
      </c>
      <c r="M92" s="6">
        <v>1</v>
      </c>
      <c r="N92" s="6">
        <v>50</v>
      </c>
      <c r="O92" s="7">
        <v>1.4483804814517399E-2</v>
      </c>
      <c r="P92" s="6">
        <v>0.99000000953674305</v>
      </c>
      <c r="Q92" s="7">
        <v>0</v>
      </c>
      <c r="R92" s="6">
        <v>1</v>
      </c>
      <c r="S92" s="6">
        <v>15</v>
      </c>
    </row>
    <row r="93" spans="1:19">
      <c r="A93" s="6">
        <v>91</v>
      </c>
      <c r="B93" s="6" t="s">
        <v>89</v>
      </c>
      <c r="C93" s="6" t="s">
        <v>84</v>
      </c>
      <c r="D93" s="6">
        <v>0.98231449442522101</v>
      </c>
      <c r="E93" s="6">
        <v>0.97449235645652899</v>
      </c>
      <c r="F93" s="6">
        <v>0.5</v>
      </c>
      <c r="G93" s="6">
        <v>50</v>
      </c>
      <c r="H93" s="6">
        <v>0</v>
      </c>
      <c r="I93" s="6">
        <v>1</v>
      </c>
      <c r="J93" s="6">
        <v>51</v>
      </c>
      <c r="K93" s="6">
        <v>50</v>
      </c>
      <c r="L93" s="6">
        <v>8</v>
      </c>
      <c r="M93" s="6">
        <v>1</v>
      </c>
      <c r="N93" s="6">
        <v>43</v>
      </c>
      <c r="O93" s="6">
        <v>0.44689282774925199</v>
      </c>
      <c r="P93" s="6">
        <v>0.91176468133926303</v>
      </c>
      <c r="Q93" s="6">
        <v>5.2727550268173197E-2</v>
      </c>
      <c r="R93" s="6">
        <v>0.99019604921340898</v>
      </c>
      <c r="S93" s="6">
        <v>15</v>
      </c>
    </row>
    <row r="94" spans="1:19">
      <c r="A94" s="6">
        <v>92</v>
      </c>
      <c r="B94" s="6" t="s">
        <v>89</v>
      </c>
      <c r="C94" s="6" t="s">
        <v>85</v>
      </c>
      <c r="D94" s="6">
        <v>0.98225308641975295</v>
      </c>
      <c r="E94" s="6">
        <v>0.98955133125579198</v>
      </c>
      <c r="F94" s="6">
        <v>0.5</v>
      </c>
      <c r="G94" s="6">
        <v>71</v>
      </c>
      <c r="H94" s="6">
        <v>0</v>
      </c>
      <c r="I94" s="6">
        <v>0</v>
      </c>
      <c r="J94" s="6">
        <v>71</v>
      </c>
      <c r="K94" s="6">
        <v>69</v>
      </c>
      <c r="L94" s="6">
        <v>3</v>
      </c>
      <c r="M94" s="6">
        <v>3</v>
      </c>
      <c r="N94" s="6">
        <v>69</v>
      </c>
      <c r="O94" s="6">
        <v>0.36189043521881098</v>
      </c>
      <c r="P94" s="6">
        <v>0.95833331346511796</v>
      </c>
      <c r="Q94" s="6">
        <v>1.6709623741917301E-4</v>
      </c>
      <c r="R94" s="6">
        <v>1</v>
      </c>
      <c r="S94" s="6">
        <v>15</v>
      </c>
    </row>
    <row r="95" spans="1:19">
      <c r="A95" s="6">
        <v>93</v>
      </c>
      <c r="B95" s="6" t="s">
        <v>89</v>
      </c>
      <c r="C95" s="6" t="s">
        <v>86</v>
      </c>
      <c r="D95" s="6">
        <v>1</v>
      </c>
      <c r="E95" s="6">
        <v>1</v>
      </c>
      <c r="F95" s="6">
        <v>0.5</v>
      </c>
      <c r="G95" s="6">
        <v>55</v>
      </c>
      <c r="H95" s="6">
        <v>0</v>
      </c>
      <c r="I95" s="6">
        <v>0</v>
      </c>
      <c r="J95" s="6">
        <v>55</v>
      </c>
      <c r="K95" s="6">
        <v>53</v>
      </c>
      <c r="L95" s="6">
        <v>0</v>
      </c>
      <c r="M95" s="6">
        <v>3</v>
      </c>
      <c r="N95" s="6">
        <v>56</v>
      </c>
      <c r="O95" s="6">
        <v>5.9898275882005601E-2</v>
      </c>
      <c r="P95" s="6">
        <v>0.97321426868438698</v>
      </c>
      <c r="Q95" s="6">
        <v>9.2774815857410396E-3</v>
      </c>
      <c r="R95" s="6">
        <v>1</v>
      </c>
      <c r="S95" s="6">
        <v>15</v>
      </c>
    </row>
    <row r="96" spans="1:19">
      <c r="A96" s="6">
        <v>94</v>
      </c>
      <c r="B96" s="6" t="s">
        <v>89</v>
      </c>
      <c r="C96" s="6" t="s">
        <v>87</v>
      </c>
      <c r="D96" s="6">
        <v>1</v>
      </c>
      <c r="E96" s="6">
        <v>1</v>
      </c>
      <c r="F96" s="6">
        <v>0.5</v>
      </c>
      <c r="G96" s="6">
        <v>50</v>
      </c>
      <c r="H96" s="6">
        <v>0</v>
      </c>
      <c r="I96" s="6">
        <v>0</v>
      </c>
      <c r="J96" s="6">
        <v>50</v>
      </c>
      <c r="K96" s="6">
        <v>49</v>
      </c>
      <c r="L96" s="6">
        <v>0</v>
      </c>
      <c r="M96" s="6">
        <v>1</v>
      </c>
      <c r="N96" s="6">
        <v>50</v>
      </c>
      <c r="O96" s="6">
        <v>4.9061998724937397E-2</v>
      </c>
      <c r="P96" s="6">
        <v>0.99000000953674305</v>
      </c>
      <c r="Q96" s="7">
        <v>7.5650597864296206E-5</v>
      </c>
      <c r="R96" s="6">
        <v>1</v>
      </c>
      <c r="S96" s="6">
        <v>15</v>
      </c>
    </row>
    <row r="97" spans="1:19">
      <c r="A97" s="6">
        <v>95</v>
      </c>
      <c r="B97" s="6" t="s">
        <v>89</v>
      </c>
      <c r="C97" s="6" t="s">
        <v>88</v>
      </c>
      <c r="D97" s="6">
        <v>1</v>
      </c>
      <c r="E97" s="6">
        <v>1</v>
      </c>
      <c r="F97" s="6">
        <v>0.5</v>
      </c>
      <c r="G97" s="6">
        <v>51</v>
      </c>
      <c r="H97" s="6">
        <v>0</v>
      </c>
      <c r="I97" s="6">
        <v>0</v>
      </c>
      <c r="J97" s="6">
        <v>51</v>
      </c>
      <c r="K97" s="6">
        <v>51</v>
      </c>
      <c r="L97" s="6">
        <v>1</v>
      </c>
      <c r="M97" s="6">
        <v>0</v>
      </c>
      <c r="N97" s="6">
        <v>50</v>
      </c>
      <c r="O97" s="6">
        <v>1.3560427352786E-2</v>
      </c>
      <c r="P97" s="6">
        <v>0.99019604921340898</v>
      </c>
      <c r="Q97" s="7">
        <v>3.5608650250651397E-7</v>
      </c>
      <c r="R97" s="6">
        <v>1</v>
      </c>
      <c r="S97" s="6">
        <v>15</v>
      </c>
    </row>
    <row r="98" spans="1:19">
      <c r="A98" s="6">
        <v>96</v>
      </c>
      <c r="B98" s="6" t="s">
        <v>90</v>
      </c>
      <c r="C98" s="6" t="s">
        <v>41</v>
      </c>
      <c r="D98" s="6">
        <v>0.99573917434667303</v>
      </c>
      <c r="E98" s="6">
        <v>0.99550726923227695</v>
      </c>
      <c r="F98" s="6">
        <v>0.5</v>
      </c>
      <c r="G98" s="6">
        <v>175</v>
      </c>
      <c r="H98" s="6">
        <v>1</v>
      </c>
      <c r="I98" s="6">
        <v>3</v>
      </c>
      <c r="J98" s="6">
        <v>177</v>
      </c>
      <c r="K98" s="6">
        <v>171</v>
      </c>
      <c r="L98" s="6">
        <v>3</v>
      </c>
      <c r="M98" s="6">
        <v>7</v>
      </c>
      <c r="N98" s="6">
        <v>175</v>
      </c>
      <c r="O98" s="6">
        <v>9.1340057551860795E-2</v>
      </c>
      <c r="P98" s="6">
        <v>0.97191011905670099</v>
      </c>
      <c r="Q98" s="6">
        <v>2.7129590511322001E-2</v>
      </c>
      <c r="R98" s="6">
        <v>0.98876404762268</v>
      </c>
      <c r="S98" s="6">
        <v>15</v>
      </c>
    </row>
    <row r="99" spans="1:19">
      <c r="A99" s="6">
        <v>97</v>
      </c>
      <c r="B99" s="6" t="s">
        <v>90</v>
      </c>
      <c r="C99" s="6" t="s">
        <v>42</v>
      </c>
      <c r="D99" s="6">
        <v>0.90404321675206001</v>
      </c>
      <c r="E99" s="6">
        <v>0.92022608364652903</v>
      </c>
      <c r="F99" s="6">
        <v>0.5</v>
      </c>
      <c r="G99" s="6">
        <v>132</v>
      </c>
      <c r="H99" s="6">
        <v>2</v>
      </c>
      <c r="I99" s="6">
        <v>1</v>
      </c>
      <c r="J99" s="6">
        <v>131</v>
      </c>
      <c r="K99" s="6">
        <v>118</v>
      </c>
      <c r="L99" s="6">
        <v>42</v>
      </c>
      <c r="M99" s="6">
        <v>16</v>
      </c>
      <c r="N99" s="6">
        <v>92</v>
      </c>
      <c r="O99" s="6">
        <v>0.451210618019104</v>
      </c>
      <c r="P99" s="6">
        <v>0.78358209133148105</v>
      </c>
      <c r="Q99" s="6">
        <v>0.108978368341922</v>
      </c>
      <c r="R99" s="6">
        <v>0.98872178792953402</v>
      </c>
      <c r="S99" s="6">
        <v>15</v>
      </c>
    </row>
    <row r="100" spans="1:19">
      <c r="A100" s="6">
        <v>98</v>
      </c>
      <c r="B100" s="6" t="s">
        <v>90</v>
      </c>
      <c r="C100" s="6" t="s">
        <v>43</v>
      </c>
      <c r="D100" s="6">
        <v>0.93750789041787597</v>
      </c>
      <c r="E100" s="6">
        <v>0.94277160045433805</v>
      </c>
      <c r="F100" s="6">
        <v>0.5</v>
      </c>
      <c r="G100" s="6">
        <v>89</v>
      </c>
      <c r="H100" s="6">
        <v>0</v>
      </c>
      <c r="I100" s="6">
        <v>0</v>
      </c>
      <c r="J100" s="6">
        <v>89</v>
      </c>
      <c r="K100" s="6">
        <v>64</v>
      </c>
      <c r="L100" s="6">
        <v>3</v>
      </c>
      <c r="M100" s="6">
        <v>25</v>
      </c>
      <c r="N100" s="6">
        <v>86</v>
      </c>
      <c r="O100" s="6">
        <v>0.37651363015174799</v>
      </c>
      <c r="P100" s="6">
        <v>0.84269660711288397</v>
      </c>
      <c r="Q100" s="6">
        <v>3.8716338574886301E-2</v>
      </c>
      <c r="R100" s="6">
        <v>1</v>
      </c>
      <c r="S100" s="6">
        <v>15</v>
      </c>
    </row>
    <row r="101" spans="1:19">
      <c r="A101" s="6">
        <v>99</v>
      </c>
      <c r="B101" s="6" t="s">
        <v>90</v>
      </c>
      <c r="C101" s="6" t="s">
        <v>44</v>
      </c>
      <c r="D101" s="6">
        <v>0.54222222222222205</v>
      </c>
      <c r="E101" s="6">
        <v>0.52268733791487798</v>
      </c>
      <c r="F101" s="6">
        <v>0.5</v>
      </c>
      <c r="G101" s="6">
        <v>44</v>
      </c>
      <c r="H101" s="6">
        <v>13</v>
      </c>
      <c r="I101" s="6">
        <v>0</v>
      </c>
      <c r="J101" s="6">
        <v>31</v>
      </c>
      <c r="K101" s="6">
        <v>42</v>
      </c>
      <c r="L101" s="6">
        <v>39</v>
      </c>
      <c r="M101" s="6">
        <v>3</v>
      </c>
      <c r="N101" s="6">
        <v>6</v>
      </c>
      <c r="O101" s="6">
        <v>0.69216215610504095</v>
      </c>
      <c r="P101" s="6">
        <v>0.53333336114883401</v>
      </c>
      <c r="Q101" s="6">
        <v>0.63594084978103604</v>
      </c>
      <c r="R101" s="6">
        <v>0.852272748947143</v>
      </c>
      <c r="S101" s="6">
        <v>15</v>
      </c>
    </row>
    <row r="102" spans="1:19">
      <c r="A102" s="6">
        <v>100</v>
      </c>
      <c r="B102" s="6" t="s">
        <v>90</v>
      </c>
      <c r="C102" s="6" t="s">
        <v>45</v>
      </c>
      <c r="D102" s="6">
        <v>0.99977906829945695</v>
      </c>
      <c r="E102" s="6">
        <v>0.99978151140552696</v>
      </c>
      <c r="F102" s="6">
        <v>0.5</v>
      </c>
      <c r="G102" s="6">
        <v>178</v>
      </c>
      <c r="H102" s="6">
        <v>0</v>
      </c>
      <c r="I102" s="6">
        <v>0</v>
      </c>
      <c r="J102" s="6">
        <v>178</v>
      </c>
      <c r="K102" s="6">
        <v>176</v>
      </c>
      <c r="L102" s="6">
        <v>1</v>
      </c>
      <c r="M102" s="6">
        <v>2</v>
      </c>
      <c r="N102" s="6">
        <v>177</v>
      </c>
      <c r="O102" s="6">
        <v>2.24813539534807E-2</v>
      </c>
      <c r="P102" s="6">
        <v>0.99157303571701005</v>
      </c>
      <c r="Q102" s="6">
        <v>7.3992868419736602E-4</v>
      </c>
      <c r="R102" s="6">
        <v>1</v>
      </c>
      <c r="S102" s="6">
        <v>15</v>
      </c>
    </row>
    <row r="103" spans="1:19">
      <c r="A103" s="6">
        <v>101</v>
      </c>
      <c r="B103" s="6" t="s">
        <v>90</v>
      </c>
      <c r="C103" s="6" t="s">
        <v>46</v>
      </c>
      <c r="D103" s="6">
        <v>0.95817554020939999</v>
      </c>
      <c r="E103" s="6">
        <v>0.959829961351645</v>
      </c>
      <c r="F103" s="6">
        <v>0.5</v>
      </c>
      <c r="G103" s="6">
        <v>133</v>
      </c>
      <c r="H103" s="6">
        <v>2</v>
      </c>
      <c r="I103" s="6">
        <v>0</v>
      </c>
      <c r="J103" s="6">
        <v>131</v>
      </c>
      <c r="K103" s="6">
        <v>126</v>
      </c>
      <c r="L103" s="6">
        <v>29</v>
      </c>
      <c r="M103" s="6">
        <v>8</v>
      </c>
      <c r="N103" s="6">
        <v>105</v>
      </c>
      <c r="O103" s="6">
        <v>0.33024051785469</v>
      </c>
      <c r="P103" s="6">
        <v>0.86194032430648804</v>
      </c>
      <c r="Q103" s="6">
        <v>9.7385369241237599E-2</v>
      </c>
      <c r="R103" s="6">
        <v>0.99248123168945301</v>
      </c>
      <c r="S103" s="6">
        <v>15</v>
      </c>
    </row>
    <row r="104" spans="1:19">
      <c r="A104" s="6">
        <v>102</v>
      </c>
      <c r="B104" s="6" t="s">
        <v>90</v>
      </c>
      <c r="C104" s="6" t="s">
        <v>47</v>
      </c>
      <c r="D104" s="6">
        <v>0.96250473425072502</v>
      </c>
      <c r="E104" s="6">
        <v>0.97622457203694202</v>
      </c>
      <c r="F104" s="6">
        <v>0.5</v>
      </c>
      <c r="G104" s="6">
        <v>89</v>
      </c>
      <c r="H104" s="6">
        <v>0</v>
      </c>
      <c r="I104" s="6">
        <v>0</v>
      </c>
      <c r="J104" s="6">
        <v>89</v>
      </c>
      <c r="K104" s="6">
        <v>81</v>
      </c>
      <c r="L104" s="6">
        <v>3</v>
      </c>
      <c r="M104" s="6">
        <v>8</v>
      </c>
      <c r="N104" s="6">
        <v>86</v>
      </c>
      <c r="O104" s="6">
        <v>0.20968754589557601</v>
      </c>
      <c r="P104" s="6">
        <v>0.93820226192474299</v>
      </c>
      <c r="Q104" s="6">
        <v>8.9666973799467E-3</v>
      </c>
      <c r="R104" s="6">
        <v>1</v>
      </c>
      <c r="S104" s="6">
        <v>15</v>
      </c>
    </row>
    <row r="105" spans="1:19">
      <c r="A105" s="6">
        <v>103</v>
      </c>
      <c r="B105" s="6" t="s">
        <v>90</v>
      </c>
      <c r="C105" s="6" t="s">
        <v>48</v>
      </c>
      <c r="D105" s="6">
        <v>0.73185185185185098</v>
      </c>
      <c r="E105" s="6">
        <v>0.70650053766945697</v>
      </c>
      <c r="F105" s="6">
        <v>0.5</v>
      </c>
      <c r="G105" s="6">
        <v>43</v>
      </c>
      <c r="H105" s="6">
        <v>0</v>
      </c>
      <c r="I105" s="6">
        <v>1</v>
      </c>
      <c r="J105" s="6">
        <v>44</v>
      </c>
      <c r="K105" s="6">
        <v>29</v>
      </c>
      <c r="L105" s="6">
        <v>10</v>
      </c>
      <c r="M105" s="6">
        <v>16</v>
      </c>
      <c r="N105" s="6">
        <v>35</v>
      </c>
      <c r="O105" s="6">
        <v>0.67326277494430498</v>
      </c>
      <c r="P105" s="6">
        <v>0.71111112833023005</v>
      </c>
      <c r="Q105" s="6">
        <v>0.12448034435510601</v>
      </c>
      <c r="R105" s="6">
        <v>0.988636374473571</v>
      </c>
      <c r="S105" s="6">
        <v>15</v>
      </c>
    </row>
    <row r="106" spans="1:19">
      <c r="A106" s="6">
        <v>104</v>
      </c>
      <c r="B106" s="6" t="s">
        <v>90</v>
      </c>
      <c r="C106" s="6" t="s">
        <v>49</v>
      </c>
      <c r="D106" s="6">
        <v>1</v>
      </c>
      <c r="E106" s="6">
        <v>1</v>
      </c>
      <c r="F106" s="6">
        <v>0.5</v>
      </c>
      <c r="G106" s="6">
        <v>178</v>
      </c>
      <c r="H106" s="6">
        <v>0</v>
      </c>
      <c r="I106" s="6">
        <v>0</v>
      </c>
      <c r="J106" s="6">
        <v>178</v>
      </c>
      <c r="K106" s="6">
        <v>176</v>
      </c>
      <c r="L106" s="6">
        <v>0</v>
      </c>
      <c r="M106" s="6">
        <v>2</v>
      </c>
      <c r="N106" s="6">
        <v>178</v>
      </c>
      <c r="O106" s="6">
        <v>1.8408210948109599E-2</v>
      </c>
      <c r="P106" s="6">
        <v>0.99438202381134</v>
      </c>
      <c r="Q106" s="6">
        <v>4.70486178528517E-4</v>
      </c>
      <c r="R106" s="6">
        <v>1</v>
      </c>
      <c r="S106" s="6">
        <v>15</v>
      </c>
    </row>
    <row r="107" spans="1:19">
      <c r="A107" s="6">
        <v>105</v>
      </c>
      <c r="B107" s="6" t="s">
        <v>90</v>
      </c>
      <c r="C107" s="6" t="s">
        <v>50</v>
      </c>
      <c r="D107" s="6">
        <v>0.99114502116284198</v>
      </c>
      <c r="E107" s="6">
        <v>0.99087753702936099</v>
      </c>
      <c r="F107" s="6">
        <v>0.5</v>
      </c>
      <c r="G107" s="6">
        <v>133</v>
      </c>
      <c r="H107" s="6">
        <v>1</v>
      </c>
      <c r="I107" s="6">
        <v>0</v>
      </c>
      <c r="J107" s="6">
        <v>132</v>
      </c>
      <c r="K107" s="6">
        <v>132</v>
      </c>
      <c r="L107" s="6">
        <v>10</v>
      </c>
      <c r="M107" s="6">
        <v>2</v>
      </c>
      <c r="N107" s="6">
        <v>124</v>
      </c>
      <c r="O107" s="6">
        <v>0.15002180635929099</v>
      </c>
      <c r="P107" s="6">
        <v>0.95522385835647505</v>
      </c>
      <c r="Q107" s="6">
        <v>2.8792357072234102E-2</v>
      </c>
      <c r="R107" s="6">
        <v>0.99624061584472601</v>
      </c>
      <c r="S107" s="6">
        <v>15</v>
      </c>
    </row>
    <row r="108" spans="1:19">
      <c r="A108" s="6">
        <v>106</v>
      </c>
      <c r="B108" s="6" t="s">
        <v>90</v>
      </c>
      <c r="C108" s="6" t="s">
        <v>51</v>
      </c>
      <c r="D108" s="6">
        <v>0.99798005302360804</v>
      </c>
      <c r="E108" s="6">
        <v>0.99825318287317999</v>
      </c>
      <c r="F108" s="6">
        <v>0.5</v>
      </c>
      <c r="G108" s="6">
        <v>89</v>
      </c>
      <c r="H108" s="6">
        <v>0</v>
      </c>
      <c r="I108" s="6">
        <v>0</v>
      </c>
      <c r="J108" s="6">
        <v>89</v>
      </c>
      <c r="K108" s="6">
        <v>87</v>
      </c>
      <c r="L108" s="6">
        <v>1</v>
      </c>
      <c r="M108" s="6">
        <v>2</v>
      </c>
      <c r="N108" s="6">
        <v>88</v>
      </c>
      <c r="O108" s="6">
        <v>7.5805701315402901E-2</v>
      </c>
      <c r="P108" s="6">
        <v>0.983146071434021</v>
      </c>
      <c r="Q108" s="6">
        <v>9.31515172123909E-3</v>
      </c>
      <c r="R108" s="6">
        <v>1</v>
      </c>
      <c r="S108" s="6">
        <v>15</v>
      </c>
    </row>
    <row r="109" spans="1:19">
      <c r="A109" s="6">
        <v>107</v>
      </c>
      <c r="B109" s="6" t="s">
        <v>90</v>
      </c>
      <c r="C109" s="6" t="s">
        <v>52</v>
      </c>
      <c r="D109" s="6">
        <v>0.83654320987654296</v>
      </c>
      <c r="E109" s="6">
        <v>0.80795313647140399</v>
      </c>
      <c r="F109" s="6">
        <v>0.5</v>
      </c>
      <c r="G109" s="6">
        <v>42</v>
      </c>
      <c r="H109" s="6">
        <v>2</v>
      </c>
      <c r="I109" s="6">
        <v>2</v>
      </c>
      <c r="J109" s="6">
        <v>42</v>
      </c>
      <c r="K109" s="6">
        <v>36</v>
      </c>
      <c r="L109" s="6">
        <v>10</v>
      </c>
      <c r="M109" s="6">
        <v>9</v>
      </c>
      <c r="N109" s="6">
        <v>35</v>
      </c>
      <c r="O109" s="6">
        <v>0.51953428983688299</v>
      </c>
      <c r="P109" s="6">
        <v>0.78888887166976895</v>
      </c>
      <c r="Q109" s="6">
        <v>0.24810008704662301</v>
      </c>
      <c r="R109" s="6">
        <v>0.954545438289642</v>
      </c>
      <c r="S109" s="6">
        <v>15</v>
      </c>
    </row>
    <row r="110" spans="1:19">
      <c r="A110" s="6">
        <v>108</v>
      </c>
      <c r="B110" s="6" t="s">
        <v>90</v>
      </c>
      <c r="C110" s="6" t="s">
        <v>53</v>
      </c>
      <c r="D110" s="6">
        <v>0.74514609765474804</v>
      </c>
      <c r="E110" s="6">
        <v>0.76601778251761898</v>
      </c>
      <c r="F110" s="6">
        <v>0.5</v>
      </c>
      <c r="G110" s="6">
        <v>173</v>
      </c>
      <c r="H110" s="6">
        <v>0</v>
      </c>
      <c r="I110" s="6">
        <v>30</v>
      </c>
      <c r="J110" s="6">
        <v>203</v>
      </c>
      <c r="K110" s="6">
        <v>104</v>
      </c>
      <c r="L110" s="6">
        <v>24</v>
      </c>
      <c r="M110" s="6">
        <v>100</v>
      </c>
      <c r="N110" s="6">
        <v>180</v>
      </c>
      <c r="O110" s="6">
        <v>0.72564870119094804</v>
      </c>
      <c r="P110" s="6">
        <v>0.69607841968536299</v>
      </c>
      <c r="Q110" s="6">
        <v>0.16985024511814101</v>
      </c>
      <c r="R110" s="6">
        <v>0.92610836029052701</v>
      </c>
      <c r="S110" s="6">
        <v>15</v>
      </c>
    </row>
    <row r="111" spans="1:19">
      <c r="A111" s="6">
        <v>109</v>
      </c>
      <c r="B111" s="6" t="s">
        <v>90</v>
      </c>
      <c r="C111" s="6" t="s">
        <v>54</v>
      </c>
      <c r="D111" s="6">
        <v>0.86552469135802401</v>
      </c>
      <c r="E111" s="6">
        <v>0.87498684892524503</v>
      </c>
      <c r="F111" s="6">
        <v>0.5</v>
      </c>
      <c r="G111" s="6">
        <v>152</v>
      </c>
      <c r="H111" s="6">
        <v>1</v>
      </c>
      <c r="I111" s="6">
        <v>27</v>
      </c>
      <c r="J111" s="6">
        <v>178</v>
      </c>
      <c r="K111" s="6">
        <v>98</v>
      </c>
      <c r="L111" s="6">
        <v>9</v>
      </c>
      <c r="M111" s="6">
        <v>82</v>
      </c>
      <c r="N111" s="6">
        <v>171</v>
      </c>
      <c r="O111" s="6">
        <v>0.58805930614471402</v>
      </c>
      <c r="P111" s="6">
        <v>0.74722224473953203</v>
      </c>
      <c r="Q111" s="6">
        <v>0.16720612347125999</v>
      </c>
      <c r="R111" s="6">
        <v>0.92178773880004805</v>
      </c>
      <c r="S111" s="6">
        <v>15</v>
      </c>
    </row>
    <row r="112" spans="1:19">
      <c r="A112" s="6">
        <v>110</v>
      </c>
      <c r="B112" s="6" t="s">
        <v>90</v>
      </c>
      <c r="C112" s="6" t="s">
        <v>55</v>
      </c>
      <c r="D112" s="6">
        <v>0.94091029198044596</v>
      </c>
      <c r="E112" s="6">
        <v>0.93991818269535499</v>
      </c>
      <c r="F112" s="6">
        <v>0.5</v>
      </c>
      <c r="G112" s="6">
        <v>174</v>
      </c>
      <c r="H112" s="6">
        <v>1</v>
      </c>
      <c r="I112" s="6">
        <v>0</v>
      </c>
      <c r="J112" s="6">
        <v>173</v>
      </c>
      <c r="K112" s="6">
        <v>162</v>
      </c>
      <c r="L112" s="6">
        <v>36</v>
      </c>
      <c r="M112" s="6">
        <v>12</v>
      </c>
      <c r="N112" s="6">
        <v>138</v>
      </c>
      <c r="O112" s="6">
        <v>0.33917307853698703</v>
      </c>
      <c r="P112" s="6">
        <v>0.862068951129913</v>
      </c>
      <c r="Q112" s="6">
        <v>3.8950961083173703E-2</v>
      </c>
      <c r="R112" s="6">
        <v>0.99712646007537797</v>
      </c>
      <c r="S112" s="6">
        <v>15</v>
      </c>
    </row>
    <row r="113" spans="1:19">
      <c r="A113" s="6">
        <v>111</v>
      </c>
      <c r="B113" s="6" t="s">
        <v>90</v>
      </c>
      <c r="C113" s="6" t="s">
        <v>56</v>
      </c>
      <c r="D113" s="6">
        <v>0.99325417417050699</v>
      </c>
      <c r="E113" s="6">
        <v>0.99003961656791195</v>
      </c>
      <c r="F113" s="6">
        <v>0.5</v>
      </c>
      <c r="G113" s="6">
        <v>179</v>
      </c>
      <c r="H113" s="6">
        <v>0</v>
      </c>
      <c r="I113" s="6">
        <v>1</v>
      </c>
      <c r="J113" s="6">
        <v>180</v>
      </c>
      <c r="K113" s="6">
        <v>178</v>
      </c>
      <c r="L113" s="6">
        <v>10</v>
      </c>
      <c r="M113" s="6">
        <v>3</v>
      </c>
      <c r="N113" s="6">
        <v>171</v>
      </c>
      <c r="O113" s="6">
        <v>0.10983500629663399</v>
      </c>
      <c r="P113" s="6">
        <v>0.96408838033676103</v>
      </c>
      <c r="Q113" s="6">
        <v>1.19808102026581E-2</v>
      </c>
      <c r="R113" s="6">
        <v>0.99722224473953203</v>
      </c>
      <c r="S113" s="6">
        <v>15</v>
      </c>
    </row>
    <row r="114" spans="1:19">
      <c r="A114" s="6">
        <v>112</v>
      </c>
      <c r="B114" s="6" t="s">
        <v>90</v>
      </c>
      <c r="C114" s="6" t="s">
        <v>57</v>
      </c>
      <c r="D114" s="6">
        <v>0.94427623990772702</v>
      </c>
      <c r="E114" s="6">
        <v>0.94837556605117301</v>
      </c>
      <c r="F114" s="6">
        <v>0.5</v>
      </c>
      <c r="G114" s="6">
        <v>199</v>
      </c>
      <c r="H114" s="6">
        <v>5</v>
      </c>
      <c r="I114" s="6">
        <v>4</v>
      </c>
      <c r="J114" s="6">
        <v>198</v>
      </c>
      <c r="K114" s="6">
        <v>182</v>
      </c>
      <c r="L114" s="6">
        <v>32</v>
      </c>
      <c r="M114" s="6">
        <v>22</v>
      </c>
      <c r="N114" s="6">
        <v>172</v>
      </c>
      <c r="O114" s="6">
        <v>0.31734770536422702</v>
      </c>
      <c r="P114" s="6">
        <v>0.86764705181121804</v>
      </c>
      <c r="Q114" s="6">
        <v>0.11933948099613099</v>
      </c>
      <c r="R114" s="6">
        <v>0.97783249616622903</v>
      </c>
      <c r="S114" s="6">
        <v>15</v>
      </c>
    </row>
    <row r="115" spans="1:19">
      <c r="A115" s="6">
        <v>113</v>
      </c>
      <c r="B115" s="6" t="s">
        <v>90</v>
      </c>
      <c r="C115" s="6" t="s">
        <v>58</v>
      </c>
      <c r="D115" s="6">
        <v>0.98524691358024596</v>
      </c>
      <c r="E115" s="6">
        <v>0.98537468067854295</v>
      </c>
      <c r="F115" s="6">
        <v>0.5</v>
      </c>
      <c r="G115" s="6">
        <v>179</v>
      </c>
      <c r="H115" s="6">
        <v>0</v>
      </c>
      <c r="I115" s="6">
        <v>0</v>
      </c>
      <c r="J115" s="6">
        <v>179</v>
      </c>
      <c r="K115" s="6">
        <v>176</v>
      </c>
      <c r="L115" s="6">
        <v>7</v>
      </c>
      <c r="M115" s="6">
        <v>4</v>
      </c>
      <c r="N115" s="6">
        <v>173</v>
      </c>
      <c r="O115" s="6">
        <v>0.138363853096961</v>
      </c>
      <c r="P115" s="6">
        <v>0.96944445371627797</v>
      </c>
      <c r="Q115" s="6">
        <v>2.9080478474497701E-2</v>
      </c>
      <c r="R115" s="6">
        <v>1</v>
      </c>
      <c r="S115" s="6">
        <v>15</v>
      </c>
    </row>
    <row r="116" spans="1:19">
      <c r="A116" s="6">
        <v>114</v>
      </c>
      <c r="B116" s="6" t="s">
        <v>90</v>
      </c>
      <c r="C116" s="6" t="s">
        <v>59</v>
      </c>
      <c r="D116" s="6">
        <v>0.99887699828246701</v>
      </c>
      <c r="E116" s="6">
        <v>0.99897475622075405</v>
      </c>
      <c r="F116" s="6">
        <v>0.5</v>
      </c>
      <c r="G116" s="6">
        <v>174</v>
      </c>
      <c r="H116" s="6">
        <v>0</v>
      </c>
      <c r="I116" s="6">
        <v>0</v>
      </c>
      <c r="J116" s="6">
        <v>174</v>
      </c>
      <c r="K116" s="6">
        <v>171</v>
      </c>
      <c r="L116" s="6">
        <v>1</v>
      </c>
      <c r="M116" s="6">
        <v>3</v>
      </c>
      <c r="N116" s="6">
        <v>173</v>
      </c>
      <c r="O116" s="6">
        <v>3.8427021354436798E-2</v>
      </c>
      <c r="P116" s="6">
        <v>0.98850572109222401</v>
      </c>
      <c r="Q116" s="6">
        <v>1.4511562185361899E-3</v>
      </c>
      <c r="R116" s="6">
        <v>1</v>
      </c>
      <c r="S116" s="6">
        <v>15</v>
      </c>
    </row>
    <row r="117" spans="1:19">
      <c r="A117" s="6">
        <v>115</v>
      </c>
      <c r="B117" s="6" t="s">
        <v>90</v>
      </c>
      <c r="C117" s="6" t="s">
        <v>60</v>
      </c>
      <c r="D117" s="6">
        <v>0.99990842770367205</v>
      </c>
      <c r="E117" s="6">
        <v>0.99990909489708701</v>
      </c>
      <c r="F117" s="6">
        <v>0.5</v>
      </c>
      <c r="G117" s="6">
        <v>180</v>
      </c>
      <c r="H117" s="6">
        <v>0</v>
      </c>
      <c r="I117" s="6">
        <v>0</v>
      </c>
      <c r="J117" s="6">
        <v>180</v>
      </c>
      <c r="K117" s="6">
        <v>180</v>
      </c>
      <c r="L117" s="6">
        <v>1</v>
      </c>
      <c r="M117" s="6">
        <v>1</v>
      </c>
      <c r="N117" s="6">
        <v>180</v>
      </c>
      <c r="O117" s="6">
        <v>1.4957708306610499E-2</v>
      </c>
      <c r="P117" s="6">
        <v>0.99447512626647905</v>
      </c>
      <c r="Q117" s="6">
        <v>1.19927618652582E-3</v>
      </c>
      <c r="R117" s="6">
        <v>1</v>
      </c>
      <c r="S117" s="6">
        <v>15</v>
      </c>
    </row>
    <row r="118" spans="1:19">
      <c r="A118" s="6">
        <v>116</v>
      </c>
      <c r="B118" s="6" t="s">
        <v>90</v>
      </c>
      <c r="C118" s="6" t="s">
        <v>61</v>
      </c>
      <c r="D118" s="6">
        <v>0.99872645136485905</v>
      </c>
      <c r="E118" s="6">
        <v>0.99898908979934298</v>
      </c>
      <c r="F118" s="6">
        <v>0.5</v>
      </c>
      <c r="G118" s="6">
        <v>203</v>
      </c>
      <c r="H118" s="6">
        <v>0</v>
      </c>
      <c r="I118" s="6">
        <v>0</v>
      </c>
      <c r="J118" s="6">
        <v>203</v>
      </c>
      <c r="K118" s="6">
        <v>203</v>
      </c>
      <c r="L118" s="6">
        <v>1</v>
      </c>
      <c r="M118" s="6">
        <v>1</v>
      </c>
      <c r="N118" s="6">
        <v>203</v>
      </c>
      <c r="O118" s="6">
        <v>2.9106570407748202E-2</v>
      </c>
      <c r="P118" s="6">
        <v>0.99509805440902699</v>
      </c>
      <c r="Q118" s="6">
        <v>8.0967172980308498E-3</v>
      </c>
      <c r="R118" s="6">
        <v>1</v>
      </c>
      <c r="S118" s="6">
        <v>15</v>
      </c>
    </row>
    <row r="119" spans="1:19">
      <c r="A119" s="6">
        <v>117</v>
      </c>
      <c r="B119" s="6" t="s">
        <v>90</v>
      </c>
      <c r="C119" s="6" t="s">
        <v>62</v>
      </c>
      <c r="D119" s="6">
        <v>0.99944444444444402</v>
      </c>
      <c r="E119" s="6">
        <v>0.99942643044544499</v>
      </c>
      <c r="F119" s="6">
        <v>0.5</v>
      </c>
      <c r="G119" s="6">
        <v>179</v>
      </c>
      <c r="H119" s="6">
        <v>1</v>
      </c>
      <c r="I119" s="6">
        <v>0</v>
      </c>
      <c r="J119" s="6">
        <v>178</v>
      </c>
      <c r="K119" s="6">
        <v>180</v>
      </c>
      <c r="L119" s="6">
        <v>6</v>
      </c>
      <c r="M119" s="6">
        <v>0</v>
      </c>
      <c r="N119" s="6">
        <v>174</v>
      </c>
      <c r="O119" s="6">
        <v>6.5063700079917894E-2</v>
      </c>
      <c r="P119" s="6">
        <v>0.98333334922790505</v>
      </c>
      <c r="Q119" s="6">
        <v>1.9020270556211399E-2</v>
      </c>
      <c r="R119" s="6">
        <v>0.99720668792724598</v>
      </c>
      <c r="S119" s="6">
        <v>15</v>
      </c>
    </row>
    <row r="120" spans="1:19">
      <c r="A120" s="6">
        <v>118</v>
      </c>
      <c r="B120" s="6" t="s">
        <v>90</v>
      </c>
      <c r="C120" s="6" t="s">
        <v>63</v>
      </c>
      <c r="D120" s="6">
        <v>1</v>
      </c>
      <c r="E120" s="6">
        <v>1</v>
      </c>
      <c r="F120" s="6">
        <v>0.5</v>
      </c>
      <c r="G120" s="6">
        <v>174</v>
      </c>
      <c r="H120" s="6">
        <v>0</v>
      </c>
      <c r="I120" s="6">
        <v>0</v>
      </c>
      <c r="J120" s="6">
        <v>174</v>
      </c>
      <c r="K120" s="6">
        <v>174</v>
      </c>
      <c r="L120" s="6">
        <v>0</v>
      </c>
      <c r="M120" s="6">
        <v>0</v>
      </c>
      <c r="N120" s="6">
        <v>174</v>
      </c>
      <c r="O120" s="6">
        <v>5.0067738629877498E-3</v>
      </c>
      <c r="P120" s="6">
        <v>1</v>
      </c>
      <c r="Q120" s="6">
        <v>1.9717419054359098E-3</v>
      </c>
      <c r="R120" s="6">
        <v>1</v>
      </c>
      <c r="S120" s="6">
        <v>15</v>
      </c>
    </row>
    <row r="121" spans="1:19">
      <c r="A121" s="6">
        <v>119</v>
      </c>
      <c r="B121" s="6" t="s">
        <v>90</v>
      </c>
      <c r="C121" s="6" t="s">
        <v>64</v>
      </c>
      <c r="D121" s="6">
        <v>1</v>
      </c>
      <c r="E121" s="6">
        <v>0.999999999999999</v>
      </c>
      <c r="F121" s="6">
        <v>0.5</v>
      </c>
      <c r="G121" s="6">
        <v>180</v>
      </c>
      <c r="H121" s="6">
        <v>0</v>
      </c>
      <c r="I121" s="6">
        <v>0</v>
      </c>
      <c r="J121" s="6">
        <v>180</v>
      </c>
      <c r="K121" s="6">
        <v>181</v>
      </c>
      <c r="L121" s="6">
        <v>0</v>
      </c>
      <c r="M121" s="6">
        <v>0</v>
      </c>
      <c r="N121" s="6">
        <v>181</v>
      </c>
      <c r="O121" s="6">
        <v>2.4766282876953401E-4</v>
      </c>
      <c r="P121" s="6">
        <v>1</v>
      </c>
      <c r="Q121" s="6">
        <v>3.9620857569389002E-4</v>
      </c>
      <c r="R121" s="6">
        <v>1</v>
      </c>
      <c r="S121" s="6">
        <v>15</v>
      </c>
    </row>
    <row r="122" spans="1:19">
      <c r="A122" s="6">
        <v>120</v>
      </c>
      <c r="B122" s="6" t="s">
        <v>90</v>
      </c>
      <c r="C122" s="6" t="s">
        <v>65</v>
      </c>
      <c r="D122" s="6">
        <v>0.70944444444444399</v>
      </c>
      <c r="E122" s="6">
        <v>0.59431388139038999</v>
      </c>
      <c r="F122" s="6">
        <v>0.5</v>
      </c>
      <c r="G122" s="6">
        <v>58</v>
      </c>
      <c r="H122" s="6">
        <v>0</v>
      </c>
      <c r="I122" s="6">
        <v>1</v>
      </c>
      <c r="J122" s="6">
        <v>59</v>
      </c>
      <c r="K122" s="6">
        <v>33</v>
      </c>
      <c r="L122" s="6">
        <v>19</v>
      </c>
      <c r="M122" s="6">
        <v>27</v>
      </c>
      <c r="N122" s="6">
        <v>41</v>
      </c>
      <c r="O122" s="6">
        <v>0.942402303218841</v>
      </c>
      <c r="P122" s="6">
        <v>0.61666667461395197</v>
      </c>
      <c r="Q122" s="6">
        <v>8.0471724271774195E-2</v>
      </c>
      <c r="R122" s="6">
        <v>0.99152541160583496</v>
      </c>
      <c r="S122" s="6">
        <v>15</v>
      </c>
    </row>
    <row r="123" spans="1:19">
      <c r="A123" s="6">
        <v>121</v>
      </c>
      <c r="B123" s="6" t="s">
        <v>90</v>
      </c>
      <c r="C123" s="6" t="s">
        <v>66</v>
      </c>
      <c r="D123" s="6">
        <v>0.53222222222222204</v>
      </c>
      <c r="E123" s="6">
        <v>0.60886357137413305</v>
      </c>
      <c r="F123" s="6">
        <v>0.5</v>
      </c>
      <c r="G123" s="6">
        <v>60</v>
      </c>
      <c r="H123" s="6">
        <v>0</v>
      </c>
      <c r="I123" s="6">
        <v>0</v>
      </c>
      <c r="J123" s="6">
        <v>60</v>
      </c>
      <c r="K123" s="6">
        <v>38</v>
      </c>
      <c r="L123" s="6">
        <v>34</v>
      </c>
      <c r="M123" s="6">
        <v>22</v>
      </c>
      <c r="N123" s="6">
        <v>26</v>
      </c>
      <c r="O123" s="6">
        <v>1.7114965915679901</v>
      </c>
      <c r="P123" s="6">
        <v>0.53333336114883401</v>
      </c>
      <c r="Q123" s="6">
        <v>1.8099660053849199E-2</v>
      </c>
      <c r="R123" s="6">
        <v>1</v>
      </c>
      <c r="S123" s="6">
        <v>15</v>
      </c>
    </row>
    <row r="124" spans="1:19">
      <c r="A124" s="6">
        <v>122</v>
      </c>
      <c r="B124" s="6" t="s">
        <v>90</v>
      </c>
      <c r="C124" s="6" t="s">
        <v>67</v>
      </c>
      <c r="D124" s="6">
        <v>0.54583333333333295</v>
      </c>
      <c r="E124" s="6">
        <v>0.58354710695658796</v>
      </c>
      <c r="F124" s="6">
        <v>0.5</v>
      </c>
      <c r="G124" s="6">
        <v>56</v>
      </c>
      <c r="H124" s="6">
        <v>0</v>
      </c>
      <c r="I124" s="6">
        <v>4</v>
      </c>
      <c r="J124" s="6">
        <v>60</v>
      </c>
      <c r="K124" s="6">
        <v>33</v>
      </c>
      <c r="L124" s="6">
        <v>30</v>
      </c>
      <c r="M124" s="6">
        <v>27</v>
      </c>
      <c r="N124" s="6">
        <v>30</v>
      </c>
      <c r="O124" s="6">
        <v>1.0538976192474301</v>
      </c>
      <c r="P124" s="6">
        <v>0.52499997615814198</v>
      </c>
      <c r="Q124" s="6">
        <v>0.19072476029395999</v>
      </c>
      <c r="R124" s="6">
        <v>0.96666663885116499</v>
      </c>
      <c r="S124" s="6">
        <v>15</v>
      </c>
    </row>
    <row r="125" spans="1:19">
      <c r="A125" s="6">
        <v>123</v>
      </c>
      <c r="B125" s="6" t="s">
        <v>90</v>
      </c>
      <c r="C125" s="6" t="s">
        <v>68</v>
      </c>
      <c r="D125" s="6">
        <v>0.62361111111111101</v>
      </c>
      <c r="E125" s="6">
        <v>0.67848311618020996</v>
      </c>
      <c r="F125" s="6">
        <v>0.5</v>
      </c>
      <c r="G125" s="6">
        <v>60</v>
      </c>
      <c r="H125" s="6">
        <v>0</v>
      </c>
      <c r="I125" s="6">
        <v>0</v>
      </c>
      <c r="J125" s="6">
        <v>60</v>
      </c>
      <c r="K125" s="6">
        <v>46</v>
      </c>
      <c r="L125" s="6">
        <v>40</v>
      </c>
      <c r="M125" s="6">
        <v>14</v>
      </c>
      <c r="N125" s="6">
        <v>20</v>
      </c>
      <c r="O125" s="6">
        <v>0.91195225715637196</v>
      </c>
      <c r="P125" s="6">
        <v>0.55000001192092896</v>
      </c>
      <c r="Q125" s="6">
        <v>0.101264163851737</v>
      </c>
      <c r="R125" s="6">
        <v>1</v>
      </c>
      <c r="S125" s="6">
        <v>15</v>
      </c>
    </row>
    <row r="126" spans="1:19">
      <c r="A126" s="6">
        <v>124</v>
      </c>
      <c r="B126" s="6" t="s">
        <v>90</v>
      </c>
      <c r="C126" s="6" t="s">
        <v>69</v>
      </c>
      <c r="D126" s="6">
        <v>0.77999999999999903</v>
      </c>
      <c r="E126" s="6">
        <v>0.65072644756685105</v>
      </c>
      <c r="F126" s="6">
        <v>0.5</v>
      </c>
      <c r="G126" s="6">
        <v>59</v>
      </c>
      <c r="H126" s="6">
        <v>0</v>
      </c>
      <c r="I126" s="6">
        <v>0</v>
      </c>
      <c r="J126" s="6">
        <v>59</v>
      </c>
      <c r="K126" s="6">
        <v>57</v>
      </c>
      <c r="L126" s="6">
        <v>23</v>
      </c>
      <c r="M126" s="6">
        <v>3</v>
      </c>
      <c r="N126" s="6">
        <v>37</v>
      </c>
      <c r="O126" s="6">
        <v>0.99532335996627797</v>
      </c>
      <c r="P126" s="6">
        <v>0.78333336114883401</v>
      </c>
      <c r="Q126" s="6">
        <v>1.8748249858617699E-2</v>
      </c>
      <c r="R126" s="6">
        <v>1</v>
      </c>
      <c r="S126" s="6">
        <v>15</v>
      </c>
    </row>
    <row r="127" spans="1:19">
      <c r="A127" s="6">
        <v>125</v>
      </c>
      <c r="B127" s="6" t="s">
        <v>90</v>
      </c>
      <c r="C127" s="6" t="s">
        <v>70</v>
      </c>
      <c r="D127" s="6">
        <v>0.53861111111111104</v>
      </c>
      <c r="E127" s="6">
        <v>0.60950178530190602</v>
      </c>
      <c r="F127" s="6">
        <v>0.5</v>
      </c>
      <c r="G127" s="6">
        <v>58</v>
      </c>
      <c r="H127" s="6">
        <v>0</v>
      </c>
      <c r="I127" s="6">
        <v>2</v>
      </c>
      <c r="J127" s="6">
        <v>60</v>
      </c>
      <c r="K127" s="6">
        <v>23</v>
      </c>
      <c r="L127" s="6">
        <v>16</v>
      </c>
      <c r="M127" s="6">
        <v>37</v>
      </c>
      <c r="N127" s="6">
        <v>44</v>
      </c>
      <c r="O127" s="6">
        <v>1.36083972454071</v>
      </c>
      <c r="P127" s="6">
        <v>0.55833333730697599</v>
      </c>
      <c r="Q127" s="6">
        <v>6.0381017625331802E-2</v>
      </c>
      <c r="R127" s="6">
        <v>0.98333334922790505</v>
      </c>
      <c r="S127" s="6">
        <v>15</v>
      </c>
    </row>
    <row r="128" spans="1:19">
      <c r="A128" s="6">
        <v>126</v>
      </c>
      <c r="B128" s="6" t="s">
        <v>90</v>
      </c>
      <c r="C128" s="6" t="s">
        <v>71</v>
      </c>
      <c r="D128" s="6">
        <v>0.6875</v>
      </c>
      <c r="E128" s="6">
        <v>0.68067604342586097</v>
      </c>
      <c r="F128" s="6">
        <v>0.5</v>
      </c>
      <c r="G128" s="6">
        <v>60</v>
      </c>
      <c r="H128" s="6">
        <v>0</v>
      </c>
      <c r="I128" s="6">
        <v>0</v>
      </c>
      <c r="J128" s="6">
        <v>60</v>
      </c>
      <c r="K128" s="6">
        <v>37</v>
      </c>
      <c r="L128" s="6">
        <v>21</v>
      </c>
      <c r="M128" s="6">
        <v>23</v>
      </c>
      <c r="N128" s="6">
        <v>39</v>
      </c>
      <c r="O128" s="6">
        <v>1.0120557546615601</v>
      </c>
      <c r="P128" s="6">
        <v>0.63333332538604703</v>
      </c>
      <c r="Q128" s="6">
        <v>2.4745428934693298E-2</v>
      </c>
      <c r="R128" s="6">
        <v>1</v>
      </c>
      <c r="S128" s="6">
        <v>15</v>
      </c>
    </row>
    <row r="129" spans="1:19">
      <c r="A129" s="6">
        <v>127</v>
      </c>
      <c r="B129" s="6" t="s">
        <v>90</v>
      </c>
      <c r="C129" s="6" t="s">
        <v>72</v>
      </c>
      <c r="D129" s="6">
        <v>0.67222222222222205</v>
      </c>
      <c r="E129" s="6">
        <v>0.678382218236391</v>
      </c>
      <c r="F129" s="6">
        <v>0.5</v>
      </c>
      <c r="G129" s="6">
        <v>58</v>
      </c>
      <c r="H129" s="6">
        <v>0</v>
      </c>
      <c r="I129" s="6">
        <v>2</v>
      </c>
      <c r="J129" s="6">
        <v>60</v>
      </c>
      <c r="K129" s="6">
        <v>37</v>
      </c>
      <c r="L129" s="6">
        <v>25</v>
      </c>
      <c r="M129" s="6">
        <v>23</v>
      </c>
      <c r="N129" s="6">
        <v>35</v>
      </c>
      <c r="O129" s="6">
        <v>0.75519102811813299</v>
      </c>
      <c r="P129" s="6">
        <v>0.60000002384185702</v>
      </c>
      <c r="Q129" s="6">
        <v>0.108283393085002</v>
      </c>
      <c r="R129" s="6">
        <v>0.98333334922790505</v>
      </c>
      <c r="S129" s="6">
        <v>15</v>
      </c>
    </row>
    <row r="130" spans="1:19">
      <c r="A130" s="6">
        <v>128</v>
      </c>
      <c r="B130" s="6" t="s">
        <v>90</v>
      </c>
      <c r="C130" s="6" t="s">
        <v>73</v>
      </c>
      <c r="D130" s="6">
        <v>0.87027777777777704</v>
      </c>
      <c r="E130" s="6">
        <v>0.76979790516670699</v>
      </c>
      <c r="F130" s="6">
        <v>0.5</v>
      </c>
      <c r="G130" s="6">
        <v>59</v>
      </c>
      <c r="H130" s="6">
        <v>0</v>
      </c>
      <c r="I130" s="6">
        <v>0</v>
      </c>
      <c r="J130" s="6">
        <v>59</v>
      </c>
      <c r="K130" s="6">
        <v>54</v>
      </c>
      <c r="L130" s="6">
        <v>13</v>
      </c>
      <c r="M130" s="6">
        <v>6</v>
      </c>
      <c r="N130" s="6">
        <v>47</v>
      </c>
      <c r="O130" s="6">
        <v>0.48638704419135997</v>
      </c>
      <c r="P130" s="6">
        <v>0.84166663885116499</v>
      </c>
      <c r="Q130" s="6">
        <v>5.3570948541164398E-2</v>
      </c>
      <c r="R130" s="6">
        <v>1</v>
      </c>
      <c r="S130" s="6">
        <v>15</v>
      </c>
    </row>
    <row r="131" spans="1:19">
      <c r="A131" s="6">
        <v>129</v>
      </c>
      <c r="B131" s="6" t="s">
        <v>90</v>
      </c>
      <c r="C131" s="6" t="s">
        <v>74</v>
      </c>
      <c r="D131" s="6">
        <v>0.58916666666666595</v>
      </c>
      <c r="E131" s="6">
        <v>0.61164300884078804</v>
      </c>
      <c r="F131" s="6">
        <v>0.5</v>
      </c>
      <c r="G131" s="6">
        <v>60</v>
      </c>
      <c r="H131" s="6">
        <v>0</v>
      </c>
      <c r="I131" s="6">
        <v>0</v>
      </c>
      <c r="J131" s="6">
        <v>60</v>
      </c>
      <c r="K131" s="6">
        <v>30</v>
      </c>
      <c r="L131" s="6">
        <v>16</v>
      </c>
      <c r="M131" s="6">
        <v>30</v>
      </c>
      <c r="N131" s="6">
        <v>44</v>
      </c>
      <c r="O131" s="6">
        <v>1.83422195911407</v>
      </c>
      <c r="P131" s="6">
        <v>0.61666667461395197</v>
      </c>
      <c r="Q131" s="6">
        <v>3.50180617533624E-3</v>
      </c>
      <c r="R131" s="6">
        <v>1</v>
      </c>
      <c r="S131" s="6">
        <v>15</v>
      </c>
    </row>
    <row r="132" spans="1:19">
      <c r="A132" s="6">
        <v>130</v>
      </c>
      <c r="B132" s="6" t="s">
        <v>90</v>
      </c>
      <c r="C132" s="6" t="s">
        <v>75</v>
      </c>
      <c r="D132" s="6">
        <v>0.72166666666666601</v>
      </c>
      <c r="E132" s="6">
        <v>0.74842360352618797</v>
      </c>
      <c r="F132" s="6">
        <v>0.5</v>
      </c>
      <c r="G132" s="6">
        <v>60</v>
      </c>
      <c r="H132" s="6">
        <v>0</v>
      </c>
      <c r="I132" s="6">
        <v>0</v>
      </c>
      <c r="J132" s="6">
        <v>60</v>
      </c>
      <c r="K132" s="6">
        <v>32</v>
      </c>
      <c r="L132" s="6">
        <v>17</v>
      </c>
      <c r="M132" s="6">
        <v>28</v>
      </c>
      <c r="N132" s="6">
        <v>43</v>
      </c>
      <c r="O132" s="6">
        <v>1.07360231876373</v>
      </c>
      <c r="P132" s="6">
        <v>0.625</v>
      </c>
      <c r="Q132" s="6">
        <v>8.6888112127780897E-3</v>
      </c>
      <c r="R132" s="6">
        <v>1</v>
      </c>
      <c r="S132" s="6">
        <v>15</v>
      </c>
    </row>
    <row r="133" spans="1:19">
      <c r="A133" s="6">
        <v>131</v>
      </c>
      <c r="B133" s="6" t="s">
        <v>90</v>
      </c>
      <c r="C133" s="6" t="s">
        <v>76</v>
      </c>
      <c r="D133" s="6">
        <v>0.84583333333333299</v>
      </c>
      <c r="E133" s="6">
        <v>0.83481523862986395</v>
      </c>
      <c r="F133" s="6">
        <v>0.5</v>
      </c>
      <c r="G133" s="6">
        <v>60</v>
      </c>
      <c r="H133" s="6">
        <v>0</v>
      </c>
      <c r="I133" s="6">
        <v>0</v>
      </c>
      <c r="J133" s="6">
        <v>60</v>
      </c>
      <c r="K133" s="6">
        <v>42</v>
      </c>
      <c r="L133" s="6">
        <v>12</v>
      </c>
      <c r="M133" s="6">
        <v>18</v>
      </c>
      <c r="N133" s="6">
        <v>48</v>
      </c>
      <c r="O133" s="6">
        <v>0.64530980587005604</v>
      </c>
      <c r="P133" s="6">
        <v>0.75</v>
      </c>
      <c r="Q133" s="6">
        <v>5.7475739158689898E-3</v>
      </c>
      <c r="R133" s="6">
        <v>1</v>
      </c>
      <c r="S133" s="6">
        <v>15</v>
      </c>
    </row>
    <row r="134" spans="1:19">
      <c r="A134" s="6">
        <v>132</v>
      </c>
      <c r="B134" s="6" t="s">
        <v>90</v>
      </c>
      <c r="C134" s="6" t="s">
        <v>77</v>
      </c>
      <c r="D134" s="6">
        <v>0.81269290123456694</v>
      </c>
      <c r="E134" s="6">
        <v>0.848820359444313</v>
      </c>
      <c r="F134" s="6">
        <v>0.5</v>
      </c>
      <c r="G134" s="6">
        <v>65</v>
      </c>
      <c r="H134" s="6">
        <v>0</v>
      </c>
      <c r="I134" s="6">
        <v>6</v>
      </c>
      <c r="J134" s="6">
        <v>71</v>
      </c>
      <c r="K134" s="6">
        <v>49</v>
      </c>
      <c r="L134" s="6">
        <v>10</v>
      </c>
      <c r="M134" s="6">
        <v>23</v>
      </c>
      <c r="N134" s="6">
        <v>62</v>
      </c>
      <c r="O134" s="6">
        <v>0.58804917335510198</v>
      </c>
      <c r="P134" s="6">
        <v>0.77083331346511796</v>
      </c>
      <c r="Q134" s="6">
        <v>0.11814893782138799</v>
      </c>
      <c r="R134" s="6">
        <v>0.95774650573730402</v>
      </c>
      <c r="S134" s="6">
        <v>15</v>
      </c>
    </row>
    <row r="135" spans="1:19">
      <c r="A135" s="6">
        <v>133</v>
      </c>
      <c r="B135" s="6" t="s">
        <v>90</v>
      </c>
      <c r="C135" s="6" t="s">
        <v>78</v>
      </c>
      <c r="D135" s="6">
        <v>0.85299744897959096</v>
      </c>
      <c r="E135" s="6">
        <v>0.84275493992014205</v>
      </c>
      <c r="F135" s="6">
        <v>0.5</v>
      </c>
      <c r="G135" s="6">
        <v>55</v>
      </c>
      <c r="H135" s="6">
        <v>27</v>
      </c>
      <c r="I135" s="6">
        <v>0</v>
      </c>
      <c r="J135" s="6">
        <v>28</v>
      </c>
      <c r="K135" s="6">
        <v>56</v>
      </c>
      <c r="L135" s="6">
        <v>40</v>
      </c>
      <c r="M135" s="6">
        <v>0</v>
      </c>
      <c r="N135" s="6">
        <v>16</v>
      </c>
      <c r="O135" s="6">
        <v>0.60505855083465498</v>
      </c>
      <c r="P135" s="6">
        <v>0.64285713434219305</v>
      </c>
      <c r="Q135" s="6">
        <v>0.41696202754974299</v>
      </c>
      <c r="R135" s="6">
        <v>0.75454545021057096</v>
      </c>
      <c r="S135" s="6">
        <v>15</v>
      </c>
    </row>
    <row r="136" spans="1:19">
      <c r="A136" s="6">
        <v>134</v>
      </c>
      <c r="B136" s="6" t="s">
        <v>90</v>
      </c>
      <c r="C136" s="6" t="s">
        <v>79</v>
      </c>
      <c r="D136" s="6">
        <v>0.9788</v>
      </c>
      <c r="E136" s="6">
        <v>0.94915538903173102</v>
      </c>
      <c r="F136" s="6">
        <v>0.5</v>
      </c>
      <c r="G136" s="6">
        <v>50</v>
      </c>
      <c r="H136" s="6">
        <v>0</v>
      </c>
      <c r="I136" s="6">
        <v>0</v>
      </c>
      <c r="J136" s="6">
        <v>50</v>
      </c>
      <c r="K136" s="6">
        <v>46</v>
      </c>
      <c r="L136" s="6">
        <v>1</v>
      </c>
      <c r="M136" s="6">
        <v>4</v>
      </c>
      <c r="N136" s="6">
        <v>49</v>
      </c>
      <c r="O136" s="6">
        <v>0.154043614864349</v>
      </c>
      <c r="P136" s="6">
        <v>0.94999998807907104</v>
      </c>
      <c r="Q136" s="6">
        <v>1.90285444259643E-2</v>
      </c>
      <c r="R136" s="6">
        <v>1</v>
      </c>
      <c r="S136" s="6">
        <v>15</v>
      </c>
    </row>
    <row r="137" spans="1:19">
      <c r="A137" s="6">
        <v>135</v>
      </c>
      <c r="B137" s="6" t="s">
        <v>90</v>
      </c>
      <c r="C137" s="6" t="s">
        <v>80</v>
      </c>
      <c r="D137" s="6">
        <v>0.89350249903883106</v>
      </c>
      <c r="E137" s="6">
        <v>0.91597246151629097</v>
      </c>
      <c r="F137" s="6">
        <v>0.5</v>
      </c>
      <c r="G137" s="6">
        <v>49</v>
      </c>
      <c r="H137" s="6">
        <v>2</v>
      </c>
      <c r="I137" s="6">
        <v>2</v>
      </c>
      <c r="J137" s="6">
        <v>49</v>
      </c>
      <c r="K137" s="6">
        <v>47</v>
      </c>
      <c r="L137" s="6">
        <v>18</v>
      </c>
      <c r="M137" s="6">
        <v>4</v>
      </c>
      <c r="N137" s="6">
        <v>33</v>
      </c>
      <c r="O137" s="6">
        <v>0.443245559930801</v>
      </c>
      <c r="P137" s="6">
        <v>0.78431373834609897</v>
      </c>
      <c r="Q137" s="6">
        <v>0.21621969342231701</v>
      </c>
      <c r="R137" s="6">
        <v>0.96078431606292702</v>
      </c>
      <c r="S137" s="6">
        <v>15</v>
      </c>
    </row>
    <row r="138" spans="1:19">
      <c r="A138" s="6">
        <v>136</v>
      </c>
      <c r="B138" s="6" t="s">
        <v>90</v>
      </c>
      <c r="C138" s="6" t="s">
        <v>81</v>
      </c>
      <c r="D138" s="6">
        <v>0.91358024691357997</v>
      </c>
      <c r="E138" s="6">
        <v>0.94093930715039398</v>
      </c>
      <c r="F138" s="6">
        <v>0.5</v>
      </c>
      <c r="G138" s="6">
        <v>60</v>
      </c>
      <c r="H138" s="6">
        <v>0</v>
      </c>
      <c r="I138" s="6">
        <v>11</v>
      </c>
      <c r="J138" s="6">
        <v>71</v>
      </c>
      <c r="K138" s="6">
        <v>44</v>
      </c>
      <c r="L138" s="6">
        <v>0</v>
      </c>
      <c r="M138" s="6">
        <v>28</v>
      </c>
      <c r="N138" s="6">
        <v>72</v>
      </c>
      <c r="O138" s="6">
        <v>0.45027938485145502</v>
      </c>
      <c r="P138" s="6">
        <v>0.80555558204650801</v>
      </c>
      <c r="Q138" s="6">
        <v>0.17934879660606301</v>
      </c>
      <c r="R138" s="6">
        <v>0.922535240650177</v>
      </c>
      <c r="S138" s="6">
        <v>15</v>
      </c>
    </row>
    <row r="139" spans="1:19">
      <c r="A139" s="6">
        <v>137</v>
      </c>
      <c r="B139" s="6" t="s">
        <v>90</v>
      </c>
      <c r="C139" s="6" t="s">
        <v>82</v>
      </c>
      <c r="D139" s="6">
        <v>0.95758928571428503</v>
      </c>
      <c r="E139" s="6">
        <v>0.95627422497840298</v>
      </c>
      <c r="F139" s="6">
        <v>0.5</v>
      </c>
      <c r="G139" s="6">
        <v>54</v>
      </c>
      <c r="H139" s="6">
        <v>4</v>
      </c>
      <c r="I139" s="6">
        <v>1</v>
      </c>
      <c r="J139" s="6">
        <v>51</v>
      </c>
      <c r="K139" s="6">
        <v>46</v>
      </c>
      <c r="L139" s="6">
        <v>4</v>
      </c>
      <c r="M139" s="6">
        <v>10</v>
      </c>
      <c r="N139" s="6">
        <v>52</v>
      </c>
      <c r="O139" s="6">
        <v>0.34187909960746699</v>
      </c>
      <c r="P139" s="6">
        <v>0.875</v>
      </c>
      <c r="Q139" s="6">
        <v>0.17506515979766801</v>
      </c>
      <c r="R139" s="6">
        <v>0.954545438289642</v>
      </c>
      <c r="S139" s="6">
        <v>15</v>
      </c>
    </row>
    <row r="140" spans="1:19">
      <c r="A140" s="6">
        <v>138</v>
      </c>
      <c r="B140" s="6" t="s">
        <v>90</v>
      </c>
      <c r="C140" s="6" t="s">
        <v>83</v>
      </c>
      <c r="D140" s="6">
        <v>1</v>
      </c>
      <c r="E140" s="6">
        <v>1</v>
      </c>
      <c r="F140" s="6">
        <v>0.5</v>
      </c>
      <c r="G140" s="6">
        <v>50</v>
      </c>
      <c r="H140" s="6">
        <v>0</v>
      </c>
      <c r="I140" s="6">
        <v>0</v>
      </c>
      <c r="J140" s="6">
        <v>50</v>
      </c>
      <c r="K140" s="6">
        <v>50</v>
      </c>
      <c r="L140" s="6">
        <v>0</v>
      </c>
      <c r="M140" s="6">
        <v>0</v>
      </c>
      <c r="N140" s="6">
        <v>50</v>
      </c>
      <c r="O140" s="6">
        <v>1.1369394138455301E-2</v>
      </c>
      <c r="P140" s="6">
        <v>1</v>
      </c>
      <c r="Q140" s="6">
        <v>7.1370704099535899E-3</v>
      </c>
      <c r="R140" s="6">
        <v>1</v>
      </c>
      <c r="S140" s="6">
        <v>15</v>
      </c>
    </row>
    <row r="141" spans="1:19">
      <c r="A141" s="6">
        <v>139</v>
      </c>
      <c r="B141" s="6" t="s">
        <v>90</v>
      </c>
      <c r="C141" s="6" t="s">
        <v>84</v>
      </c>
      <c r="D141" s="6">
        <v>0.98039215686274495</v>
      </c>
      <c r="E141" s="6">
        <v>0.98506858327859603</v>
      </c>
      <c r="F141" s="6">
        <v>0.5</v>
      </c>
      <c r="G141" s="6">
        <v>50</v>
      </c>
      <c r="H141" s="6">
        <v>2</v>
      </c>
      <c r="I141" s="6">
        <v>1</v>
      </c>
      <c r="J141" s="6">
        <v>49</v>
      </c>
      <c r="K141" s="6">
        <v>48</v>
      </c>
      <c r="L141" s="6">
        <v>6</v>
      </c>
      <c r="M141" s="6">
        <v>3</v>
      </c>
      <c r="N141" s="6">
        <v>45</v>
      </c>
      <c r="O141" s="6">
        <v>0.20237958431243799</v>
      </c>
      <c r="P141" s="6">
        <v>0.91176468133926303</v>
      </c>
      <c r="Q141" s="6">
        <v>0.12453518807888</v>
      </c>
      <c r="R141" s="6">
        <v>0.97058820724487305</v>
      </c>
      <c r="S141" s="6">
        <v>15</v>
      </c>
    </row>
    <row r="142" spans="1:19">
      <c r="A142" s="6">
        <v>140</v>
      </c>
      <c r="B142" s="6" t="s">
        <v>90</v>
      </c>
      <c r="C142" s="6" t="s">
        <v>85</v>
      </c>
      <c r="D142" s="6">
        <v>0.98263888888888895</v>
      </c>
      <c r="E142" s="6">
        <v>0.986308854944282</v>
      </c>
      <c r="F142" s="6">
        <v>0.5</v>
      </c>
      <c r="G142" s="6">
        <v>71</v>
      </c>
      <c r="H142" s="6">
        <v>0</v>
      </c>
      <c r="I142" s="6">
        <v>0</v>
      </c>
      <c r="J142" s="6">
        <v>71</v>
      </c>
      <c r="K142" s="6">
        <v>66</v>
      </c>
      <c r="L142" s="6">
        <v>6</v>
      </c>
      <c r="M142" s="6">
        <v>6</v>
      </c>
      <c r="N142" s="6">
        <v>66</v>
      </c>
      <c r="O142" s="6">
        <v>0.16450817883014601</v>
      </c>
      <c r="P142" s="6">
        <v>0.91666668653488104</v>
      </c>
      <c r="Q142" s="6">
        <v>2.0372100174427001E-2</v>
      </c>
      <c r="R142" s="6">
        <v>1</v>
      </c>
      <c r="S142" s="6">
        <v>15</v>
      </c>
    </row>
    <row r="143" spans="1:19">
      <c r="A143" s="6">
        <v>141</v>
      </c>
      <c r="B143" s="6" t="s">
        <v>90</v>
      </c>
      <c r="C143" s="6" t="s">
        <v>86</v>
      </c>
      <c r="D143" s="6">
        <v>0.98724489795918302</v>
      </c>
      <c r="E143" s="6">
        <v>0.98548789194118802</v>
      </c>
      <c r="F143" s="6">
        <v>0.5</v>
      </c>
      <c r="G143" s="6">
        <v>55</v>
      </c>
      <c r="H143" s="6">
        <v>0</v>
      </c>
      <c r="I143" s="6">
        <v>0</v>
      </c>
      <c r="J143" s="6">
        <v>55</v>
      </c>
      <c r="K143" s="6">
        <v>54</v>
      </c>
      <c r="L143" s="6">
        <v>5</v>
      </c>
      <c r="M143" s="6">
        <v>2</v>
      </c>
      <c r="N143" s="6">
        <v>51</v>
      </c>
      <c r="O143" s="6">
        <v>0.17615529894828699</v>
      </c>
      <c r="P143" s="6">
        <v>0.9375</v>
      </c>
      <c r="Q143" s="6">
        <v>5.98215013742446E-2</v>
      </c>
      <c r="R143" s="6">
        <v>1</v>
      </c>
      <c r="S143" s="6">
        <v>15</v>
      </c>
    </row>
    <row r="144" spans="1:19">
      <c r="A144" s="6">
        <v>142</v>
      </c>
      <c r="B144" s="6" t="s">
        <v>90</v>
      </c>
      <c r="C144" s="6" t="s">
        <v>87</v>
      </c>
      <c r="D144" s="6">
        <v>1</v>
      </c>
      <c r="E144" s="6">
        <v>1</v>
      </c>
      <c r="F144" s="6">
        <v>0.5</v>
      </c>
      <c r="G144" s="6">
        <v>50</v>
      </c>
      <c r="H144" s="6">
        <v>0</v>
      </c>
      <c r="I144" s="6">
        <v>0</v>
      </c>
      <c r="J144" s="6">
        <v>50</v>
      </c>
      <c r="K144" s="6">
        <v>50</v>
      </c>
      <c r="L144" s="6">
        <v>0</v>
      </c>
      <c r="M144" s="6">
        <v>0</v>
      </c>
      <c r="N144" s="6">
        <v>50</v>
      </c>
      <c r="O144" s="6">
        <v>3.9801592938601901E-3</v>
      </c>
      <c r="P144" s="6">
        <v>1</v>
      </c>
      <c r="Q144" s="6">
        <v>3.1714022625237699E-3</v>
      </c>
      <c r="R144" s="6">
        <v>1</v>
      </c>
      <c r="S144" s="6">
        <v>15</v>
      </c>
    </row>
    <row r="145" spans="1:19">
      <c r="A145" s="6">
        <v>143</v>
      </c>
      <c r="B145" s="6" t="s">
        <v>90</v>
      </c>
      <c r="C145" s="6" t="s">
        <v>88</v>
      </c>
      <c r="D145" s="6">
        <v>0.99807766243752405</v>
      </c>
      <c r="E145" s="6">
        <v>0.99824929971988796</v>
      </c>
      <c r="F145" s="6">
        <v>0.5</v>
      </c>
      <c r="G145" s="6">
        <v>49</v>
      </c>
      <c r="H145" s="6">
        <v>0</v>
      </c>
      <c r="I145" s="6">
        <v>2</v>
      </c>
      <c r="J145" s="6">
        <v>51</v>
      </c>
      <c r="K145" s="6">
        <v>50</v>
      </c>
      <c r="L145" s="6">
        <v>2</v>
      </c>
      <c r="M145" s="6">
        <v>1</v>
      </c>
      <c r="N145" s="6">
        <v>49</v>
      </c>
      <c r="O145" s="6">
        <v>6.1552621424198102E-2</v>
      </c>
      <c r="P145" s="6">
        <v>0.97058820724487305</v>
      </c>
      <c r="Q145" s="6">
        <v>7.4216879904270103E-2</v>
      </c>
      <c r="R145" s="6">
        <v>0.98039215803146296</v>
      </c>
      <c r="S145" s="6">
        <v>15</v>
      </c>
    </row>
    <row r="146" spans="1:19">
      <c r="A146" s="6">
        <v>144</v>
      </c>
      <c r="B146" t="s">
        <v>91</v>
      </c>
      <c r="C146" t="s">
        <v>41</v>
      </c>
      <c r="D146">
        <v>0.99671758616336303</v>
      </c>
      <c r="E146">
        <v>0.99597727088434196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174</v>
      </c>
      <c r="L146">
        <v>1</v>
      </c>
      <c r="M146">
        <v>4</v>
      </c>
      <c r="N146">
        <v>177</v>
      </c>
      <c r="O146">
        <v>8.5961006581783295E-2</v>
      </c>
      <c r="P146">
        <v>0.98595505952835005</v>
      </c>
      <c r="Q146">
        <v>1.6047550889197699E-4</v>
      </c>
      <c r="R146">
        <v>1</v>
      </c>
      <c r="S146">
        <v>15</v>
      </c>
    </row>
    <row r="147" spans="1:19">
      <c r="A147" s="6">
        <v>145</v>
      </c>
      <c r="B147" t="s">
        <v>91</v>
      </c>
      <c r="C147" t="s">
        <v>42</v>
      </c>
      <c r="D147">
        <v>0.61700824237023799</v>
      </c>
      <c r="E147">
        <v>0.57369141617025199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100</v>
      </c>
      <c r="L147">
        <v>73</v>
      </c>
      <c r="M147">
        <v>34</v>
      </c>
      <c r="N147">
        <v>61</v>
      </c>
      <c r="O147">
        <v>1.49009144306182</v>
      </c>
      <c r="P147">
        <v>0.60074627399444502</v>
      </c>
      <c r="Q147">
        <v>1.84860881417989E-2</v>
      </c>
      <c r="R147">
        <v>1</v>
      </c>
      <c r="S147">
        <v>15</v>
      </c>
    </row>
    <row r="148" spans="1:19">
      <c r="A148" s="6">
        <v>146</v>
      </c>
      <c r="B148" t="s">
        <v>91</v>
      </c>
      <c r="C148" t="s">
        <v>43</v>
      </c>
      <c r="D148">
        <v>0.59941926524428701</v>
      </c>
      <c r="E148">
        <v>0.58507572151007903</v>
      </c>
      <c r="F148">
        <v>0.5</v>
      </c>
      <c r="G148">
        <v>89</v>
      </c>
      <c r="H148">
        <v>1</v>
      </c>
      <c r="I148">
        <v>0</v>
      </c>
      <c r="J148">
        <v>88</v>
      </c>
      <c r="K148">
        <v>61</v>
      </c>
      <c r="L148">
        <v>49</v>
      </c>
      <c r="M148">
        <v>28</v>
      </c>
      <c r="N148">
        <v>40</v>
      </c>
      <c r="O148">
        <v>0.98544001579284601</v>
      </c>
      <c r="P148">
        <v>0.56741571426391602</v>
      </c>
      <c r="Q148">
        <v>5.5583577603101703E-2</v>
      </c>
      <c r="R148">
        <v>0.99438202381134</v>
      </c>
      <c r="S148">
        <v>15</v>
      </c>
    </row>
    <row r="149" spans="1:19">
      <c r="A149" s="6">
        <v>147</v>
      </c>
      <c r="B149" t="s">
        <v>91</v>
      </c>
      <c r="C149" t="s">
        <v>44</v>
      </c>
      <c r="D149">
        <v>0.69135802469135799</v>
      </c>
      <c r="E149">
        <v>0.67258567948668502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28</v>
      </c>
      <c r="L149">
        <v>16</v>
      </c>
      <c r="M149">
        <v>17</v>
      </c>
      <c r="N149">
        <v>29</v>
      </c>
      <c r="O149">
        <v>0.77287840843200595</v>
      </c>
      <c r="P149">
        <v>0.63333332538604703</v>
      </c>
      <c r="Q149">
        <v>3.2144185155630098E-2</v>
      </c>
      <c r="R149">
        <v>1</v>
      </c>
      <c r="S149">
        <v>15</v>
      </c>
    </row>
    <row r="150" spans="1:19">
      <c r="A150" s="6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4.91552576422691E-2</v>
      </c>
      <c r="P150">
        <v>0.98876404762268</v>
      </c>
      <c r="Q150" s="20">
        <v>5.5227450502570698E-5</v>
      </c>
      <c r="R150">
        <v>1</v>
      </c>
      <c r="S150">
        <v>15</v>
      </c>
    </row>
    <row r="151" spans="1:19">
      <c r="A151" s="6">
        <v>149</v>
      </c>
      <c r="B151" t="s">
        <v>91</v>
      </c>
      <c r="C151" t="s">
        <v>46</v>
      </c>
      <c r="D151">
        <v>0.95199376253062995</v>
      </c>
      <c r="E151">
        <v>0.94431589998562704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127</v>
      </c>
      <c r="L151">
        <v>19</v>
      </c>
      <c r="M151">
        <v>7</v>
      </c>
      <c r="N151">
        <v>115</v>
      </c>
      <c r="O151">
        <v>0.31185847520828203</v>
      </c>
      <c r="P151">
        <v>0.90298509597778298</v>
      </c>
      <c r="Q151">
        <v>2.2986471652984598E-2</v>
      </c>
      <c r="R151">
        <v>1</v>
      </c>
      <c r="S151">
        <v>15</v>
      </c>
    </row>
    <row r="152" spans="1:19">
      <c r="A152" s="6">
        <v>150</v>
      </c>
      <c r="B152" t="s">
        <v>91</v>
      </c>
      <c r="C152" t="s">
        <v>47</v>
      </c>
      <c r="D152">
        <v>0.82325463956571099</v>
      </c>
      <c r="E152">
        <v>0.81690828884645506</v>
      </c>
      <c r="F152">
        <v>0.5</v>
      </c>
      <c r="G152">
        <v>86</v>
      </c>
      <c r="H152">
        <v>5</v>
      </c>
      <c r="I152">
        <v>3</v>
      </c>
      <c r="J152">
        <v>84</v>
      </c>
      <c r="K152">
        <v>73</v>
      </c>
      <c r="L152">
        <v>36</v>
      </c>
      <c r="M152">
        <v>16</v>
      </c>
      <c r="N152">
        <v>53</v>
      </c>
      <c r="O152">
        <v>0.71482026576995805</v>
      </c>
      <c r="P152">
        <v>0.70786517858505205</v>
      </c>
      <c r="Q152">
        <v>0.16325987875461501</v>
      </c>
      <c r="R152">
        <v>0.95505619049072199</v>
      </c>
      <c r="S152">
        <v>15</v>
      </c>
    </row>
    <row r="153" spans="1:19">
      <c r="A153" s="6">
        <v>151</v>
      </c>
      <c r="B153" t="s">
        <v>91</v>
      </c>
      <c r="C153" t="s">
        <v>48</v>
      </c>
      <c r="D153">
        <v>0.92148148148148101</v>
      </c>
      <c r="E153">
        <v>0.91714382671214401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28</v>
      </c>
      <c r="L153">
        <v>4</v>
      </c>
      <c r="M153">
        <v>17</v>
      </c>
      <c r="N153">
        <v>41</v>
      </c>
      <c r="O153">
        <v>0.51568472385406405</v>
      </c>
      <c r="P153">
        <v>0.76666665077209395</v>
      </c>
      <c r="Q153">
        <v>1.0551451705396101E-2</v>
      </c>
      <c r="R153">
        <v>1</v>
      </c>
      <c r="S153">
        <v>15</v>
      </c>
    </row>
    <row r="154" spans="1:19">
      <c r="A154" s="6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6.9462456740438903E-3</v>
      </c>
      <c r="P154">
        <v>0.99719101190567005</v>
      </c>
      <c r="Q154" s="20">
        <v>4.2792969907168299E-5</v>
      </c>
      <c r="R154">
        <v>1</v>
      </c>
      <c r="S154">
        <v>15</v>
      </c>
    </row>
    <row r="155" spans="1:19">
      <c r="A155" s="6">
        <v>153</v>
      </c>
      <c r="B155" t="s">
        <v>91</v>
      </c>
      <c r="C155" t="s">
        <v>50</v>
      </c>
      <c r="D155">
        <v>0.99988861661840001</v>
      </c>
      <c r="E155">
        <v>0.999889029149443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3</v>
      </c>
      <c r="M155">
        <v>0</v>
      </c>
      <c r="N155">
        <v>131</v>
      </c>
      <c r="O155">
        <v>3.2613381743431001E-2</v>
      </c>
      <c r="P155">
        <v>0.98880594968795699</v>
      </c>
      <c r="Q155">
        <v>3.86284803971648E-3</v>
      </c>
      <c r="R155">
        <v>1</v>
      </c>
      <c r="S155">
        <v>15</v>
      </c>
    </row>
    <row r="156" spans="1:19">
      <c r="A156" s="6">
        <v>154</v>
      </c>
      <c r="B156" t="s">
        <v>91</v>
      </c>
      <c r="C156" t="s">
        <v>51</v>
      </c>
      <c r="D156">
        <v>0.99924251988385304</v>
      </c>
      <c r="E156">
        <v>0.99929036073329303</v>
      </c>
      <c r="F156">
        <v>0.5</v>
      </c>
      <c r="G156">
        <v>88</v>
      </c>
      <c r="H156">
        <v>0</v>
      </c>
      <c r="I156">
        <v>1</v>
      </c>
      <c r="J156">
        <v>89</v>
      </c>
      <c r="K156">
        <v>88</v>
      </c>
      <c r="L156">
        <v>4</v>
      </c>
      <c r="M156">
        <v>1</v>
      </c>
      <c r="N156">
        <v>85</v>
      </c>
      <c r="O156">
        <v>9.3486756086349404E-2</v>
      </c>
      <c r="P156">
        <v>0.97191011905670099</v>
      </c>
      <c r="Q156">
        <v>4.23233695328235E-2</v>
      </c>
      <c r="R156">
        <v>0.99438202381134</v>
      </c>
      <c r="S156">
        <v>15</v>
      </c>
    </row>
    <row r="157" spans="1:19">
      <c r="A157" s="6">
        <v>155</v>
      </c>
      <c r="B157" t="s">
        <v>91</v>
      </c>
      <c r="C157" t="s">
        <v>52</v>
      </c>
      <c r="D157">
        <v>0.99901234567901198</v>
      </c>
      <c r="E157">
        <v>0.99905437352245796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43</v>
      </c>
      <c r="L157">
        <v>0</v>
      </c>
      <c r="M157">
        <v>2</v>
      </c>
      <c r="N157">
        <v>45</v>
      </c>
      <c r="O157">
        <v>6.6702172160148607E-2</v>
      </c>
      <c r="P157">
        <v>0.977777779102325</v>
      </c>
      <c r="Q157">
        <v>6.8493629805743597E-4</v>
      </c>
      <c r="R157">
        <v>1</v>
      </c>
      <c r="S157">
        <v>15</v>
      </c>
    </row>
    <row r="158" spans="1:19">
      <c r="A158" s="6">
        <v>156</v>
      </c>
      <c r="B158" t="s">
        <v>91</v>
      </c>
      <c r="C158" t="s">
        <v>53</v>
      </c>
      <c r="D158">
        <v>0.69708765859284805</v>
      </c>
      <c r="E158">
        <v>0.753665606975646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132</v>
      </c>
      <c r="L158">
        <v>69</v>
      </c>
      <c r="M158">
        <v>72</v>
      </c>
      <c r="N158">
        <v>135</v>
      </c>
      <c r="O158">
        <v>1.4283639192581099</v>
      </c>
      <c r="P158">
        <v>0.65441179275512695</v>
      </c>
      <c r="Q158">
        <v>2.2620647214353002E-3</v>
      </c>
      <c r="R158">
        <v>1</v>
      </c>
      <c r="S158">
        <v>15</v>
      </c>
    </row>
    <row r="159" spans="1:19">
      <c r="A159" s="6">
        <v>157</v>
      </c>
      <c r="B159" t="s">
        <v>91</v>
      </c>
      <c r="C159" t="s">
        <v>54</v>
      </c>
      <c r="D159">
        <v>0.72320987654320901</v>
      </c>
      <c r="E159">
        <v>0.72011111041278397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131</v>
      </c>
      <c r="L159">
        <v>77</v>
      </c>
      <c r="M159">
        <v>49</v>
      </c>
      <c r="N159">
        <v>103</v>
      </c>
      <c r="O159">
        <v>1.3037303686141899</v>
      </c>
      <c r="P159">
        <v>0.64999997615814198</v>
      </c>
      <c r="Q159">
        <v>5.2425391040742397E-3</v>
      </c>
      <c r="R159">
        <v>1</v>
      </c>
      <c r="S159">
        <v>15</v>
      </c>
    </row>
    <row r="160" spans="1:19">
      <c r="A160" s="6">
        <v>158</v>
      </c>
      <c r="B160" t="s">
        <v>91</v>
      </c>
      <c r="C160" t="s">
        <v>55</v>
      </c>
      <c r="D160">
        <v>0.93701281543136405</v>
      </c>
      <c r="E160">
        <v>0.93365000001691401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159</v>
      </c>
      <c r="L160">
        <v>25</v>
      </c>
      <c r="M160">
        <v>15</v>
      </c>
      <c r="N160">
        <v>149</v>
      </c>
      <c r="O160">
        <v>0.425734102725982</v>
      </c>
      <c r="P160">
        <v>0.88505744934081998</v>
      </c>
      <c r="Q160">
        <v>2.79391650110483E-3</v>
      </c>
      <c r="R160">
        <v>1</v>
      </c>
      <c r="S160">
        <v>15</v>
      </c>
    </row>
    <row r="161" spans="1:19">
      <c r="A161" s="6">
        <v>159</v>
      </c>
      <c r="B161" t="s">
        <v>91</v>
      </c>
      <c r="C161" t="s">
        <v>56</v>
      </c>
      <c r="D161">
        <v>0.99691706602362495</v>
      </c>
      <c r="E161">
        <v>0.99655572617035404</v>
      </c>
      <c r="F161">
        <v>0.5</v>
      </c>
      <c r="G161">
        <v>179</v>
      </c>
      <c r="H161">
        <v>0</v>
      </c>
      <c r="I161">
        <v>1</v>
      </c>
      <c r="J161">
        <v>180</v>
      </c>
      <c r="K161">
        <v>178</v>
      </c>
      <c r="L161">
        <v>3</v>
      </c>
      <c r="M161">
        <v>3</v>
      </c>
      <c r="N161">
        <v>178</v>
      </c>
      <c r="O161">
        <v>7.1340978145599296E-2</v>
      </c>
      <c r="P161">
        <v>0.98342543840408303</v>
      </c>
      <c r="Q161">
        <v>9.3726385384797998E-3</v>
      </c>
      <c r="R161">
        <v>0.99722224473953203</v>
      </c>
      <c r="S161">
        <v>15</v>
      </c>
    </row>
    <row r="162" spans="1:19">
      <c r="A162" s="6">
        <v>160</v>
      </c>
      <c r="B162" t="s">
        <v>91</v>
      </c>
      <c r="C162" t="s">
        <v>57</v>
      </c>
      <c r="D162">
        <v>0.92005478662052997</v>
      </c>
      <c r="E162">
        <v>0.92978752030311795</v>
      </c>
      <c r="F162">
        <v>0.5</v>
      </c>
      <c r="G162">
        <v>196</v>
      </c>
      <c r="H162">
        <v>0</v>
      </c>
      <c r="I162">
        <v>7</v>
      </c>
      <c r="J162">
        <v>203</v>
      </c>
      <c r="K162">
        <v>166</v>
      </c>
      <c r="L162">
        <v>27</v>
      </c>
      <c r="M162">
        <v>38</v>
      </c>
      <c r="N162">
        <v>177</v>
      </c>
      <c r="O162">
        <v>0.38777732849120999</v>
      </c>
      <c r="P162">
        <v>0.84068626165390004</v>
      </c>
      <c r="Q162">
        <v>8.7893508374690996E-2</v>
      </c>
      <c r="R162">
        <v>0.98275864124298096</v>
      </c>
      <c r="S162">
        <v>15</v>
      </c>
    </row>
    <row r="163" spans="1:19">
      <c r="A163" s="6">
        <v>161</v>
      </c>
      <c r="B163" t="s">
        <v>91</v>
      </c>
      <c r="C163" t="s">
        <v>58</v>
      </c>
      <c r="D163">
        <v>0.96347222222222195</v>
      </c>
      <c r="E163">
        <v>0.96429743687442004</v>
      </c>
      <c r="F163">
        <v>0.5</v>
      </c>
      <c r="G163">
        <v>178</v>
      </c>
      <c r="H163">
        <v>0</v>
      </c>
      <c r="I163">
        <v>1</v>
      </c>
      <c r="J163">
        <v>179</v>
      </c>
      <c r="K163">
        <v>170</v>
      </c>
      <c r="L163">
        <v>15</v>
      </c>
      <c r="M163">
        <v>10</v>
      </c>
      <c r="N163">
        <v>165</v>
      </c>
      <c r="O163">
        <v>0.27877599000930697</v>
      </c>
      <c r="P163">
        <v>0.93055558204650801</v>
      </c>
      <c r="Q163">
        <v>1.09761198982596E-2</v>
      </c>
      <c r="R163">
        <v>0.99720668792724598</v>
      </c>
      <c r="S163">
        <v>15</v>
      </c>
    </row>
    <row r="164" spans="1:19">
      <c r="A164" s="6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173</v>
      </c>
      <c r="L164">
        <v>0</v>
      </c>
      <c r="M164">
        <v>1</v>
      </c>
      <c r="N164">
        <v>174</v>
      </c>
      <c r="O164">
        <v>1.6071490943431799E-2</v>
      </c>
      <c r="P164">
        <v>0.99712646007537797</v>
      </c>
      <c r="Q164">
        <v>3.8570002652704699E-4</v>
      </c>
      <c r="R164">
        <v>1</v>
      </c>
      <c r="S164">
        <v>15</v>
      </c>
    </row>
    <row r="165" spans="1:19">
      <c r="A165" s="6">
        <v>163</v>
      </c>
      <c r="B165" t="s">
        <v>91</v>
      </c>
      <c r="C165" t="s">
        <v>60</v>
      </c>
      <c r="D165">
        <v>1</v>
      </c>
      <c r="E165">
        <v>0.999999999999999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>
        <v>1.22245488455519E-4</v>
      </c>
      <c r="P165">
        <v>1</v>
      </c>
      <c r="Q165" s="20">
        <v>9.2813701485283605E-5</v>
      </c>
      <c r="R165">
        <v>1</v>
      </c>
      <c r="S165">
        <v>15</v>
      </c>
    </row>
    <row r="166" spans="1:19">
      <c r="A166" s="6">
        <v>164</v>
      </c>
      <c r="B166" t="s">
        <v>91</v>
      </c>
      <c r="C166" t="s">
        <v>61</v>
      </c>
      <c r="D166">
        <v>0.99959150326797297</v>
      </c>
      <c r="E166">
        <v>0.999622926093514</v>
      </c>
      <c r="F166">
        <v>0.5</v>
      </c>
      <c r="G166">
        <v>203</v>
      </c>
      <c r="H166">
        <v>2</v>
      </c>
      <c r="I166">
        <v>0</v>
      </c>
      <c r="J166">
        <v>201</v>
      </c>
      <c r="K166">
        <v>203</v>
      </c>
      <c r="L166">
        <v>12</v>
      </c>
      <c r="M166">
        <v>1</v>
      </c>
      <c r="N166">
        <v>192</v>
      </c>
      <c r="O166">
        <v>5.1592554897069903E-2</v>
      </c>
      <c r="P166">
        <v>0.96813726425170898</v>
      </c>
      <c r="Q166">
        <v>2.18736603856086E-2</v>
      </c>
      <c r="R166">
        <v>0.99507391452789296</v>
      </c>
      <c r="S166">
        <v>15</v>
      </c>
    </row>
    <row r="167" spans="1:19">
      <c r="A167" s="6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1.02254534140229E-2</v>
      </c>
      <c r="P167">
        <v>0.99444442987442005</v>
      </c>
      <c r="Q167">
        <v>9.2750054318457799E-4</v>
      </c>
      <c r="R167">
        <v>1</v>
      </c>
      <c r="S167">
        <v>15</v>
      </c>
    </row>
    <row r="168" spans="1:19">
      <c r="A168" s="6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1.68650713749229E-3</v>
      </c>
      <c r="P168">
        <v>1</v>
      </c>
      <c r="Q168">
        <v>3.1811595545150302E-4</v>
      </c>
      <c r="R168">
        <v>1</v>
      </c>
      <c r="S168">
        <v>15</v>
      </c>
    </row>
    <row r="169" spans="1:19">
      <c r="A169" s="6">
        <v>167</v>
      </c>
      <c r="B169" t="s">
        <v>91</v>
      </c>
      <c r="C169" t="s">
        <v>64</v>
      </c>
      <c r="D169">
        <v>1</v>
      </c>
      <c r="E169">
        <v>1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2.8020269382977801E-5</v>
      </c>
      <c r="P169">
        <v>1</v>
      </c>
      <c r="Q169" s="20">
        <v>3.1803625461179702E-5</v>
      </c>
      <c r="R169">
        <v>1</v>
      </c>
      <c r="S169">
        <v>15</v>
      </c>
    </row>
    <row r="170" spans="1:19">
      <c r="A170" s="6">
        <v>168</v>
      </c>
      <c r="B170" t="s">
        <v>91</v>
      </c>
      <c r="C170" t="s">
        <v>65</v>
      </c>
      <c r="D170">
        <v>0.50305555555555503</v>
      </c>
      <c r="E170">
        <v>0.521928518919208</v>
      </c>
      <c r="F170">
        <v>0.5</v>
      </c>
      <c r="G170">
        <v>59</v>
      </c>
      <c r="H170">
        <v>0</v>
      </c>
      <c r="I170">
        <v>0</v>
      </c>
      <c r="J170">
        <v>59</v>
      </c>
      <c r="K170">
        <v>16</v>
      </c>
      <c r="L170">
        <v>19</v>
      </c>
      <c r="M170">
        <v>44</v>
      </c>
      <c r="N170">
        <v>41</v>
      </c>
      <c r="O170">
        <v>1.27938592433929</v>
      </c>
      <c r="P170">
        <v>0.47499999403953502</v>
      </c>
      <c r="Q170">
        <v>5.39663769304752E-2</v>
      </c>
      <c r="R170">
        <v>1</v>
      </c>
      <c r="S170">
        <v>15</v>
      </c>
    </row>
    <row r="171" spans="1:19">
      <c r="A171" s="6">
        <v>169</v>
      </c>
      <c r="B171" t="s">
        <v>91</v>
      </c>
      <c r="C171" t="s">
        <v>66</v>
      </c>
      <c r="D171">
        <v>0.79222222222222205</v>
      </c>
      <c r="E171">
        <v>0.78128107926591694</v>
      </c>
      <c r="F171">
        <v>0.5</v>
      </c>
      <c r="G171">
        <v>60</v>
      </c>
      <c r="H171">
        <v>0</v>
      </c>
      <c r="I171">
        <v>0</v>
      </c>
      <c r="J171">
        <v>60</v>
      </c>
      <c r="K171">
        <v>51</v>
      </c>
      <c r="L171">
        <v>27</v>
      </c>
      <c r="M171">
        <v>9</v>
      </c>
      <c r="N171">
        <v>33</v>
      </c>
      <c r="O171">
        <v>0.73471426963806097</v>
      </c>
      <c r="P171">
        <v>0.69999998807907104</v>
      </c>
      <c r="Q171">
        <v>3.1334232538938502E-2</v>
      </c>
      <c r="R171">
        <v>1</v>
      </c>
      <c r="S171">
        <v>15</v>
      </c>
    </row>
    <row r="172" spans="1:19">
      <c r="A172" s="6">
        <v>170</v>
      </c>
      <c r="B172" t="s">
        <v>91</v>
      </c>
      <c r="C172" t="s">
        <v>67</v>
      </c>
      <c r="D172">
        <v>0.61777777777777698</v>
      </c>
      <c r="E172">
        <v>0.59089650437263797</v>
      </c>
      <c r="F172">
        <v>0.5</v>
      </c>
      <c r="G172">
        <v>60</v>
      </c>
      <c r="H172">
        <v>0</v>
      </c>
      <c r="I172">
        <v>0</v>
      </c>
      <c r="J172">
        <v>60</v>
      </c>
      <c r="K172">
        <v>34</v>
      </c>
      <c r="L172">
        <v>20</v>
      </c>
      <c r="M172">
        <v>26</v>
      </c>
      <c r="N172">
        <v>40</v>
      </c>
      <c r="O172">
        <v>1.7095636129379199</v>
      </c>
      <c r="P172">
        <v>0.61666667461395197</v>
      </c>
      <c r="Q172">
        <v>6.5492903813719697E-3</v>
      </c>
      <c r="R172">
        <v>1</v>
      </c>
      <c r="S172">
        <v>15</v>
      </c>
    </row>
    <row r="173" spans="1:19">
      <c r="A173" s="6">
        <v>171</v>
      </c>
      <c r="B173" t="s">
        <v>91</v>
      </c>
      <c r="C173" t="s">
        <v>68</v>
      </c>
      <c r="D173">
        <v>0.63611111111111096</v>
      </c>
      <c r="E173">
        <v>0.64100846078051699</v>
      </c>
      <c r="F173">
        <v>0.5</v>
      </c>
      <c r="G173">
        <v>59</v>
      </c>
      <c r="H173">
        <v>0</v>
      </c>
      <c r="I173">
        <v>1</v>
      </c>
      <c r="J173">
        <v>60</v>
      </c>
      <c r="K173">
        <v>37</v>
      </c>
      <c r="L173">
        <v>28</v>
      </c>
      <c r="M173">
        <v>23</v>
      </c>
      <c r="N173">
        <v>32</v>
      </c>
      <c r="O173">
        <v>0.91281533241271895</v>
      </c>
      <c r="P173">
        <v>0.57499998807907104</v>
      </c>
      <c r="Q173">
        <v>5.3553104400634703E-2</v>
      </c>
      <c r="R173">
        <v>0.99166667461395197</v>
      </c>
      <c r="S173">
        <v>15</v>
      </c>
    </row>
    <row r="174" spans="1:19">
      <c r="A174" s="6">
        <v>172</v>
      </c>
      <c r="B174" t="s">
        <v>91</v>
      </c>
      <c r="C174" t="s">
        <v>69</v>
      </c>
      <c r="D174">
        <v>0.79388888888888798</v>
      </c>
      <c r="E174">
        <v>0.76357727472425496</v>
      </c>
      <c r="F174">
        <v>0.5</v>
      </c>
      <c r="G174">
        <v>58</v>
      </c>
      <c r="H174">
        <v>0</v>
      </c>
      <c r="I174">
        <v>1</v>
      </c>
      <c r="J174">
        <v>59</v>
      </c>
      <c r="K174">
        <v>27</v>
      </c>
      <c r="L174">
        <v>8</v>
      </c>
      <c r="M174">
        <v>33</v>
      </c>
      <c r="N174">
        <v>52</v>
      </c>
      <c r="O174">
        <v>0.64476639032363803</v>
      </c>
      <c r="P174">
        <v>0.65833336114883401</v>
      </c>
      <c r="Q174">
        <v>0.10200034826993901</v>
      </c>
      <c r="R174">
        <v>0.99152541160583496</v>
      </c>
      <c r="S174">
        <v>15</v>
      </c>
    </row>
    <row r="175" spans="1:19">
      <c r="A175" s="6">
        <v>173</v>
      </c>
      <c r="B175" t="s">
        <v>91</v>
      </c>
      <c r="C175" t="s">
        <v>70</v>
      </c>
      <c r="D175">
        <v>0.78500000000000003</v>
      </c>
      <c r="E175">
        <v>0.80429692162633604</v>
      </c>
      <c r="F175">
        <v>0.5</v>
      </c>
      <c r="G175">
        <v>60</v>
      </c>
      <c r="H175">
        <v>0</v>
      </c>
      <c r="I175">
        <v>0</v>
      </c>
      <c r="J175">
        <v>60</v>
      </c>
      <c r="K175">
        <v>39</v>
      </c>
      <c r="L175">
        <v>12</v>
      </c>
      <c r="M175">
        <v>21</v>
      </c>
      <c r="N175">
        <v>48</v>
      </c>
      <c r="O175">
        <v>0.77018463611602705</v>
      </c>
      <c r="P175">
        <v>0.72500002384185702</v>
      </c>
      <c r="Q175">
        <v>6.0854158364236303E-3</v>
      </c>
      <c r="R175">
        <v>1</v>
      </c>
      <c r="S175">
        <v>15</v>
      </c>
    </row>
    <row r="176" spans="1:19">
      <c r="A176" s="6">
        <v>174</v>
      </c>
      <c r="B176" t="s">
        <v>91</v>
      </c>
      <c r="C176" t="s">
        <v>71</v>
      </c>
      <c r="D176">
        <v>0.88916666666666599</v>
      </c>
      <c r="E176">
        <v>0.89109230595825395</v>
      </c>
      <c r="F176">
        <v>0.5</v>
      </c>
      <c r="G176">
        <v>60</v>
      </c>
      <c r="H176">
        <v>0</v>
      </c>
      <c r="I176">
        <v>0</v>
      </c>
      <c r="J176">
        <v>60</v>
      </c>
      <c r="K176">
        <v>34</v>
      </c>
      <c r="L176">
        <v>4</v>
      </c>
      <c r="M176">
        <v>26</v>
      </c>
      <c r="N176">
        <v>56</v>
      </c>
      <c r="O176">
        <v>0.70852148532867398</v>
      </c>
      <c r="P176">
        <v>0.75</v>
      </c>
      <c r="Q176">
        <v>1.6573760658502499E-2</v>
      </c>
      <c r="R176">
        <v>1</v>
      </c>
      <c r="S176">
        <v>15</v>
      </c>
    </row>
    <row r="177" spans="1:19">
      <c r="A177" s="6">
        <v>175</v>
      </c>
      <c r="B177" t="s">
        <v>91</v>
      </c>
      <c r="C177" t="s">
        <v>72</v>
      </c>
      <c r="D177">
        <v>0.49972222222222201</v>
      </c>
      <c r="E177">
        <v>0.52985097869769404</v>
      </c>
      <c r="F177">
        <v>0.5</v>
      </c>
      <c r="G177">
        <v>60</v>
      </c>
      <c r="H177">
        <v>0</v>
      </c>
      <c r="I177">
        <v>0</v>
      </c>
      <c r="J177">
        <v>60</v>
      </c>
      <c r="K177">
        <v>35</v>
      </c>
      <c r="L177">
        <v>39</v>
      </c>
      <c r="M177">
        <v>25</v>
      </c>
      <c r="N177">
        <v>21</v>
      </c>
      <c r="O177">
        <v>1.40878105163574</v>
      </c>
      <c r="P177">
        <v>0.46666666865348799</v>
      </c>
      <c r="Q177">
        <v>3.7664644420146901E-2</v>
      </c>
      <c r="R177">
        <v>1</v>
      </c>
      <c r="S177">
        <v>15</v>
      </c>
    </row>
    <row r="178" spans="1:19">
      <c r="A178" s="6">
        <v>176</v>
      </c>
      <c r="B178" t="s">
        <v>91</v>
      </c>
      <c r="C178" t="s">
        <v>73</v>
      </c>
      <c r="D178">
        <v>0.91638888888888803</v>
      </c>
      <c r="E178">
        <v>0.88788693327553003</v>
      </c>
      <c r="F178">
        <v>0.5</v>
      </c>
      <c r="G178">
        <v>3</v>
      </c>
      <c r="H178">
        <v>0</v>
      </c>
      <c r="I178">
        <v>56</v>
      </c>
      <c r="J178">
        <v>59</v>
      </c>
      <c r="K178">
        <v>0</v>
      </c>
      <c r="L178">
        <v>0</v>
      </c>
      <c r="M178">
        <v>60</v>
      </c>
      <c r="N178">
        <v>60</v>
      </c>
      <c r="O178">
        <v>0.87858098745346003</v>
      </c>
      <c r="P178">
        <v>0.5</v>
      </c>
      <c r="Q178">
        <v>0.78166586160659701</v>
      </c>
      <c r="R178">
        <v>0.52542370557785001</v>
      </c>
      <c r="S178">
        <v>15</v>
      </c>
    </row>
    <row r="179" spans="1:19">
      <c r="A179" s="6">
        <v>177</v>
      </c>
      <c r="B179" t="s">
        <v>91</v>
      </c>
      <c r="C179" t="s">
        <v>74</v>
      </c>
      <c r="D179">
        <v>0.99722222222222201</v>
      </c>
      <c r="E179">
        <v>0.99726458805523199</v>
      </c>
      <c r="F179">
        <v>0.5</v>
      </c>
      <c r="G179">
        <v>60</v>
      </c>
      <c r="H179">
        <v>0</v>
      </c>
      <c r="I179">
        <v>0</v>
      </c>
      <c r="J179">
        <v>60</v>
      </c>
      <c r="K179">
        <v>55</v>
      </c>
      <c r="L179">
        <v>0</v>
      </c>
      <c r="M179">
        <v>5</v>
      </c>
      <c r="N179">
        <v>60</v>
      </c>
      <c r="O179">
        <v>0.11624231189489299</v>
      </c>
      <c r="P179">
        <v>0.95833331346511796</v>
      </c>
      <c r="Q179">
        <v>2.1095162257552098E-2</v>
      </c>
      <c r="R179">
        <v>1</v>
      </c>
      <c r="S179">
        <v>15</v>
      </c>
    </row>
    <row r="180" spans="1:19">
      <c r="A180" s="6">
        <v>178</v>
      </c>
      <c r="B180" t="s">
        <v>91</v>
      </c>
      <c r="C180" t="s">
        <v>75</v>
      </c>
      <c r="D180">
        <v>0.96499999999999997</v>
      </c>
      <c r="E180">
        <v>0.96534485668390801</v>
      </c>
      <c r="F180">
        <v>0.5</v>
      </c>
      <c r="G180">
        <v>60</v>
      </c>
      <c r="H180">
        <v>0</v>
      </c>
      <c r="I180">
        <v>0</v>
      </c>
      <c r="J180">
        <v>60</v>
      </c>
      <c r="K180">
        <v>55</v>
      </c>
      <c r="L180">
        <v>3</v>
      </c>
      <c r="M180">
        <v>5</v>
      </c>
      <c r="N180">
        <v>57</v>
      </c>
      <c r="O180">
        <v>0.26391378045081998</v>
      </c>
      <c r="P180">
        <v>0.93333333730697599</v>
      </c>
      <c r="Q180">
        <v>1.89006072469055E-3</v>
      </c>
      <c r="R180">
        <v>1</v>
      </c>
      <c r="S180">
        <v>15</v>
      </c>
    </row>
    <row r="181" spans="1:19">
      <c r="A181" s="6">
        <v>179</v>
      </c>
      <c r="B181" t="s">
        <v>91</v>
      </c>
      <c r="C181" t="s">
        <v>76</v>
      </c>
      <c r="D181">
        <v>0.61499999999999999</v>
      </c>
      <c r="E181">
        <v>0.66441016229833105</v>
      </c>
      <c r="F181">
        <v>0.5</v>
      </c>
      <c r="G181">
        <v>54</v>
      </c>
      <c r="H181">
        <v>6</v>
      </c>
      <c r="I181">
        <v>6</v>
      </c>
      <c r="J181">
        <v>54</v>
      </c>
      <c r="K181">
        <v>36</v>
      </c>
      <c r="L181">
        <v>26</v>
      </c>
      <c r="M181">
        <v>24</v>
      </c>
      <c r="N181">
        <v>34</v>
      </c>
      <c r="O181">
        <v>0.71746307611465399</v>
      </c>
      <c r="P181">
        <v>0.58333331346511796</v>
      </c>
      <c r="Q181">
        <v>0.32899114489555298</v>
      </c>
      <c r="R181">
        <v>0.89999997615814198</v>
      </c>
      <c r="S181">
        <v>15</v>
      </c>
    </row>
    <row r="182" spans="1:19">
      <c r="A182" s="6">
        <v>180</v>
      </c>
      <c r="B182" t="s">
        <v>91</v>
      </c>
      <c r="C182" t="s">
        <v>77</v>
      </c>
      <c r="D182">
        <v>0.80217978395061695</v>
      </c>
      <c r="E182">
        <v>0.83337080670472496</v>
      </c>
      <c r="F182">
        <v>0.5</v>
      </c>
      <c r="G182">
        <v>69</v>
      </c>
      <c r="H182">
        <v>0</v>
      </c>
      <c r="I182">
        <v>2</v>
      </c>
      <c r="J182">
        <v>71</v>
      </c>
      <c r="K182">
        <v>43</v>
      </c>
      <c r="L182">
        <v>7</v>
      </c>
      <c r="M182">
        <v>29</v>
      </c>
      <c r="N182">
        <v>65</v>
      </c>
      <c r="O182">
        <v>1.2174446582794101</v>
      </c>
      <c r="P182">
        <v>0.75</v>
      </c>
      <c r="Q182">
        <v>3.9001818746328298E-2</v>
      </c>
      <c r="R182">
        <v>0.98591548204421997</v>
      </c>
      <c r="S182">
        <v>15</v>
      </c>
    </row>
    <row r="183" spans="1:19">
      <c r="A183" s="6">
        <v>181</v>
      </c>
      <c r="B183" t="s">
        <v>91</v>
      </c>
      <c r="C183" t="s">
        <v>78</v>
      </c>
      <c r="D183">
        <v>0.89668367346938704</v>
      </c>
      <c r="E183">
        <v>0.91305987190353299</v>
      </c>
      <c r="F183">
        <v>0.5</v>
      </c>
      <c r="G183">
        <v>55</v>
      </c>
      <c r="H183">
        <v>0</v>
      </c>
      <c r="I183">
        <v>0</v>
      </c>
      <c r="J183">
        <v>55</v>
      </c>
      <c r="K183">
        <v>36</v>
      </c>
      <c r="L183">
        <v>4</v>
      </c>
      <c r="M183">
        <v>20</v>
      </c>
      <c r="N183">
        <v>52</v>
      </c>
      <c r="O183">
        <v>0.43560466170310902</v>
      </c>
      <c r="P183">
        <v>0.78571426868438698</v>
      </c>
      <c r="Q183">
        <v>1.5519934706389901E-2</v>
      </c>
      <c r="R183">
        <v>1</v>
      </c>
      <c r="S183">
        <v>15</v>
      </c>
    </row>
    <row r="184" spans="1:19">
      <c r="A184" s="6">
        <v>182</v>
      </c>
      <c r="B184" t="s">
        <v>91</v>
      </c>
      <c r="C184" t="s">
        <v>79</v>
      </c>
      <c r="D184">
        <v>0.79079999999999995</v>
      </c>
      <c r="E184">
        <v>0.80404830692437002</v>
      </c>
      <c r="F184">
        <v>0.5</v>
      </c>
      <c r="G184">
        <v>48</v>
      </c>
      <c r="H184">
        <v>0</v>
      </c>
      <c r="I184">
        <v>2</v>
      </c>
      <c r="J184">
        <v>50</v>
      </c>
      <c r="K184">
        <v>21</v>
      </c>
      <c r="L184">
        <v>5</v>
      </c>
      <c r="M184">
        <v>29</v>
      </c>
      <c r="N184">
        <v>45</v>
      </c>
      <c r="O184">
        <v>0.81899291276931696</v>
      </c>
      <c r="P184">
        <v>0.66000002622604304</v>
      </c>
      <c r="Q184">
        <v>7.2032831609249101E-2</v>
      </c>
      <c r="R184">
        <v>0.980000019073486</v>
      </c>
      <c r="S184">
        <v>15</v>
      </c>
    </row>
    <row r="185" spans="1:19">
      <c r="A185" s="6">
        <v>183</v>
      </c>
      <c r="B185" t="s">
        <v>91</v>
      </c>
      <c r="C185" t="s">
        <v>80</v>
      </c>
      <c r="D185">
        <v>0.90580545943867696</v>
      </c>
      <c r="E185">
        <v>0.92779810459015399</v>
      </c>
      <c r="F185">
        <v>0.5</v>
      </c>
      <c r="G185">
        <v>50</v>
      </c>
      <c r="H185">
        <v>0</v>
      </c>
      <c r="I185">
        <v>1</v>
      </c>
      <c r="J185">
        <v>51</v>
      </c>
      <c r="K185">
        <v>47</v>
      </c>
      <c r="L185">
        <v>22</v>
      </c>
      <c r="M185">
        <v>4</v>
      </c>
      <c r="N185">
        <v>29</v>
      </c>
      <c r="O185">
        <v>0.65611028671264604</v>
      </c>
      <c r="P185">
        <v>0.74509805440902699</v>
      </c>
      <c r="Q185">
        <v>4.6288263052701902E-2</v>
      </c>
      <c r="R185">
        <v>0.99019604921340898</v>
      </c>
      <c r="S185">
        <v>15</v>
      </c>
    </row>
    <row r="186" spans="1:19">
      <c r="A186" s="6">
        <v>184</v>
      </c>
      <c r="B186" t="s">
        <v>91</v>
      </c>
      <c r="C186" t="s">
        <v>81</v>
      </c>
      <c r="D186">
        <v>0.92361111111111105</v>
      </c>
      <c r="E186">
        <v>0.94598552649050704</v>
      </c>
      <c r="F186">
        <v>0.5</v>
      </c>
      <c r="G186">
        <v>70</v>
      </c>
      <c r="H186">
        <v>1</v>
      </c>
      <c r="I186">
        <v>1</v>
      </c>
      <c r="J186">
        <v>70</v>
      </c>
      <c r="K186">
        <v>59</v>
      </c>
      <c r="L186">
        <v>6</v>
      </c>
      <c r="M186">
        <v>13</v>
      </c>
      <c r="N186">
        <v>66</v>
      </c>
      <c r="O186">
        <v>0.31991082429885798</v>
      </c>
      <c r="P186">
        <v>0.86805558204650801</v>
      </c>
      <c r="Q186">
        <v>0.119755178689956</v>
      </c>
      <c r="R186">
        <v>0.98591548204421997</v>
      </c>
      <c r="S186">
        <v>15</v>
      </c>
    </row>
    <row r="187" spans="1:19">
      <c r="A187" s="6">
        <v>185</v>
      </c>
      <c r="B187" t="s">
        <v>91</v>
      </c>
      <c r="C187" t="s">
        <v>82</v>
      </c>
      <c r="D187">
        <v>0.80070153061224403</v>
      </c>
      <c r="E187">
        <v>0.77797316471044498</v>
      </c>
      <c r="F187">
        <v>0.5</v>
      </c>
      <c r="G187">
        <v>55</v>
      </c>
      <c r="H187">
        <v>0</v>
      </c>
      <c r="I187">
        <v>0</v>
      </c>
      <c r="J187">
        <v>55</v>
      </c>
      <c r="K187">
        <v>29</v>
      </c>
      <c r="L187">
        <v>13</v>
      </c>
      <c r="M187">
        <v>27</v>
      </c>
      <c r="N187">
        <v>43</v>
      </c>
      <c r="O187">
        <v>0.69010061025619496</v>
      </c>
      <c r="P187">
        <v>0.64285713434219305</v>
      </c>
      <c r="Q187">
        <v>6.3246406614780398E-2</v>
      </c>
      <c r="R187">
        <v>1</v>
      </c>
      <c r="S187">
        <v>15</v>
      </c>
    </row>
    <row r="188" spans="1:19">
      <c r="A188" s="6">
        <v>186</v>
      </c>
      <c r="B188" t="s">
        <v>91</v>
      </c>
      <c r="C188" t="s">
        <v>83</v>
      </c>
      <c r="D188">
        <v>0.93920000000000003</v>
      </c>
      <c r="E188">
        <v>0.96007209215234302</v>
      </c>
      <c r="F188">
        <v>0.5</v>
      </c>
      <c r="G188">
        <v>47</v>
      </c>
      <c r="H188">
        <v>0</v>
      </c>
      <c r="I188">
        <v>3</v>
      </c>
      <c r="J188">
        <v>50</v>
      </c>
      <c r="K188">
        <v>43</v>
      </c>
      <c r="L188">
        <v>0</v>
      </c>
      <c r="M188">
        <v>7</v>
      </c>
      <c r="N188">
        <v>50</v>
      </c>
      <c r="O188">
        <v>0.31798318028450001</v>
      </c>
      <c r="P188">
        <v>0.93000000715255704</v>
      </c>
      <c r="Q188">
        <v>0.142109215259552</v>
      </c>
      <c r="R188">
        <v>0.97000002861022905</v>
      </c>
      <c r="S188">
        <v>15</v>
      </c>
    </row>
    <row r="189" spans="1:19">
      <c r="A189" s="6">
        <v>187</v>
      </c>
      <c r="B189" t="s">
        <v>91</v>
      </c>
      <c r="C189" t="s">
        <v>84</v>
      </c>
      <c r="D189">
        <v>0.98116109188773504</v>
      </c>
      <c r="E189">
        <v>0.98543006969216396</v>
      </c>
      <c r="F189">
        <v>0.5</v>
      </c>
      <c r="G189">
        <v>50</v>
      </c>
      <c r="H189">
        <v>0</v>
      </c>
      <c r="I189">
        <v>1</v>
      </c>
      <c r="J189">
        <v>51</v>
      </c>
      <c r="K189">
        <v>47</v>
      </c>
      <c r="L189">
        <v>2</v>
      </c>
      <c r="M189">
        <v>4</v>
      </c>
      <c r="N189">
        <v>49</v>
      </c>
      <c r="O189">
        <v>0.16177801787853199</v>
      </c>
      <c r="P189">
        <v>0.94117647409438998</v>
      </c>
      <c r="Q189">
        <v>5.9538651257753303E-2</v>
      </c>
      <c r="R189">
        <v>0.99019604921340898</v>
      </c>
      <c r="S189">
        <v>15</v>
      </c>
    </row>
    <row r="190" spans="1:19">
      <c r="A190" s="6">
        <v>188</v>
      </c>
      <c r="B190" t="s">
        <v>91</v>
      </c>
      <c r="C190" t="s">
        <v>85</v>
      </c>
      <c r="D190">
        <v>0.98591820987654299</v>
      </c>
      <c r="E190">
        <v>0.99148619081552603</v>
      </c>
      <c r="F190">
        <v>0.5</v>
      </c>
      <c r="G190">
        <v>70</v>
      </c>
      <c r="H190">
        <v>2</v>
      </c>
      <c r="I190">
        <v>1</v>
      </c>
      <c r="J190">
        <v>69</v>
      </c>
      <c r="K190">
        <v>70</v>
      </c>
      <c r="L190">
        <v>2</v>
      </c>
      <c r="M190">
        <v>2</v>
      </c>
      <c r="N190">
        <v>70</v>
      </c>
      <c r="O190">
        <v>0.137286201119422</v>
      </c>
      <c r="P190">
        <v>0.97222220897674505</v>
      </c>
      <c r="Q190">
        <v>6.8460367619991302E-2</v>
      </c>
      <c r="R190">
        <v>0.97887325286865201</v>
      </c>
      <c r="S190">
        <v>15</v>
      </c>
    </row>
    <row r="191" spans="1:19">
      <c r="A191" s="6">
        <v>189</v>
      </c>
      <c r="B191" t="s">
        <v>91</v>
      </c>
      <c r="C191" t="s">
        <v>86</v>
      </c>
      <c r="D191">
        <v>0.95376275510204001</v>
      </c>
      <c r="E191">
        <v>0.95043373630727701</v>
      </c>
      <c r="F191">
        <v>0.5</v>
      </c>
      <c r="G191">
        <v>55</v>
      </c>
      <c r="H191">
        <v>5</v>
      </c>
      <c r="I191">
        <v>0</v>
      </c>
      <c r="J191">
        <v>50</v>
      </c>
      <c r="K191">
        <v>55</v>
      </c>
      <c r="L191">
        <v>11</v>
      </c>
      <c r="M191">
        <v>1</v>
      </c>
      <c r="N191">
        <v>45</v>
      </c>
      <c r="O191">
        <v>0.31928893923759399</v>
      </c>
      <c r="P191">
        <v>0.89285713434219305</v>
      </c>
      <c r="Q191">
        <v>0.19935801625251701</v>
      </c>
      <c r="R191">
        <v>0.954545438289642</v>
      </c>
      <c r="S191">
        <v>15</v>
      </c>
    </row>
    <row r="192" spans="1:19">
      <c r="A192" s="6">
        <v>190</v>
      </c>
      <c r="B192" t="s">
        <v>91</v>
      </c>
      <c r="C192" t="s">
        <v>87</v>
      </c>
      <c r="D192">
        <v>0.95640000000000003</v>
      </c>
      <c r="E192">
        <v>0.96918823174437296</v>
      </c>
      <c r="F192">
        <v>0.5</v>
      </c>
      <c r="G192">
        <v>45</v>
      </c>
      <c r="H192">
        <v>5</v>
      </c>
      <c r="I192">
        <v>5</v>
      </c>
      <c r="J192">
        <v>45</v>
      </c>
      <c r="K192">
        <v>45</v>
      </c>
      <c r="L192">
        <v>13</v>
      </c>
      <c r="M192">
        <v>5</v>
      </c>
      <c r="N192">
        <v>37</v>
      </c>
      <c r="O192">
        <v>0.39205017685890198</v>
      </c>
      <c r="P192">
        <v>0.81999999284744196</v>
      </c>
      <c r="Q192">
        <v>0.35132303833961398</v>
      </c>
      <c r="R192">
        <v>0.89999997615814198</v>
      </c>
      <c r="S192">
        <v>15</v>
      </c>
    </row>
    <row r="193" spans="1:19">
      <c r="A193" s="6">
        <v>191</v>
      </c>
      <c r="B193" t="s">
        <v>91</v>
      </c>
      <c r="C193" t="s">
        <v>88</v>
      </c>
      <c r="D193">
        <v>0.99384851980007605</v>
      </c>
      <c r="E193">
        <v>0.99500014787211999</v>
      </c>
      <c r="F193">
        <v>0.5</v>
      </c>
      <c r="G193">
        <v>49</v>
      </c>
      <c r="H193">
        <v>0</v>
      </c>
      <c r="I193">
        <v>2</v>
      </c>
      <c r="J193">
        <v>51</v>
      </c>
      <c r="K193">
        <v>50</v>
      </c>
      <c r="L193">
        <v>2</v>
      </c>
      <c r="M193">
        <v>1</v>
      </c>
      <c r="N193">
        <v>49</v>
      </c>
      <c r="O193">
        <v>8.3006992936134297E-2</v>
      </c>
      <c r="P193">
        <v>0.97058820724487305</v>
      </c>
      <c r="Q193">
        <v>7.6818585395812905E-2</v>
      </c>
      <c r="R193">
        <v>0.98039215803146296</v>
      </c>
      <c r="S193">
        <v>15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F4BE-24EA-4BAB-A8FB-1B20E5EF2C2C}">
  <dimension ref="A1:S202"/>
  <sheetViews>
    <sheetView workbookViewId="0"/>
  </sheetViews>
  <sheetFormatPr defaultRowHeight="15"/>
  <cols>
    <col min="3" max="3" width="22.88671875" customWidth="1"/>
    <col min="16" max="16" width="17.77734375" customWidth="1"/>
    <col min="18" max="18" width="15" customWidth="1"/>
  </cols>
  <sheetData>
    <row r="1" spans="1:19">
      <c r="A1" s="6"/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</row>
    <row r="2" spans="1:19">
      <c r="A2" s="6">
        <v>0</v>
      </c>
      <c r="B2" s="6" t="s">
        <v>40</v>
      </c>
      <c r="C2" s="6" t="s">
        <v>41</v>
      </c>
      <c r="D2" s="6">
        <v>0.99842191642469302</v>
      </c>
      <c r="E2" s="6">
        <v>0.99849231526000104</v>
      </c>
      <c r="F2" s="6">
        <v>0.5</v>
      </c>
      <c r="G2" s="6">
        <v>178</v>
      </c>
      <c r="H2" s="6">
        <v>0</v>
      </c>
      <c r="I2" s="6">
        <v>0</v>
      </c>
      <c r="J2" s="6">
        <v>178</v>
      </c>
      <c r="K2" s="6">
        <v>174</v>
      </c>
      <c r="L2" s="6">
        <v>3</v>
      </c>
      <c r="M2" s="6">
        <v>4</v>
      </c>
      <c r="N2" s="6">
        <v>175</v>
      </c>
      <c r="O2" s="6">
        <v>5.43597154319286E-2</v>
      </c>
      <c r="P2" s="6">
        <v>0.98033708333969105</v>
      </c>
      <c r="Q2" s="6">
        <v>2.4785523419268402E-4</v>
      </c>
      <c r="R2" s="6">
        <v>1</v>
      </c>
      <c r="S2" s="6">
        <v>20</v>
      </c>
    </row>
    <row r="3" spans="1:19">
      <c r="A3" s="6">
        <v>1</v>
      </c>
      <c r="B3" s="6" t="s">
        <v>40</v>
      </c>
      <c r="C3" s="6" t="s">
        <v>42</v>
      </c>
      <c r="D3" s="6">
        <v>0.95021162842503804</v>
      </c>
      <c r="E3" s="6">
        <v>0.95544861348370003</v>
      </c>
      <c r="F3" s="6">
        <v>0.5</v>
      </c>
      <c r="G3" s="6">
        <v>133</v>
      </c>
      <c r="H3" s="6">
        <v>0</v>
      </c>
      <c r="I3" s="6">
        <v>0</v>
      </c>
      <c r="J3" s="6">
        <v>133</v>
      </c>
      <c r="K3" s="6">
        <v>127</v>
      </c>
      <c r="L3" s="6">
        <v>26</v>
      </c>
      <c r="M3" s="6">
        <v>7</v>
      </c>
      <c r="N3" s="6">
        <v>108</v>
      </c>
      <c r="O3" s="6">
        <v>0.325442314147949</v>
      </c>
      <c r="P3" s="6">
        <v>0.87686568498611395</v>
      </c>
      <c r="Q3" s="6">
        <v>1.51997813954949E-2</v>
      </c>
      <c r="R3" s="6">
        <v>1</v>
      </c>
      <c r="S3" s="6">
        <v>20</v>
      </c>
    </row>
    <row r="4" spans="1:19">
      <c r="A4" s="6">
        <v>2</v>
      </c>
      <c r="B4" s="6" t="s">
        <v>40</v>
      </c>
      <c r="C4" s="6" t="s">
        <v>43</v>
      </c>
      <c r="D4" s="6">
        <v>0.99974750662795098</v>
      </c>
      <c r="E4" s="6">
        <v>0.99975305593283104</v>
      </c>
      <c r="F4" s="6">
        <v>0.5</v>
      </c>
      <c r="G4" s="6">
        <v>89</v>
      </c>
      <c r="H4" s="6">
        <v>0</v>
      </c>
      <c r="I4" s="6">
        <v>0</v>
      </c>
      <c r="J4" s="6">
        <v>89</v>
      </c>
      <c r="K4" s="6">
        <v>88</v>
      </c>
      <c r="L4" s="6">
        <v>0</v>
      </c>
      <c r="M4" s="6">
        <v>1</v>
      </c>
      <c r="N4" s="6">
        <v>89</v>
      </c>
      <c r="O4" s="6">
        <v>4.1616529226303101E-2</v>
      </c>
      <c r="P4" s="6">
        <v>0.99438202381134</v>
      </c>
      <c r="Q4" s="6">
        <v>3.08781862258911E-3</v>
      </c>
      <c r="R4" s="6">
        <v>1</v>
      </c>
      <c r="S4" s="6">
        <v>20</v>
      </c>
    </row>
    <row r="5" spans="1:19">
      <c r="A5" s="6">
        <v>3</v>
      </c>
      <c r="B5" s="6" t="s">
        <v>40</v>
      </c>
      <c r="C5" s="6" t="s">
        <v>44</v>
      </c>
      <c r="D5" s="6">
        <v>0.80543209876543198</v>
      </c>
      <c r="E5" s="6">
        <v>0.77046776178366505</v>
      </c>
      <c r="F5" s="6">
        <v>0.5</v>
      </c>
      <c r="G5" s="6">
        <v>44</v>
      </c>
      <c r="H5" s="6">
        <v>0</v>
      </c>
      <c r="I5" s="6">
        <v>0</v>
      </c>
      <c r="J5" s="6">
        <v>44</v>
      </c>
      <c r="K5" s="6">
        <v>38</v>
      </c>
      <c r="L5" s="6">
        <v>20</v>
      </c>
      <c r="M5" s="6">
        <v>7</v>
      </c>
      <c r="N5" s="6">
        <v>25</v>
      </c>
      <c r="O5" s="6">
        <v>0.601090967655181</v>
      </c>
      <c r="P5" s="6">
        <v>0.69999998807907104</v>
      </c>
      <c r="Q5" s="6">
        <v>3.70652601122856E-2</v>
      </c>
      <c r="R5" s="6">
        <v>1</v>
      </c>
      <c r="S5" s="6">
        <v>20</v>
      </c>
    </row>
    <row r="6" spans="1:19">
      <c r="A6" s="6">
        <v>4</v>
      </c>
      <c r="B6" s="6" t="s">
        <v>40</v>
      </c>
      <c r="C6" s="6" t="s">
        <v>45</v>
      </c>
      <c r="D6" s="6">
        <v>0.99990531498548096</v>
      </c>
      <c r="E6" s="6">
        <v>0.99990688435036301</v>
      </c>
      <c r="F6" s="6">
        <v>0.5</v>
      </c>
      <c r="G6" s="6">
        <v>178</v>
      </c>
      <c r="H6" s="6">
        <v>0</v>
      </c>
      <c r="I6" s="6">
        <v>0</v>
      </c>
      <c r="J6" s="6">
        <v>178</v>
      </c>
      <c r="K6" s="6">
        <v>177</v>
      </c>
      <c r="L6" s="6">
        <v>1</v>
      </c>
      <c r="M6" s="6">
        <v>1</v>
      </c>
      <c r="N6" s="6">
        <v>177</v>
      </c>
      <c r="O6" s="6">
        <v>1.4213289134204299E-2</v>
      </c>
      <c r="P6" s="6">
        <v>0.99438202381134</v>
      </c>
      <c r="Q6" s="6">
        <v>1.11366003693547E-4</v>
      </c>
      <c r="R6" s="6">
        <v>1</v>
      </c>
      <c r="S6" s="6">
        <v>20</v>
      </c>
    </row>
    <row r="7" spans="1:19">
      <c r="A7" s="6">
        <v>5</v>
      </c>
      <c r="B7" s="6" t="s">
        <v>40</v>
      </c>
      <c r="C7" s="6" t="s">
        <v>46</v>
      </c>
      <c r="D7" s="6">
        <v>0.99643573178881695</v>
      </c>
      <c r="E7" s="6">
        <v>0.99694673379769705</v>
      </c>
      <c r="F7" s="6">
        <v>0.5</v>
      </c>
      <c r="G7" s="6">
        <v>133</v>
      </c>
      <c r="H7" s="6">
        <v>0</v>
      </c>
      <c r="I7" s="6">
        <v>0</v>
      </c>
      <c r="J7" s="6">
        <v>133</v>
      </c>
      <c r="K7" s="6">
        <v>131</v>
      </c>
      <c r="L7" s="6">
        <v>5</v>
      </c>
      <c r="M7" s="6">
        <v>3</v>
      </c>
      <c r="N7" s="6">
        <v>129</v>
      </c>
      <c r="O7" s="6">
        <v>7.4000924825668293E-2</v>
      </c>
      <c r="P7" s="6">
        <v>0.97014927864074696</v>
      </c>
      <c r="Q7" s="6">
        <v>9.0885965619236198E-4</v>
      </c>
      <c r="R7" s="6">
        <v>1</v>
      </c>
      <c r="S7" s="6">
        <v>20</v>
      </c>
    </row>
    <row r="8" spans="1:19">
      <c r="A8" s="6">
        <v>6</v>
      </c>
      <c r="B8" s="6" t="s">
        <v>40</v>
      </c>
      <c r="C8" s="6" t="s">
        <v>47</v>
      </c>
      <c r="D8" s="6">
        <v>1</v>
      </c>
      <c r="E8" s="6">
        <v>1</v>
      </c>
      <c r="F8" s="6">
        <v>0.5</v>
      </c>
      <c r="G8" s="6">
        <v>89</v>
      </c>
      <c r="H8" s="6">
        <v>0</v>
      </c>
      <c r="I8" s="6">
        <v>0</v>
      </c>
      <c r="J8" s="6">
        <v>89</v>
      </c>
      <c r="K8" s="6">
        <v>88</v>
      </c>
      <c r="L8" s="6">
        <v>0</v>
      </c>
      <c r="M8" s="6">
        <v>1</v>
      </c>
      <c r="N8" s="6">
        <v>89</v>
      </c>
      <c r="O8" s="6">
        <v>2.7078665792941999E-2</v>
      </c>
      <c r="P8" s="6">
        <v>0.99438202381134</v>
      </c>
      <c r="Q8" s="6">
        <v>2.4128602817654601E-3</v>
      </c>
      <c r="R8" s="6">
        <v>1</v>
      </c>
      <c r="S8" s="6">
        <v>20</v>
      </c>
    </row>
    <row r="9" spans="1:19">
      <c r="A9" s="6">
        <v>7</v>
      </c>
      <c r="B9" s="6" t="s">
        <v>40</v>
      </c>
      <c r="C9" s="6" t="s">
        <v>48</v>
      </c>
      <c r="D9" s="6">
        <v>0.961975308641975</v>
      </c>
      <c r="E9" s="6">
        <v>0.96061420870877601</v>
      </c>
      <c r="F9" s="6">
        <v>0.5</v>
      </c>
      <c r="G9" s="6">
        <v>42</v>
      </c>
      <c r="H9" s="6">
        <v>0</v>
      </c>
      <c r="I9" s="6">
        <v>2</v>
      </c>
      <c r="J9" s="6">
        <v>44</v>
      </c>
      <c r="K9" s="6">
        <v>31</v>
      </c>
      <c r="L9" s="6">
        <v>1</v>
      </c>
      <c r="M9" s="6">
        <v>14</v>
      </c>
      <c r="N9" s="6">
        <v>44</v>
      </c>
      <c r="O9" s="6">
        <v>0.44180074334144498</v>
      </c>
      <c r="P9" s="6">
        <v>0.83333331346511796</v>
      </c>
      <c r="Q9" s="6">
        <v>0.27898839116096402</v>
      </c>
      <c r="R9" s="6">
        <v>0.977272748947143</v>
      </c>
      <c r="S9" s="6">
        <v>20</v>
      </c>
    </row>
    <row r="10" spans="1:19">
      <c r="A10" s="6">
        <v>8</v>
      </c>
      <c r="B10" s="6" t="s">
        <v>40</v>
      </c>
      <c r="C10" s="6" t="s">
        <v>49</v>
      </c>
      <c r="D10" s="6">
        <v>0.99949501325590195</v>
      </c>
      <c r="E10" s="6">
        <v>0.99951980742181101</v>
      </c>
      <c r="F10" s="6">
        <v>0.5</v>
      </c>
      <c r="G10" s="6">
        <v>178</v>
      </c>
      <c r="H10" s="6">
        <v>0</v>
      </c>
      <c r="I10" s="6">
        <v>0</v>
      </c>
      <c r="J10" s="6">
        <v>178</v>
      </c>
      <c r="K10" s="6">
        <v>175</v>
      </c>
      <c r="L10" s="6">
        <v>0</v>
      </c>
      <c r="M10" s="6">
        <v>3</v>
      </c>
      <c r="N10" s="6">
        <v>178</v>
      </c>
      <c r="O10" s="6">
        <v>3.4037716686725603E-2</v>
      </c>
      <c r="P10" s="6">
        <v>0.99157303571701005</v>
      </c>
      <c r="Q10" s="6">
        <v>1.2696781777776699E-4</v>
      </c>
      <c r="R10" s="6">
        <v>1</v>
      </c>
      <c r="S10" s="6">
        <v>20</v>
      </c>
    </row>
    <row r="11" spans="1:19">
      <c r="A11" s="6">
        <v>9</v>
      </c>
      <c r="B11" s="6" t="s">
        <v>40</v>
      </c>
      <c r="C11" s="6" t="s">
        <v>50</v>
      </c>
      <c r="D11" s="6">
        <v>0.9999443083092</v>
      </c>
      <c r="E11" s="6">
        <v>0.999944720840243</v>
      </c>
      <c r="F11" s="6">
        <v>0.5</v>
      </c>
      <c r="G11" s="6">
        <v>133</v>
      </c>
      <c r="H11" s="6">
        <v>0</v>
      </c>
      <c r="I11" s="6">
        <v>0</v>
      </c>
      <c r="J11" s="6">
        <v>133</v>
      </c>
      <c r="K11" s="6">
        <v>132</v>
      </c>
      <c r="L11" s="6">
        <v>0</v>
      </c>
      <c r="M11" s="6">
        <v>2</v>
      </c>
      <c r="N11" s="6">
        <v>134</v>
      </c>
      <c r="O11" s="6">
        <v>1.29788415506482E-2</v>
      </c>
      <c r="P11" s="6">
        <v>0.99253731966018599</v>
      </c>
      <c r="Q11" s="6">
        <v>2.17600463656708E-4</v>
      </c>
      <c r="R11" s="6">
        <v>1</v>
      </c>
      <c r="S11" s="6">
        <v>20</v>
      </c>
    </row>
    <row r="12" spans="1:19">
      <c r="A12" s="6">
        <v>10</v>
      </c>
      <c r="B12" s="6" t="s">
        <v>40</v>
      </c>
      <c r="C12" s="6" t="s">
        <v>51</v>
      </c>
      <c r="D12" s="6">
        <v>1</v>
      </c>
      <c r="E12" s="6">
        <v>1</v>
      </c>
      <c r="F12" s="6">
        <v>0.5</v>
      </c>
      <c r="G12" s="6">
        <v>89</v>
      </c>
      <c r="H12" s="6">
        <v>0</v>
      </c>
      <c r="I12" s="6">
        <v>0</v>
      </c>
      <c r="J12" s="6">
        <v>89</v>
      </c>
      <c r="K12" s="6">
        <v>89</v>
      </c>
      <c r="L12" s="6">
        <v>0</v>
      </c>
      <c r="M12" s="6">
        <v>0</v>
      </c>
      <c r="N12" s="6">
        <v>89</v>
      </c>
      <c r="O12" s="6">
        <v>9.2603433877229604E-3</v>
      </c>
      <c r="P12" s="6">
        <v>1</v>
      </c>
      <c r="Q12" s="6">
        <v>2.4706276599317698E-3</v>
      </c>
      <c r="R12" s="6">
        <v>1</v>
      </c>
      <c r="S12" s="6">
        <v>20</v>
      </c>
    </row>
    <row r="13" spans="1:19">
      <c r="A13" s="6">
        <v>11</v>
      </c>
      <c r="B13" s="6" t="s">
        <v>40</v>
      </c>
      <c r="C13" s="6" t="s">
        <v>52</v>
      </c>
      <c r="D13" s="6">
        <v>1</v>
      </c>
      <c r="E13" s="6">
        <v>1</v>
      </c>
      <c r="F13" s="6">
        <v>0.5</v>
      </c>
      <c r="G13" s="6">
        <v>44</v>
      </c>
      <c r="H13" s="6">
        <v>10</v>
      </c>
      <c r="I13" s="6">
        <v>0</v>
      </c>
      <c r="J13" s="6">
        <v>34</v>
      </c>
      <c r="K13" s="6">
        <v>45</v>
      </c>
      <c r="L13" s="6">
        <v>32</v>
      </c>
      <c r="M13" s="6">
        <v>0</v>
      </c>
      <c r="N13" s="6">
        <v>13</v>
      </c>
      <c r="O13" s="6">
        <v>0.52071297168731601</v>
      </c>
      <c r="P13" s="6">
        <v>0.64444446563720703</v>
      </c>
      <c r="Q13" s="6">
        <v>0.34058192372321999</v>
      </c>
      <c r="R13" s="6">
        <v>0.886363625526428</v>
      </c>
      <c r="S13" s="6">
        <v>20</v>
      </c>
    </row>
    <row r="14" spans="1:19">
      <c r="A14" s="6">
        <v>12</v>
      </c>
      <c r="B14" s="6" t="s">
        <v>40</v>
      </c>
      <c r="C14" s="6" t="s">
        <v>53</v>
      </c>
      <c r="D14" s="6">
        <v>0.91092368319876904</v>
      </c>
      <c r="E14" s="6">
        <v>0.91252315662523698</v>
      </c>
      <c r="F14" s="6">
        <v>0.5</v>
      </c>
      <c r="G14" s="6">
        <v>203</v>
      </c>
      <c r="H14" s="6">
        <v>0</v>
      </c>
      <c r="I14" s="6">
        <v>0</v>
      </c>
      <c r="J14" s="6">
        <v>203</v>
      </c>
      <c r="K14" s="6">
        <v>179</v>
      </c>
      <c r="L14" s="6">
        <v>33</v>
      </c>
      <c r="M14" s="6">
        <v>25</v>
      </c>
      <c r="N14" s="6">
        <v>171</v>
      </c>
      <c r="O14" s="6">
        <v>0.54025924205779996</v>
      </c>
      <c r="P14" s="6">
        <v>0.85784316062927202</v>
      </c>
      <c r="Q14" s="6">
        <v>1.1632095556706099E-3</v>
      </c>
      <c r="R14" s="6">
        <v>1</v>
      </c>
      <c r="S14" s="6">
        <v>20</v>
      </c>
    </row>
    <row r="15" spans="1:19">
      <c r="A15" s="6">
        <v>13</v>
      </c>
      <c r="B15" s="6" t="s">
        <v>40</v>
      </c>
      <c r="C15" s="6" t="s">
        <v>54</v>
      </c>
      <c r="D15" s="6">
        <v>0.97793209876543197</v>
      </c>
      <c r="E15" s="6">
        <v>0.98001050438135295</v>
      </c>
      <c r="F15" s="6">
        <v>0.5</v>
      </c>
      <c r="G15" s="6">
        <v>179</v>
      </c>
      <c r="H15" s="6">
        <v>0</v>
      </c>
      <c r="I15" s="6">
        <v>0</v>
      </c>
      <c r="J15" s="6">
        <v>179</v>
      </c>
      <c r="K15" s="6">
        <v>165</v>
      </c>
      <c r="L15" s="6">
        <v>4</v>
      </c>
      <c r="M15" s="6">
        <v>15</v>
      </c>
      <c r="N15" s="6">
        <v>176</v>
      </c>
      <c r="O15" s="6">
        <v>0.20793823897838501</v>
      </c>
      <c r="P15" s="6">
        <v>0.94722223281860296</v>
      </c>
      <c r="Q15" s="6">
        <v>5.0947396084666198E-4</v>
      </c>
      <c r="R15" s="6">
        <v>1</v>
      </c>
      <c r="S15" s="6">
        <v>20</v>
      </c>
    </row>
    <row r="16" spans="1:19">
      <c r="A16" s="6">
        <v>14</v>
      </c>
      <c r="B16" s="6" t="s">
        <v>40</v>
      </c>
      <c r="C16" s="6" t="s">
        <v>55</v>
      </c>
      <c r="D16" s="6">
        <v>0.99336107808164797</v>
      </c>
      <c r="E16" s="6">
        <v>0.99376613180513296</v>
      </c>
      <c r="F16" s="6">
        <v>0.5</v>
      </c>
      <c r="G16" s="6">
        <v>174</v>
      </c>
      <c r="H16" s="6">
        <v>0</v>
      </c>
      <c r="I16" s="6">
        <v>0</v>
      </c>
      <c r="J16" s="6">
        <v>174</v>
      </c>
      <c r="K16" s="6">
        <v>166</v>
      </c>
      <c r="L16" s="6">
        <v>5</v>
      </c>
      <c r="M16" s="6">
        <v>8</v>
      </c>
      <c r="N16" s="6">
        <v>169</v>
      </c>
      <c r="O16" s="6">
        <v>0.106113828718662</v>
      </c>
      <c r="P16" s="6">
        <v>0.962643682956695</v>
      </c>
      <c r="Q16" s="6">
        <v>2.6829540729522701E-3</v>
      </c>
      <c r="R16" s="6">
        <v>1</v>
      </c>
      <c r="S16" s="6">
        <v>20</v>
      </c>
    </row>
    <row r="17" spans="1:19">
      <c r="A17" s="6">
        <v>15</v>
      </c>
      <c r="B17" s="6" t="s">
        <v>40</v>
      </c>
      <c r="C17" s="6" t="s">
        <v>56</v>
      </c>
      <c r="D17" s="6">
        <v>1</v>
      </c>
      <c r="E17" s="6">
        <v>1</v>
      </c>
      <c r="F17" s="6">
        <v>0.5</v>
      </c>
      <c r="G17" s="6">
        <v>179</v>
      </c>
      <c r="H17" s="6">
        <v>0</v>
      </c>
      <c r="I17" s="6">
        <v>1</v>
      </c>
      <c r="J17" s="6">
        <v>180</v>
      </c>
      <c r="K17" s="6">
        <v>181</v>
      </c>
      <c r="L17" s="6">
        <v>7</v>
      </c>
      <c r="M17" s="6">
        <v>0</v>
      </c>
      <c r="N17" s="6">
        <v>174</v>
      </c>
      <c r="O17" s="6">
        <v>0.30307891964912398</v>
      </c>
      <c r="P17" s="6">
        <v>0.980663001537323</v>
      </c>
      <c r="Q17" s="6">
        <v>0.29000806808471602</v>
      </c>
      <c r="R17" s="6">
        <v>0.99722224473953203</v>
      </c>
      <c r="S17" s="6">
        <v>20</v>
      </c>
    </row>
    <row r="18" spans="1:19">
      <c r="A18" s="6">
        <v>16</v>
      </c>
      <c r="B18" s="6" t="s">
        <v>40</v>
      </c>
      <c r="C18" s="6" t="s">
        <v>57</v>
      </c>
      <c r="D18" s="6">
        <v>0.998894655901576</v>
      </c>
      <c r="E18" s="6">
        <v>0.99893488516633899</v>
      </c>
      <c r="F18" s="6">
        <v>0.5</v>
      </c>
      <c r="G18" s="6">
        <v>203</v>
      </c>
      <c r="H18" s="6">
        <v>0</v>
      </c>
      <c r="I18" s="6">
        <v>0</v>
      </c>
      <c r="J18" s="6">
        <v>203</v>
      </c>
      <c r="K18" s="6">
        <v>200</v>
      </c>
      <c r="L18" s="6">
        <v>5</v>
      </c>
      <c r="M18" s="6">
        <v>4</v>
      </c>
      <c r="N18" s="6">
        <v>199</v>
      </c>
      <c r="O18" s="6">
        <v>4.4798113405704498E-2</v>
      </c>
      <c r="P18" s="6">
        <v>0.97794115543365401</v>
      </c>
      <c r="Q18" s="6">
        <v>1.45045472891069E-4</v>
      </c>
      <c r="R18" s="6">
        <v>1</v>
      </c>
      <c r="S18" s="6">
        <v>20</v>
      </c>
    </row>
    <row r="19" spans="1:19">
      <c r="A19" s="6">
        <v>17</v>
      </c>
      <c r="B19" s="6" t="s">
        <v>40</v>
      </c>
      <c r="C19" s="6" t="s">
        <v>58</v>
      </c>
      <c r="D19" s="6">
        <v>0.99996913580246904</v>
      </c>
      <c r="E19" s="6">
        <v>0.99996930632289704</v>
      </c>
      <c r="F19" s="6">
        <v>0.5</v>
      </c>
      <c r="G19" s="6">
        <v>179</v>
      </c>
      <c r="H19" s="6">
        <v>0</v>
      </c>
      <c r="I19" s="6">
        <v>0</v>
      </c>
      <c r="J19" s="6">
        <v>179</v>
      </c>
      <c r="K19" s="6">
        <v>178</v>
      </c>
      <c r="L19" s="6">
        <v>0</v>
      </c>
      <c r="M19" s="6">
        <v>2</v>
      </c>
      <c r="N19" s="6">
        <v>180</v>
      </c>
      <c r="O19" s="6">
        <v>1.4579858630895601E-2</v>
      </c>
      <c r="P19" s="6">
        <v>0.99444442987442005</v>
      </c>
      <c r="Q19" s="6">
        <v>1.4247366925701499E-3</v>
      </c>
      <c r="R19" s="6">
        <v>1</v>
      </c>
      <c r="S19" s="6">
        <v>20</v>
      </c>
    </row>
    <row r="20" spans="1:19">
      <c r="A20" s="6">
        <v>18</v>
      </c>
      <c r="B20" s="6" t="s">
        <v>40</v>
      </c>
      <c r="C20" s="6" t="s">
        <v>59</v>
      </c>
      <c r="D20" s="6">
        <v>0.99986788215087796</v>
      </c>
      <c r="E20" s="6">
        <v>0.99986749590540103</v>
      </c>
      <c r="F20" s="6">
        <v>0.5</v>
      </c>
      <c r="G20" s="6">
        <v>174</v>
      </c>
      <c r="H20" s="6">
        <v>0</v>
      </c>
      <c r="I20" s="6">
        <v>0</v>
      </c>
      <c r="J20" s="6">
        <v>174</v>
      </c>
      <c r="K20" s="6">
        <v>174</v>
      </c>
      <c r="L20" s="6">
        <v>1</v>
      </c>
      <c r="M20" s="6">
        <v>0</v>
      </c>
      <c r="N20" s="6">
        <v>173</v>
      </c>
      <c r="O20" s="6">
        <v>1.0678908787667699E-2</v>
      </c>
      <c r="P20" s="6">
        <v>0.99712646007537797</v>
      </c>
      <c r="Q20" s="6">
        <v>4.4130109017714798E-4</v>
      </c>
      <c r="R20" s="6">
        <v>1</v>
      </c>
      <c r="S20" s="6">
        <v>20</v>
      </c>
    </row>
    <row r="21" spans="1:19">
      <c r="A21" s="6">
        <v>19</v>
      </c>
      <c r="B21" s="6" t="s">
        <v>40</v>
      </c>
      <c r="C21" s="6" t="s">
        <v>60</v>
      </c>
      <c r="D21" s="6">
        <v>0.99993895180244796</v>
      </c>
      <c r="E21" s="6">
        <v>0.99993961899586303</v>
      </c>
      <c r="F21" s="6">
        <v>0.5</v>
      </c>
      <c r="G21" s="6">
        <v>180</v>
      </c>
      <c r="H21" s="6">
        <v>0</v>
      </c>
      <c r="I21" s="6">
        <v>0</v>
      </c>
      <c r="J21" s="6">
        <v>180</v>
      </c>
      <c r="K21" s="6">
        <v>180</v>
      </c>
      <c r="L21" s="6">
        <v>1</v>
      </c>
      <c r="M21" s="6">
        <v>1</v>
      </c>
      <c r="N21" s="6">
        <v>180</v>
      </c>
      <c r="O21" s="6">
        <v>1.52689451351761E-2</v>
      </c>
      <c r="P21" s="6">
        <v>0.99447512626647905</v>
      </c>
      <c r="Q21" s="6">
        <v>1.49042508564889E-3</v>
      </c>
      <c r="R21" s="6">
        <v>1</v>
      </c>
      <c r="S21" s="6">
        <v>20</v>
      </c>
    </row>
    <row r="22" spans="1:19">
      <c r="A22" s="6">
        <v>20</v>
      </c>
      <c r="B22" s="6" t="s">
        <v>40</v>
      </c>
      <c r="C22" s="6" t="s">
        <v>61</v>
      </c>
      <c r="D22" s="6">
        <v>1</v>
      </c>
      <c r="E22" s="6">
        <v>0.999999999999999</v>
      </c>
      <c r="F22" s="6">
        <v>0.5</v>
      </c>
      <c r="G22" s="6">
        <v>203</v>
      </c>
      <c r="H22" s="6">
        <v>0</v>
      </c>
      <c r="I22" s="6">
        <v>0</v>
      </c>
      <c r="J22" s="6">
        <v>203</v>
      </c>
      <c r="K22" s="6">
        <v>204</v>
      </c>
      <c r="L22" s="6">
        <v>0</v>
      </c>
      <c r="M22" s="6">
        <v>0</v>
      </c>
      <c r="N22" s="6">
        <v>204</v>
      </c>
      <c r="O22" s="6">
        <v>3.9211535477079402E-4</v>
      </c>
      <c r="P22" s="6">
        <v>1</v>
      </c>
      <c r="Q22" s="6">
        <v>1.8751689640339399E-4</v>
      </c>
      <c r="R22" s="6">
        <v>1</v>
      </c>
      <c r="S22" s="6">
        <v>20</v>
      </c>
    </row>
    <row r="23" spans="1:19">
      <c r="A23" s="6">
        <v>21</v>
      </c>
      <c r="B23" s="6" t="s">
        <v>40</v>
      </c>
      <c r="C23" s="6" t="s">
        <v>62</v>
      </c>
      <c r="D23" s="6">
        <v>1</v>
      </c>
      <c r="E23" s="6">
        <v>0.999999999999999</v>
      </c>
      <c r="F23" s="6">
        <v>0.5</v>
      </c>
      <c r="G23" s="6">
        <v>179</v>
      </c>
      <c r="H23" s="6">
        <v>0</v>
      </c>
      <c r="I23" s="6">
        <v>0</v>
      </c>
      <c r="J23" s="6">
        <v>179</v>
      </c>
      <c r="K23" s="6">
        <v>180</v>
      </c>
      <c r="L23" s="6">
        <v>0</v>
      </c>
      <c r="M23" s="6">
        <v>0</v>
      </c>
      <c r="N23" s="6">
        <v>180</v>
      </c>
      <c r="O23" s="6">
        <v>3.2689915969967799E-3</v>
      </c>
      <c r="P23" s="6">
        <v>1</v>
      </c>
      <c r="Q23" s="6">
        <v>9.0563198318704898E-4</v>
      </c>
      <c r="R23" s="6">
        <v>1</v>
      </c>
      <c r="S23" s="6">
        <v>20</v>
      </c>
    </row>
    <row r="24" spans="1:19">
      <c r="A24" s="6">
        <v>22</v>
      </c>
      <c r="B24" s="6" t="s">
        <v>40</v>
      </c>
      <c r="C24" s="6" t="s">
        <v>63</v>
      </c>
      <c r="D24" s="6">
        <v>1</v>
      </c>
      <c r="E24" s="6">
        <v>1</v>
      </c>
      <c r="F24" s="6">
        <v>0.5</v>
      </c>
      <c r="G24" s="6">
        <v>174</v>
      </c>
      <c r="H24" s="6">
        <v>0</v>
      </c>
      <c r="I24" s="6">
        <v>0</v>
      </c>
      <c r="J24" s="6">
        <v>174</v>
      </c>
      <c r="K24" s="6">
        <v>174</v>
      </c>
      <c r="L24" s="6">
        <v>0</v>
      </c>
      <c r="M24" s="6">
        <v>0</v>
      </c>
      <c r="N24" s="6">
        <v>174</v>
      </c>
      <c r="O24" s="6">
        <v>5.6554580805823196E-4</v>
      </c>
      <c r="P24" s="6">
        <v>1</v>
      </c>
      <c r="Q24" s="6">
        <v>1.8132163677364501E-4</v>
      </c>
      <c r="R24" s="6">
        <v>1</v>
      </c>
      <c r="S24" s="6">
        <v>20</v>
      </c>
    </row>
    <row r="25" spans="1:19">
      <c r="A25" s="6">
        <v>23</v>
      </c>
      <c r="B25" s="6" t="s">
        <v>40</v>
      </c>
      <c r="C25" s="6" t="s">
        <v>64</v>
      </c>
      <c r="D25" s="6">
        <v>1</v>
      </c>
      <c r="E25" s="6">
        <v>1</v>
      </c>
      <c r="F25" s="6">
        <v>0.5</v>
      </c>
      <c r="G25" s="6">
        <v>180</v>
      </c>
      <c r="H25" s="6">
        <v>0</v>
      </c>
      <c r="I25" s="6">
        <v>0</v>
      </c>
      <c r="J25" s="6">
        <v>180</v>
      </c>
      <c r="K25" s="6">
        <v>181</v>
      </c>
      <c r="L25" s="6">
        <v>2</v>
      </c>
      <c r="M25" s="6">
        <v>0</v>
      </c>
      <c r="N25" s="6">
        <v>179</v>
      </c>
      <c r="O25" s="6">
        <v>0.26248654723167397</v>
      </c>
      <c r="P25" s="6">
        <v>0.99447512626647905</v>
      </c>
      <c r="Q25" s="6">
        <v>0.25917530059814398</v>
      </c>
      <c r="R25" s="6">
        <v>1</v>
      </c>
      <c r="S25" s="6">
        <v>20</v>
      </c>
    </row>
    <row r="26" spans="1:19">
      <c r="A26" s="6">
        <v>24</v>
      </c>
      <c r="B26" s="6" t="s">
        <v>40</v>
      </c>
      <c r="C26" s="6" t="s">
        <v>77</v>
      </c>
      <c r="D26" s="6">
        <v>0.82754629629629595</v>
      </c>
      <c r="E26" s="6">
        <v>0.86378337453287402</v>
      </c>
      <c r="F26" s="6">
        <v>0.5</v>
      </c>
      <c r="G26" s="6">
        <v>71</v>
      </c>
      <c r="H26" s="6">
        <v>0</v>
      </c>
      <c r="I26" s="6">
        <v>0</v>
      </c>
      <c r="J26" s="6">
        <v>71</v>
      </c>
      <c r="K26" s="6">
        <v>49</v>
      </c>
      <c r="L26" s="6">
        <v>10</v>
      </c>
      <c r="M26" s="6">
        <v>23</v>
      </c>
      <c r="N26" s="6">
        <v>62</v>
      </c>
      <c r="O26" s="6">
        <v>0.67599552869796697</v>
      </c>
      <c r="P26" s="6">
        <v>0.77083331346511796</v>
      </c>
      <c r="Q26" s="6">
        <v>1.1979796923696899E-2</v>
      </c>
      <c r="R26" s="6">
        <v>1</v>
      </c>
      <c r="S26" s="6">
        <v>20</v>
      </c>
    </row>
    <row r="27" spans="1:19">
      <c r="A27" s="6">
        <v>25</v>
      </c>
      <c r="B27" s="6" t="s">
        <v>40</v>
      </c>
      <c r="C27" s="6" t="s">
        <v>78</v>
      </c>
      <c r="D27" s="6">
        <v>0.98150510204081598</v>
      </c>
      <c r="E27" s="6">
        <v>0.97685154714479205</v>
      </c>
      <c r="F27" s="6">
        <v>0.5</v>
      </c>
      <c r="G27" s="6">
        <v>55</v>
      </c>
      <c r="H27" s="6">
        <v>0</v>
      </c>
      <c r="I27" s="6">
        <v>0</v>
      </c>
      <c r="J27" s="6">
        <v>55</v>
      </c>
      <c r="K27" s="6">
        <v>49</v>
      </c>
      <c r="L27" s="6">
        <v>3</v>
      </c>
      <c r="M27" s="6">
        <v>7</v>
      </c>
      <c r="N27" s="6">
        <v>53</v>
      </c>
      <c r="O27" s="6">
        <v>0.285404652357101</v>
      </c>
      <c r="P27" s="6">
        <v>0.91071426868438698</v>
      </c>
      <c r="Q27" s="6">
        <v>7.6956272125244099E-2</v>
      </c>
      <c r="R27" s="6">
        <v>1</v>
      </c>
      <c r="S27" s="6">
        <v>20</v>
      </c>
    </row>
    <row r="28" spans="1:19">
      <c r="A28" s="6">
        <v>26</v>
      </c>
      <c r="B28" s="6" t="s">
        <v>40</v>
      </c>
      <c r="C28" s="6" t="s">
        <v>79</v>
      </c>
      <c r="D28" s="6">
        <v>0.99160000000000004</v>
      </c>
      <c r="E28" s="6">
        <v>0.99132787138151801</v>
      </c>
      <c r="F28" s="6">
        <v>0.5</v>
      </c>
      <c r="G28" s="6">
        <v>50</v>
      </c>
      <c r="H28" s="6">
        <v>0</v>
      </c>
      <c r="I28" s="6">
        <v>0</v>
      </c>
      <c r="J28" s="6">
        <v>50</v>
      </c>
      <c r="K28" s="6">
        <v>46</v>
      </c>
      <c r="L28" s="6">
        <v>2</v>
      </c>
      <c r="M28" s="6">
        <v>4</v>
      </c>
      <c r="N28" s="6">
        <v>48</v>
      </c>
      <c r="O28" s="6">
        <v>0.13211040198802901</v>
      </c>
      <c r="P28" s="6">
        <v>0.93999999761581399</v>
      </c>
      <c r="Q28" s="6">
        <v>2.70088692195713E-3</v>
      </c>
      <c r="R28" s="6">
        <v>1</v>
      </c>
      <c r="S28" s="6">
        <v>20</v>
      </c>
    </row>
    <row r="29" spans="1:19">
      <c r="A29" s="6">
        <v>27</v>
      </c>
      <c r="B29" s="6" t="s">
        <v>40</v>
      </c>
      <c r="C29" s="6" t="s">
        <v>80</v>
      </c>
      <c r="D29" s="6">
        <v>0.98500576701268705</v>
      </c>
      <c r="E29" s="6">
        <v>0.98951454414511197</v>
      </c>
      <c r="F29" s="6">
        <v>0.5</v>
      </c>
      <c r="G29" s="6">
        <v>51</v>
      </c>
      <c r="H29" s="6">
        <v>0</v>
      </c>
      <c r="I29" s="6">
        <v>0</v>
      </c>
      <c r="J29" s="6">
        <v>51</v>
      </c>
      <c r="K29" s="6">
        <v>49</v>
      </c>
      <c r="L29" s="6">
        <v>1</v>
      </c>
      <c r="M29" s="6">
        <v>2</v>
      </c>
      <c r="N29" s="6">
        <v>50</v>
      </c>
      <c r="O29" s="6">
        <v>0.134049251675605</v>
      </c>
      <c r="P29" s="6">
        <v>0.97058820724487305</v>
      </c>
      <c r="Q29" s="6">
        <v>1.07602914795279E-3</v>
      </c>
      <c r="R29" s="6">
        <v>1</v>
      </c>
      <c r="S29" s="6">
        <v>20</v>
      </c>
    </row>
    <row r="30" spans="1:19">
      <c r="A30" s="6">
        <v>28</v>
      </c>
      <c r="B30" s="6" t="s">
        <v>40</v>
      </c>
      <c r="C30" s="6" t="s">
        <v>81</v>
      </c>
      <c r="D30" s="6">
        <v>0.97241512345679004</v>
      </c>
      <c r="E30" s="6">
        <v>0.97710791383763196</v>
      </c>
      <c r="F30" s="6">
        <v>0.5</v>
      </c>
      <c r="G30" s="6">
        <v>71</v>
      </c>
      <c r="H30" s="6">
        <v>0</v>
      </c>
      <c r="I30" s="6">
        <v>0</v>
      </c>
      <c r="J30" s="6">
        <v>71</v>
      </c>
      <c r="K30" s="6">
        <v>66</v>
      </c>
      <c r="L30" s="6">
        <v>8</v>
      </c>
      <c r="M30" s="6">
        <v>6</v>
      </c>
      <c r="N30" s="6">
        <v>64</v>
      </c>
      <c r="O30" s="6">
        <v>0.21495720744132901</v>
      </c>
      <c r="P30" s="6">
        <v>0.90277779102325395</v>
      </c>
      <c r="Q30" s="6">
        <v>8.0447439104318601E-3</v>
      </c>
      <c r="R30" s="6">
        <v>1</v>
      </c>
      <c r="S30" s="6">
        <v>20</v>
      </c>
    </row>
    <row r="31" spans="1:19">
      <c r="A31" s="6">
        <v>29</v>
      </c>
      <c r="B31" s="6" t="s">
        <v>40</v>
      </c>
      <c r="C31" s="6" t="s">
        <v>82</v>
      </c>
      <c r="D31" s="6">
        <v>0.99617346938775497</v>
      </c>
      <c r="E31" s="6">
        <v>0.99614786364464902</v>
      </c>
      <c r="F31" s="6">
        <v>0.5</v>
      </c>
      <c r="G31" s="6">
        <v>55</v>
      </c>
      <c r="H31" s="6">
        <v>0</v>
      </c>
      <c r="I31" s="6">
        <v>0</v>
      </c>
      <c r="J31" s="6">
        <v>55</v>
      </c>
      <c r="K31" s="6">
        <v>39</v>
      </c>
      <c r="L31" s="6">
        <v>0</v>
      </c>
      <c r="M31" s="6">
        <v>17</v>
      </c>
      <c r="N31" s="6">
        <v>56</v>
      </c>
      <c r="O31" s="6">
        <v>0.26888853311538602</v>
      </c>
      <c r="P31" s="6">
        <v>0.84821426868438698</v>
      </c>
      <c r="Q31" s="6">
        <v>3.8971390575170503E-2</v>
      </c>
      <c r="R31" s="6">
        <v>1</v>
      </c>
      <c r="S31" s="6">
        <v>20</v>
      </c>
    </row>
    <row r="32" spans="1:19">
      <c r="A32" s="6">
        <v>30</v>
      </c>
      <c r="B32" s="6" t="s">
        <v>40</v>
      </c>
      <c r="C32" s="6" t="s">
        <v>83</v>
      </c>
      <c r="D32" s="6">
        <v>1</v>
      </c>
      <c r="E32" s="6">
        <v>1</v>
      </c>
      <c r="F32" s="6">
        <v>0.5</v>
      </c>
      <c r="G32" s="6">
        <v>50</v>
      </c>
      <c r="H32" s="6">
        <v>0</v>
      </c>
      <c r="I32" s="6">
        <v>0</v>
      </c>
      <c r="J32" s="6">
        <v>50</v>
      </c>
      <c r="K32" s="6">
        <v>49</v>
      </c>
      <c r="L32" s="6">
        <v>0</v>
      </c>
      <c r="M32" s="6">
        <v>1</v>
      </c>
      <c r="N32" s="6">
        <v>50</v>
      </c>
      <c r="O32" s="6">
        <v>1.9655192270874901E-2</v>
      </c>
      <c r="P32" s="6">
        <v>0.99000000953674305</v>
      </c>
      <c r="Q32" s="6">
        <v>1.5513482503592901E-3</v>
      </c>
      <c r="R32" s="6">
        <v>1</v>
      </c>
      <c r="S32" s="6">
        <v>20</v>
      </c>
    </row>
    <row r="33" spans="1:19">
      <c r="A33" s="6">
        <v>31</v>
      </c>
      <c r="B33" s="6" t="s">
        <v>40</v>
      </c>
      <c r="C33" s="6" t="s">
        <v>84</v>
      </c>
      <c r="D33" s="6">
        <v>0.99154171472510499</v>
      </c>
      <c r="E33" s="6">
        <v>0.99409078699973097</v>
      </c>
      <c r="F33" s="6">
        <v>0.5</v>
      </c>
      <c r="G33" s="6">
        <v>51</v>
      </c>
      <c r="H33" s="6">
        <v>0</v>
      </c>
      <c r="I33" s="6">
        <v>0</v>
      </c>
      <c r="J33" s="6">
        <v>51</v>
      </c>
      <c r="K33" s="6">
        <v>50</v>
      </c>
      <c r="L33" s="6">
        <v>0</v>
      </c>
      <c r="M33" s="6">
        <v>1</v>
      </c>
      <c r="N33" s="6">
        <v>51</v>
      </c>
      <c r="O33" s="6">
        <v>6.5072953701019204E-2</v>
      </c>
      <c r="P33" s="6">
        <v>0.99019604921340898</v>
      </c>
      <c r="Q33" s="6">
        <v>3.5046876873820998E-3</v>
      </c>
      <c r="R33" s="6">
        <v>1</v>
      </c>
      <c r="S33" s="6">
        <v>20</v>
      </c>
    </row>
    <row r="34" spans="1:19">
      <c r="A34" s="6">
        <v>32</v>
      </c>
      <c r="B34" s="6" t="s">
        <v>40</v>
      </c>
      <c r="C34" s="6" t="s">
        <v>85</v>
      </c>
      <c r="D34" s="6">
        <v>0.99826388888888795</v>
      </c>
      <c r="E34" s="6">
        <v>0.99845679012345601</v>
      </c>
      <c r="F34" s="6">
        <v>0.5</v>
      </c>
      <c r="G34" s="6">
        <v>71</v>
      </c>
      <c r="H34" s="6">
        <v>0</v>
      </c>
      <c r="I34" s="6">
        <v>0</v>
      </c>
      <c r="J34" s="6">
        <v>71</v>
      </c>
      <c r="K34" s="6">
        <v>71</v>
      </c>
      <c r="L34" s="6">
        <v>6</v>
      </c>
      <c r="M34" s="6">
        <v>1</v>
      </c>
      <c r="N34" s="6">
        <v>66</v>
      </c>
      <c r="O34" s="6">
        <v>0.11237939447164499</v>
      </c>
      <c r="P34" s="6">
        <v>0.95138889551162698</v>
      </c>
      <c r="Q34" s="6">
        <v>1.04137873277068E-2</v>
      </c>
      <c r="R34" s="6">
        <v>1</v>
      </c>
      <c r="S34" s="6">
        <v>20</v>
      </c>
    </row>
    <row r="35" spans="1:19">
      <c r="A35" s="6">
        <v>33</v>
      </c>
      <c r="B35" s="6" t="s">
        <v>40</v>
      </c>
      <c r="C35" s="6" t="s">
        <v>86</v>
      </c>
      <c r="D35" s="6">
        <v>1</v>
      </c>
      <c r="E35" s="6">
        <v>1</v>
      </c>
      <c r="F35" s="6">
        <v>0.5</v>
      </c>
      <c r="G35" s="6">
        <v>55</v>
      </c>
      <c r="H35" s="6">
        <v>0</v>
      </c>
      <c r="I35" s="6">
        <v>0</v>
      </c>
      <c r="J35" s="6">
        <v>55</v>
      </c>
      <c r="K35" s="6">
        <v>56</v>
      </c>
      <c r="L35" s="6">
        <v>0</v>
      </c>
      <c r="M35" s="6">
        <v>0</v>
      </c>
      <c r="N35" s="6">
        <v>56</v>
      </c>
      <c r="O35" s="6">
        <v>2.98516247421503E-2</v>
      </c>
      <c r="P35" s="6">
        <v>1</v>
      </c>
      <c r="Q35" s="6">
        <v>5.4336781613528702E-3</v>
      </c>
      <c r="R35" s="6">
        <v>1</v>
      </c>
      <c r="S35" s="6">
        <v>20</v>
      </c>
    </row>
    <row r="36" spans="1:19">
      <c r="A36" s="6">
        <v>34</v>
      </c>
      <c r="B36" s="6" t="s">
        <v>40</v>
      </c>
      <c r="C36" s="6" t="s">
        <v>87</v>
      </c>
      <c r="D36" s="6">
        <v>1</v>
      </c>
      <c r="E36" s="6">
        <v>1</v>
      </c>
      <c r="F36" s="6">
        <v>0.5</v>
      </c>
      <c r="G36" s="6">
        <v>50</v>
      </c>
      <c r="H36" s="6">
        <v>0</v>
      </c>
      <c r="I36" s="6">
        <v>0</v>
      </c>
      <c r="J36" s="6">
        <v>50</v>
      </c>
      <c r="K36" s="6">
        <v>49</v>
      </c>
      <c r="L36" s="6">
        <v>0</v>
      </c>
      <c r="M36" s="6">
        <v>1</v>
      </c>
      <c r="N36" s="6">
        <v>50</v>
      </c>
      <c r="O36" s="6">
        <v>2.5167107582092198E-2</v>
      </c>
      <c r="P36" s="6">
        <v>0.99000000953674305</v>
      </c>
      <c r="Q36" s="6">
        <v>5.6935549946501797E-4</v>
      </c>
      <c r="R36" s="6">
        <v>1</v>
      </c>
      <c r="S36" s="6">
        <v>20</v>
      </c>
    </row>
    <row r="37" spans="1:19">
      <c r="A37" s="6">
        <v>35</v>
      </c>
      <c r="B37" s="6" t="s">
        <v>40</v>
      </c>
      <c r="C37" s="6" t="s">
        <v>88</v>
      </c>
      <c r="D37" s="6">
        <v>0.99730872741253296</v>
      </c>
      <c r="E37" s="6">
        <v>0.99763353617309003</v>
      </c>
      <c r="F37" s="6">
        <v>0.5</v>
      </c>
      <c r="G37" s="6">
        <v>51</v>
      </c>
      <c r="H37" s="6">
        <v>0</v>
      </c>
      <c r="I37" s="6">
        <v>0</v>
      </c>
      <c r="J37" s="6">
        <v>51</v>
      </c>
      <c r="K37" s="6">
        <v>50</v>
      </c>
      <c r="L37" s="6">
        <v>0</v>
      </c>
      <c r="M37" s="6">
        <v>1</v>
      </c>
      <c r="N37" s="6">
        <v>51</v>
      </c>
      <c r="O37" s="6">
        <v>5.24673834443092E-2</v>
      </c>
      <c r="P37" s="6">
        <v>0.99019604921340898</v>
      </c>
      <c r="Q37" s="6">
        <v>2.2860360331833302E-3</v>
      </c>
      <c r="R37" s="6">
        <v>1</v>
      </c>
      <c r="S37" s="6">
        <v>20</v>
      </c>
    </row>
    <row r="38" spans="1:19">
      <c r="A38" s="6">
        <v>36</v>
      </c>
      <c r="B38" s="6" t="s">
        <v>40</v>
      </c>
      <c r="C38" s="6" t="s">
        <v>65</v>
      </c>
      <c r="D38" s="6">
        <v>0.72388888888888803</v>
      </c>
      <c r="E38" s="6">
        <v>0.65141276935685899</v>
      </c>
      <c r="F38" s="6">
        <v>0.5</v>
      </c>
      <c r="G38" s="6">
        <v>59</v>
      </c>
      <c r="H38" s="6">
        <v>0</v>
      </c>
      <c r="I38" s="6">
        <v>0</v>
      </c>
      <c r="J38" s="6">
        <v>59</v>
      </c>
      <c r="K38" s="6">
        <v>15</v>
      </c>
      <c r="L38" s="6">
        <v>9</v>
      </c>
      <c r="M38" s="6">
        <v>45</v>
      </c>
      <c r="N38" s="6">
        <v>51</v>
      </c>
      <c r="O38" s="6">
        <v>0.87993186712265004</v>
      </c>
      <c r="P38" s="6">
        <v>0.55000001192092896</v>
      </c>
      <c r="Q38" s="6">
        <v>4.3934613466262797E-2</v>
      </c>
      <c r="R38" s="6">
        <v>1</v>
      </c>
      <c r="S38" s="6">
        <v>20</v>
      </c>
    </row>
    <row r="39" spans="1:19">
      <c r="A39" s="6">
        <v>37</v>
      </c>
      <c r="B39" s="6" t="s">
        <v>40</v>
      </c>
      <c r="C39" s="6" t="s">
        <v>66</v>
      </c>
      <c r="D39" s="6">
        <v>0.74305555555555503</v>
      </c>
      <c r="E39" s="6">
        <v>0.77133611854909101</v>
      </c>
      <c r="F39" s="6">
        <v>0.5</v>
      </c>
      <c r="G39" s="6">
        <v>60</v>
      </c>
      <c r="H39" s="6">
        <v>0</v>
      </c>
      <c r="I39" s="6">
        <v>0</v>
      </c>
      <c r="J39" s="6">
        <v>60</v>
      </c>
      <c r="K39" s="6">
        <v>28</v>
      </c>
      <c r="L39" s="6">
        <v>7</v>
      </c>
      <c r="M39" s="6">
        <v>32</v>
      </c>
      <c r="N39" s="6">
        <v>53</v>
      </c>
      <c r="O39" s="6">
        <v>0.64521330595016402</v>
      </c>
      <c r="P39" s="6">
        <v>0.67500001192092896</v>
      </c>
      <c r="Q39" s="6">
        <v>2.1782262250781E-2</v>
      </c>
      <c r="R39" s="6">
        <v>1</v>
      </c>
      <c r="S39" s="6">
        <v>20</v>
      </c>
    </row>
    <row r="40" spans="1:19">
      <c r="A40" s="6">
        <v>38</v>
      </c>
      <c r="B40" s="6" t="s">
        <v>40</v>
      </c>
      <c r="C40" s="6" t="s">
        <v>67</v>
      </c>
      <c r="D40" s="6">
        <v>0.62555555555555498</v>
      </c>
      <c r="E40" s="6">
        <v>0.61174427998337799</v>
      </c>
      <c r="F40" s="6">
        <v>0.5</v>
      </c>
      <c r="G40" s="6">
        <v>60</v>
      </c>
      <c r="H40" s="6">
        <v>0</v>
      </c>
      <c r="I40" s="6">
        <v>0</v>
      </c>
      <c r="J40" s="6">
        <v>60</v>
      </c>
      <c r="K40" s="6">
        <v>38</v>
      </c>
      <c r="L40" s="6">
        <v>27</v>
      </c>
      <c r="M40" s="6">
        <v>22</v>
      </c>
      <c r="N40" s="6">
        <v>33</v>
      </c>
      <c r="O40" s="6">
        <v>0.86480212211608798</v>
      </c>
      <c r="P40" s="6">
        <v>0.59166663885116499</v>
      </c>
      <c r="Q40" s="6">
        <v>1.5783807262778199E-2</v>
      </c>
      <c r="R40" s="6">
        <v>1</v>
      </c>
      <c r="S40" s="6">
        <v>20</v>
      </c>
    </row>
    <row r="41" spans="1:19">
      <c r="A41" s="6">
        <v>39</v>
      </c>
      <c r="B41" s="6" t="s">
        <v>40</v>
      </c>
      <c r="C41" s="6" t="s">
        <v>68</v>
      </c>
      <c r="D41" s="6">
        <v>0.66888888888888798</v>
      </c>
      <c r="E41" s="6">
        <v>0.65340334678876699</v>
      </c>
      <c r="F41" s="6">
        <v>0.5</v>
      </c>
      <c r="G41" s="6">
        <v>60</v>
      </c>
      <c r="H41" s="6">
        <v>0</v>
      </c>
      <c r="I41" s="6">
        <v>0</v>
      </c>
      <c r="J41" s="6">
        <v>60</v>
      </c>
      <c r="K41" s="6">
        <v>51</v>
      </c>
      <c r="L41" s="6">
        <v>33</v>
      </c>
      <c r="M41" s="6">
        <v>9</v>
      </c>
      <c r="N41" s="6">
        <v>27</v>
      </c>
      <c r="O41" s="6">
        <v>0.83384591341018599</v>
      </c>
      <c r="P41" s="6">
        <v>0.64999997615814198</v>
      </c>
      <c r="Q41" s="6">
        <v>1.3465806841850199E-2</v>
      </c>
      <c r="R41" s="6">
        <v>1</v>
      </c>
      <c r="S41" s="6">
        <v>20</v>
      </c>
    </row>
    <row r="42" spans="1:19">
      <c r="A42" s="6">
        <v>40</v>
      </c>
      <c r="B42" s="6" t="s">
        <v>40</v>
      </c>
      <c r="C42" s="6" t="s">
        <v>69</v>
      </c>
      <c r="D42" s="6">
        <v>0.77611111111111097</v>
      </c>
      <c r="E42" s="6">
        <v>0.75845154040053497</v>
      </c>
      <c r="F42" s="6">
        <v>0.5</v>
      </c>
      <c r="G42" s="6">
        <v>59</v>
      </c>
      <c r="H42" s="6">
        <v>0</v>
      </c>
      <c r="I42" s="6">
        <v>0</v>
      </c>
      <c r="J42" s="6">
        <v>59</v>
      </c>
      <c r="K42" s="6">
        <v>45</v>
      </c>
      <c r="L42" s="6">
        <v>19</v>
      </c>
      <c r="M42" s="6">
        <v>15</v>
      </c>
      <c r="N42" s="6">
        <v>41</v>
      </c>
      <c r="O42" s="6">
        <v>0.61602598428726196</v>
      </c>
      <c r="P42" s="6">
        <v>0.71666663885116499</v>
      </c>
      <c r="Q42" s="6">
        <v>2.2524418309330899E-2</v>
      </c>
      <c r="R42" s="6">
        <v>1</v>
      </c>
      <c r="S42" s="6">
        <v>20</v>
      </c>
    </row>
    <row r="43" spans="1:19">
      <c r="A43" s="6">
        <v>41</v>
      </c>
      <c r="B43" s="6" t="s">
        <v>40</v>
      </c>
      <c r="C43" s="6" t="s">
        <v>70</v>
      </c>
      <c r="D43" s="6">
        <v>0.713055555555555</v>
      </c>
      <c r="E43" s="6">
        <v>0.71869387682426999</v>
      </c>
      <c r="F43" s="6">
        <v>0.5</v>
      </c>
      <c r="G43" s="6">
        <v>60</v>
      </c>
      <c r="H43" s="6">
        <v>9</v>
      </c>
      <c r="I43" s="6">
        <v>0</v>
      </c>
      <c r="J43" s="6">
        <v>51</v>
      </c>
      <c r="K43" s="6">
        <v>55</v>
      </c>
      <c r="L43" s="6">
        <v>34</v>
      </c>
      <c r="M43" s="6">
        <v>5</v>
      </c>
      <c r="N43" s="6">
        <v>26</v>
      </c>
      <c r="O43" s="6">
        <v>0.66681802272796598</v>
      </c>
      <c r="P43" s="6">
        <v>0.67500001192092896</v>
      </c>
      <c r="Q43" s="6">
        <v>0.30623531341552701</v>
      </c>
      <c r="R43" s="6">
        <v>0.92500001192092896</v>
      </c>
      <c r="S43" s="6">
        <v>20</v>
      </c>
    </row>
    <row r="44" spans="1:19">
      <c r="A44" s="6">
        <v>42</v>
      </c>
      <c r="B44" s="6" t="s">
        <v>40</v>
      </c>
      <c r="C44" s="6" t="s">
        <v>71</v>
      </c>
      <c r="D44" s="6">
        <v>0.84472222222222204</v>
      </c>
      <c r="E44" s="6">
        <v>0.81517163208589904</v>
      </c>
      <c r="F44" s="6">
        <v>0.5</v>
      </c>
      <c r="G44" s="6">
        <v>60</v>
      </c>
      <c r="H44" s="6">
        <v>0</v>
      </c>
      <c r="I44" s="6">
        <v>0</v>
      </c>
      <c r="J44" s="6">
        <v>60</v>
      </c>
      <c r="K44" s="6">
        <v>49</v>
      </c>
      <c r="L44" s="6">
        <v>16</v>
      </c>
      <c r="M44" s="6">
        <v>11</v>
      </c>
      <c r="N44" s="6">
        <v>44</v>
      </c>
      <c r="O44" s="6">
        <v>0.54532843828201205</v>
      </c>
      <c r="P44" s="6">
        <v>0.77499997615814198</v>
      </c>
      <c r="Q44" s="6">
        <v>3.7901198957115399E-3</v>
      </c>
      <c r="R44" s="6">
        <v>1</v>
      </c>
      <c r="S44" s="6">
        <v>20</v>
      </c>
    </row>
    <row r="45" spans="1:19">
      <c r="A45" s="6">
        <v>43</v>
      </c>
      <c r="B45" s="6" t="s">
        <v>40</v>
      </c>
      <c r="C45" s="6" t="s">
        <v>72</v>
      </c>
      <c r="D45" s="6">
        <v>0.74527777777777704</v>
      </c>
      <c r="E45" s="6">
        <v>0.74416628116838601</v>
      </c>
      <c r="F45" s="6">
        <v>0.5</v>
      </c>
      <c r="G45" s="6">
        <v>60</v>
      </c>
      <c r="H45" s="6">
        <v>0</v>
      </c>
      <c r="I45" s="6">
        <v>0</v>
      </c>
      <c r="J45" s="6">
        <v>60</v>
      </c>
      <c r="K45" s="6">
        <v>47</v>
      </c>
      <c r="L45" s="6">
        <v>31</v>
      </c>
      <c r="M45" s="6">
        <v>13</v>
      </c>
      <c r="N45" s="6">
        <v>29</v>
      </c>
      <c r="O45" s="6">
        <v>0.76479130983352595</v>
      </c>
      <c r="P45" s="6">
        <v>0.63333332538604703</v>
      </c>
      <c r="Q45" s="6">
        <v>2.28544846177101E-2</v>
      </c>
      <c r="R45" s="6">
        <v>1</v>
      </c>
      <c r="S45" s="6">
        <v>20</v>
      </c>
    </row>
    <row r="46" spans="1:19">
      <c r="A46" s="6">
        <v>44</v>
      </c>
      <c r="B46" s="6" t="s">
        <v>40</v>
      </c>
      <c r="C46" s="6" t="s">
        <v>73</v>
      </c>
      <c r="D46" s="6">
        <v>0.84861111111111098</v>
      </c>
      <c r="E46" s="6">
        <v>0.78715447128806904</v>
      </c>
      <c r="F46" s="6">
        <v>0.5</v>
      </c>
      <c r="G46" s="6">
        <v>59</v>
      </c>
      <c r="H46" s="6">
        <v>3</v>
      </c>
      <c r="I46" s="6">
        <v>0</v>
      </c>
      <c r="J46" s="6">
        <v>56</v>
      </c>
      <c r="K46" s="6">
        <v>56</v>
      </c>
      <c r="L46" s="6">
        <v>26</v>
      </c>
      <c r="M46" s="6">
        <v>4</v>
      </c>
      <c r="N46" s="6">
        <v>34</v>
      </c>
      <c r="O46" s="6">
        <v>0.55256968736648504</v>
      </c>
      <c r="P46" s="6">
        <v>0.75</v>
      </c>
      <c r="Q46" s="6">
        <v>0.149484008550643</v>
      </c>
      <c r="R46" s="6">
        <v>0.97457629442214899</v>
      </c>
      <c r="S46" s="6">
        <v>20</v>
      </c>
    </row>
    <row r="47" spans="1:19">
      <c r="A47" s="6">
        <v>45</v>
      </c>
      <c r="B47" s="6" t="s">
        <v>40</v>
      </c>
      <c r="C47" s="6" t="s">
        <v>74</v>
      </c>
      <c r="D47" s="6">
        <v>0.91666666666666596</v>
      </c>
      <c r="E47" s="6">
        <v>0.932943578829592</v>
      </c>
      <c r="F47" s="6">
        <v>0.5</v>
      </c>
      <c r="G47" s="6">
        <v>60</v>
      </c>
      <c r="H47" s="6">
        <v>0</v>
      </c>
      <c r="I47" s="6">
        <v>0</v>
      </c>
      <c r="J47" s="6">
        <v>60</v>
      </c>
      <c r="K47" s="6">
        <v>48</v>
      </c>
      <c r="L47" s="6">
        <v>4</v>
      </c>
      <c r="M47" s="6">
        <v>12</v>
      </c>
      <c r="N47" s="6">
        <v>56</v>
      </c>
      <c r="O47" s="6">
        <v>0.362163096666336</v>
      </c>
      <c r="P47" s="6">
        <v>0.86666667461395197</v>
      </c>
      <c r="Q47" s="6">
        <v>6.6178110428154399E-3</v>
      </c>
      <c r="R47" s="6">
        <v>1</v>
      </c>
      <c r="S47" s="6">
        <v>20</v>
      </c>
    </row>
    <row r="48" spans="1:19">
      <c r="A48" s="6">
        <v>46</v>
      </c>
      <c r="B48" s="6" t="s">
        <v>40</v>
      </c>
      <c r="C48" s="6" t="s">
        <v>75</v>
      </c>
      <c r="D48" s="6">
        <v>0.92722222222222195</v>
      </c>
      <c r="E48" s="6">
        <v>0.90498691440574797</v>
      </c>
      <c r="F48" s="6">
        <v>0.5</v>
      </c>
      <c r="G48" s="6">
        <v>60</v>
      </c>
      <c r="H48" s="6">
        <v>0</v>
      </c>
      <c r="I48" s="6">
        <v>0</v>
      </c>
      <c r="J48" s="6">
        <v>60</v>
      </c>
      <c r="K48" s="6">
        <v>52</v>
      </c>
      <c r="L48" s="6">
        <v>9</v>
      </c>
      <c r="M48" s="6">
        <v>8</v>
      </c>
      <c r="N48" s="6">
        <v>51</v>
      </c>
      <c r="O48" s="6">
        <v>0.36820554733276301</v>
      </c>
      <c r="P48" s="6">
        <v>0.85833334922790505</v>
      </c>
      <c r="Q48" s="6">
        <v>7.5593471527099595E-2</v>
      </c>
      <c r="R48" s="6">
        <v>1</v>
      </c>
      <c r="S48" s="6">
        <v>20</v>
      </c>
    </row>
    <row r="49" spans="1:19">
      <c r="A49" s="6">
        <v>47</v>
      </c>
      <c r="B49" s="6" t="s">
        <v>40</v>
      </c>
      <c r="C49" s="6" t="s">
        <v>76</v>
      </c>
      <c r="D49" s="6">
        <v>0.88305555555555504</v>
      </c>
      <c r="E49" s="6">
        <v>0.88095709449878601</v>
      </c>
      <c r="F49" s="6">
        <v>0.5</v>
      </c>
      <c r="G49" s="6">
        <v>60</v>
      </c>
      <c r="H49" s="6">
        <v>0</v>
      </c>
      <c r="I49" s="6">
        <v>0</v>
      </c>
      <c r="J49" s="6">
        <v>60</v>
      </c>
      <c r="K49" s="6">
        <v>47</v>
      </c>
      <c r="L49" s="6">
        <v>14</v>
      </c>
      <c r="M49" s="6">
        <v>13</v>
      </c>
      <c r="N49" s="6">
        <v>46</v>
      </c>
      <c r="O49" s="6">
        <v>0.430643290281295</v>
      </c>
      <c r="P49" s="6">
        <v>0.77499997615814198</v>
      </c>
      <c r="Q49" s="6">
        <v>1.00022684782743E-2</v>
      </c>
      <c r="R49" s="6">
        <v>1</v>
      </c>
      <c r="S49" s="6">
        <v>20</v>
      </c>
    </row>
    <row r="50" spans="1:19">
      <c r="A50" s="6">
        <v>48</v>
      </c>
      <c r="B50" s="6" t="s">
        <v>89</v>
      </c>
      <c r="C50" s="6" t="s">
        <v>41</v>
      </c>
      <c r="D50" s="6">
        <v>0.98664941295290998</v>
      </c>
      <c r="E50" s="6">
        <v>0.98312478079096599</v>
      </c>
      <c r="F50" s="6">
        <v>0.5</v>
      </c>
      <c r="G50" s="6">
        <v>178</v>
      </c>
      <c r="H50" s="6">
        <v>0</v>
      </c>
      <c r="I50" s="6">
        <v>0</v>
      </c>
      <c r="J50" s="6">
        <v>178</v>
      </c>
      <c r="K50" s="6">
        <v>171</v>
      </c>
      <c r="L50" s="6">
        <v>8</v>
      </c>
      <c r="M50" s="6">
        <v>7</v>
      </c>
      <c r="N50" s="6">
        <v>170</v>
      </c>
      <c r="O50" s="6">
        <v>0.23262688517570401</v>
      </c>
      <c r="P50" s="6">
        <v>0.95786517858505205</v>
      </c>
      <c r="Q50" s="6">
        <v>1.2635251914616601E-4</v>
      </c>
      <c r="R50" s="6">
        <v>1</v>
      </c>
      <c r="S50" s="6">
        <v>20</v>
      </c>
    </row>
    <row r="51" spans="1:19">
      <c r="A51" s="6">
        <v>49</v>
      </c>
      <c r="B51" s="6" t="s">
        <v>89</v>
      </c>
      <c r="C51" s="6" t="s">
        <v>42</v>
      </c>
      <c r="D51" s="6">
        <v>0.90354199153486303</v>
      </c>
      <c r="E51" s="6">
        <v>0.91836674843053101</v>
      </c>
      <c r="F51" s="6">
        <v>0.5</v>
      </c>
      <c r="G51" s="6">
        <v>133</v>
      </c>
      <c r="H51" s="6">
        <v>0</v>
      </c>
      <c r="I51" s="6">
        <v>0</v>
      </c>
      <c r="J51" s="6">
        <v>133</v>
      </c>
      <c r="K51" s="6">
        <v>124</v>
      </c>
      <c r="L51" s="6">
        <v>47</v>
      </c>
      <c r="M51" s="6">
        <v>10</v>
      </c>
      <c r="N51" s="6">
        <v>87</v>
      </c>
      <c r="O51" s="6">
        <v>0.50450903177261297</v>
      </c>
      <c r="P51" s="6">
        <v>0.78731346130371005</v>
      </c>
      <c r="Q51" s="6">
        <v>2.3706145584583199E-2</v>
      </c>
      <c r="R51" s="6">
        <v>1</v>
      </c>
      <c r="S51" s="6">
        <v>20</v>
      </c>
    </row>
    <row r="52" spans="1:19">
      <c r="A52" s="6">
        <v>50</v>
      </c>
      <c r="B52" s="6" t="s">
        <v>89</v>
      </c>
      <c r="C52" s="6" t="s">
        <v>43</v>
      </c>
      <c r="D52" s="6">
        <v>0.99375078904178704</v>
      </c>
      <c r="E52" s="6">
        <v>0.98788150579334999</v>
      </c>
      <c r="F52" s="6">
        <v>0.5</v>
      </c>
      <c r="G52" s="6">
        <v>89</v>
      </c>
      <c r="H52" s="6">
        <v>0</v>
      </c>
      <c r="I52" s="6">
        <v>0</v>
      </c>
      <c r="J52" s="6">
        <v>89</v>
      </c>
      <c r="K52" s="6">
        <v>89</v>
      </c>
      <c r="L52" s="6">
        <v>2</v>
      </c>
      <c r="M52" s="6">
        <v>0</v>
      </c>
      <c r="N52" s="6">
        <v>87</v>
      </c>
      <c r="O52" s="6">
        <v>0.18180173635482699</v>
      </c>
      <c r="P52" s="6">
        <v>0.98876404762268</v>
      </c>
      <c r="Q52" s="7">
        <v>2.8116066914662901E-6</v>
      </c>
      <c r="R52" s="6">
        <v>1</v>
      </c>
      <c r="S52" s="6">
        <v>20</v>
      </c>
    </row>
    <row r="53" spans="1:19">
      <c r="A53" s="6">
        <v>51</v>
      </c>
      <c r="B53" s="6" t="s">
        <v>89</v>
      </c>
      <c r="C53" s="6" t="s">
        <v>44</v>
      </c>
      <c r="D53" s="6">
        <v>0.78370370370370301</v>
      </c>
      <c r="E53" s="6">
        <v>0.75941800319396702</v>
      </c>
      <c r="F53" s="6">
        <v>0.5</v>
      </c>
      <c r="G53" s="6">
        <v>44</v>
      </c>
      <c r="H53" s="6">
        <v>0</v>
      </c>
      <c r="I53" s="6">
        <v>0</v>
      </c>
      <c r="J53" s="6">
        <v>44</v>
      </c>
      <c r="K53" s="6">
        <v>33</v>
      </c>
      <c r="L53" s="6">
        <v>15</v>
      </c>
      <c r="M53" s="6">
        <v>12</v>
      </c>
      <c r="N53" s="6">
        <v>30</v>
      </c>
      <c r="O53" s="6">
        <v>0.65767133235931396</v>
      </c>
      <c r="P53" s="6">
        <v>0.69999998807907104</v>
      </c>
      <c r="Q53" s="6">
        <v>5.3765489719808102E-3</v>
      </c>
      <c r="R53" s="6">
        <v>1</v>
      </c>
      <c r="S53" s="6">
        <v>20</v>
      </c>
    </row>
    <row r="54" spans="1:19">
      <c r="A54" s="6">
        <v>52</v>
      </c>
      <c r="B54" s="6" t="s">
        <v>89</v>
      </c>
      <c r="C54" s="6" t="s">
        <v>45</v>
      </c>
      <c r="D54" s="6">
        <v>0.99946345158439498</v>
      </c>
      <c r="E54" s="6">
        <v>0.99946086462164596</v>
      </c>
      <c r="F54" s="6">
        <v>0.5</v>
      </c>
      <c r="G54" s="6">
        <v>178</v>
      </c>
      <c r="H54" s="6">
        <v>0</v>
      </c>
      <c r="I54" s="6">
        <v>0</v>
      </c>
      <c r="J54" s="6">
        <v>178</v>
      </c>
      <c r="K54" s="6">
        <v>176</v>
      </c>
      <c r="L54" s="6">
        <v>3</v>
      </c>
      <c r="M54" s="6">
        <v>2</v>
      </c>
      <c r="N54" s="6">
        <v>175</v>
      </c>
      <c r="O54" s="6">
        <v>3.1944125890731798E-2</v>
      </c>
      <c r="P54" s="6">
        <v>0.98595505952835005</v>
      </c>
      <c r="Q54" s="6">
        <v>4.7198851825669402E-4</v>
      </c>
      <c r="R54" s="6">
        <v>1</v>
      </c>
      <c r="S54" s="6">
        <v>20</v>
      </c>
    </row>
    <row r="55" spans="1:19">
      <c r="A55" s="6">
        <v>53</v>
      </c>
      <c r="B55" s="6" t="s">
        <v>89</v>
      </c>
      <c r="C55" s="6" t="s">
        <v>46</v>
      </c>
      <c r="D55" s="6">
        <v>0.976665181554912</v>
      </c>
      <c r="E55" s="6">
        <v>0.96796022313754404</v>
      </c>
      <c r="F55" s="6">
        <v>0.5</v>
      </c>
      <c r="G55" s="6">
        <v>133</v>
      </c>
      <c r="H55" s="6">
        <v>0</v>
      </c>
      <c r="I55" s="6">
        <v>0</v>
      </c>
      <c r="J55" s="6">
        <v>133</v>
      </c>
      <c r="K55" s="6">
        <v>128</v>
      </c>
      <c r="L55" s="6">
        <v>13</v>
      </c>
      <c r="M55" s="6">
        <v>6</v>
      </c>
      <c r="N55" s="6">
        <v>121</v>
      </c>
      <c r="O55" s="6">
        <v>0.48521065711975098</v>
      </c>
      <c r="P55" s="6">
        <v>0.92910450696945102</v>
      </c>
      <c r="Q55" s="7">
        <v>7.5695148552767905E-5</v>
      </c>
      <c r="R55" s="6">
        <v>1</v>
      </c>
      <c r="S55" s="6">
        <v>20</v>
      </c>
    </row>
    <row r="56" spans="1:19">
      <c r="A56" s="6">
        <v>54</v>
      </c>
      <c r="B56" s="6" t="s">
        <v>89</v>
      </c>
      <c r="C56" s="6" t="s">
        <v>47</v>
      </c>
      <c r="D56" s="6">
        <v>0.99987375331397499</v>
      </c>
      <c r="E56" s="6">
        <v>0.99987515605493105</v>
      </c>
      <c r="F56" s="6">
        <v>0.5</v>
      </c>
      <c r="G56" s="6">
        <v>89</v>
      </c>
      <c r="H56" s="6">
        <v>0</v>
      </c>
      <c r="I56" s="6">
        <v>0</v>
      </c>
      <c r="J56" s="6">
        <v>89</v>
      </c>
      <c r="K56" s="6">
        <v>87</v>
      </c>
      <c r="L56" s="6">
        <v>0</v>
      </c>
      <c r="M56" s="6">
        <v>2</v>
      </c>
      <c r="N56" s="6">
        <v>89</v>
      </c>
      <c r="O56" s="6">
        <v>3.8311239331960602E-2</v>
      </c>
      <c r="P56" s="6">
        <v>0.98876404762268</v>
      </c>
      <c r="Q56" s="6">
        <v>5.1698618335649295E-4</v>
      </c>
      <c r="R56" s="6">
        <v>1</v>
      </c>
      <c r="S56" s="6">
        <v>20</v>
      </c>
    </row>
    <row r="57" spans="1:19">
      <c r="A57" s="6">
        <v>55</v>
      </c>
      <c r="B57" s="6" t="s">
        <v>89</v>
      </c>
      <c r="C57" s="6" t="s">
        <v>48</v>
      </c>
      <c r="D57" s="6">
        <v>0.96419753086419702</v>
      </c>
      <c r="E57" s="6">
        <v>0.93958796523752797</v>
      </c>
      <c r="F57" s="6">
        <v>0.5</v>
      </c>
      <c r="G57" s="6">
        <v>44</v>
      </c>
      <c r="H57" s="6">
        <v>0</v>
      </c>
      <c r="I57" s="6">
        <v>0</v>
      </c>
      <c r="J57" s="6">
        <v>44</v>
      </c>
      <c r="K57" s="6">
        <v>45</v>
      </c>
      <c r="L57" s="6">
        <v>18</v>
      </c>
      <c r="M57" s="6">
        <v>0</v>
      </c>
      <c r="N57" s="6">
        <v>27</v>
      </c>
      <c r="O57" s="6">
        <v>1.48902022838592</v>
      </c>
      <c r="P57" s="6">
        <v>0.80000001192092896</v>
      </c>
      <c r="Q57" s="7">
        <v>4.7044770326465301E-5</v>
      </c>
      <c r="R57" s="6">
        <v>1</v>
      </c>
      <c r="S57" s="6">
        <v>20</v>
      </c>
    </row>
    <row r="58" spans="1:19">
      <c r="A58" s="6">
        <v>56</v>
      </c>
      <c r="B58" s="6" t="s">
        <v>89</v>
      </c>
      <c r="C58" s="6" t="s">
        <v>49</v>
      </c>
      <c r="D58" s="6">
        <v>0.99965282161343205</v>
      </c>
      <c r="E58" s="6">
        <v>0.99966042331821203</v>
      </c>
      <c r="F58" s="6">
        <v>0.5</v>
      </c>
      <c r="G58" s="6">
        <v>178</v>
      </c>
      <c r="H58" s="6">
        <v>0</v>
      </c>
      <c r="I58" s="6">
        <v>0</v>
      </c>
      <c r="J58" s="6">
        <v>178</v>
      </c>
      <c r="K58" s="6">
        <v>176</v>
      </c>
      <c r="L58" s="6">
        <v>2</v>
      </c>
      <c r="M58" s="6">
        <v>2</v>
      </c>
      <c r="N58" s="6">
        <v>176</v>
      </c>
      <c r="O58" s="6">
        <v>6.8769067525863606E-2</v>
      </c>
      <c r="P58" s="6">
        <v>0.98876404762268</v>
      </c>
      <c r="Q58" s="7">
        <v>5.3469416343432301E-6</v>
      </c>
      <c r="R58" s="6">
        <v>1</v>
      </c>
      <c r="S58" s="6">
        <v>20</v>
      </c>
    </row>
    <row r="59" spans="1:19">
      <c r="A59" s="6">
        <v>57</v>
      </c>
      <c r="B59" s="6" t="s">
        <v>89</v>
      </c>
      <c r="C59" s="6" t="s">
        <v>50</v>
      </c>
      <c r="D59" s="6">
        <v>0.99799509913120898</v>
      </c>
      <c r="E59" s="6">
        <v>0.99799989027437397</v>
      </c>
      <c r="F59" s="6">
        <v>0.5</v>
      </c>
      <c r="G59" s="6">
        <v>133</v>
      </c>
      <c r="H59" s="6">
        <v>0</v>
      </c>
      <c r="I59" s="6">
        <v>0</v>
      </c>
      <c r="J59" s="6">
        <v>133</v>
      </c>
      <c r="K59" s="6">
        <v>131</v>
      </c>
      <c r="L59" s="6">
        <v>4</v>
      </c>
      <c r="M59" s="6">
        <v>3</v>
      </c>
      <c r="N59" s="6">
        <v>130</v>
      </c>
      <c r="O59" s="6">
        <v>6.9168366491794503E-2</v>
      </c>
      <c r="P59" s="6">
        <v>0.97388058900833097</v>
      </c>
      <c r="Q59" s="6">
        <v>1.38284682179801E-4</v>
      </c>
      <c r="R59" s="6">
        <v>1</v>
      </c>
      <c r="S59" s="6">
        <v>20</v>
      </c>
    </row>
    <row r="60" spans="1:19">
      <c r="A60" s="6">
        <v>58</v>
      </c>
      <c r="B60" s="6" t="s">
        <v>89</v>
      </c>
      <c r="C60" s="6" t="s">
        <v>51</v>
      </c>
      <c r="D60" s="6">
        <v>1</v>
      </c>
      <c r="E60" s="6">
        <v>1</v>
      </c>
      <c r="F60" s="6">
        <v>0.5</v>
      </c>
      <c r="G60" s="6">
        <v>89</v>
      </c>
      <c r="H60" s="6">
        <v>0</v>
      </c>
      <c r="I60" s="6">
        <v>0</v>
      </c>
      <c r="J60" s="6">
        <v>89</v>
      </c>
      <c r="K60" s="6">
        <v>89</v>
      </c>
      <c r="L60" s="6">
        <v>0</v>
      </c>
      <c r="M60" s="6">
        <v>0</v>
      </c>
      <c r="N60" s="6">
        <v>89</v>
      </c>
      <c r="O60" s="6">
        <v>2.58362852036952E-4</v>
      </c>
      <c r="P60" s="6">
        <v>1</v>
      </c>
      <c r="Q60" s="7">
        <v>2.5248345636441598E-9</v>
      </c>
      <c r="R60" s="6">
        <v>1</v>
      </c>
      <c r="S60" s="6">
        <v>20</v>
      </c>
    </row>
    <row r="61" spans="1:19">
      <c r="A61" s="6">
        <v>59</v>
      </c>
      <c r="B61" s="6" t="s">
        <v>89</v>
      </c>
      <c r="C61" s="6" t="s">
        <v>52</v>
      </c>
      <c r="D61" s="6">
        <v>0.99950617283950605</v>
      </c>
      <c r="E61" s="6">
        <v>0.99951690821256001</v>
      </c>
      <c r="F61" s="6">
        <v>0.5</v>
      </c>
      <c r="G61" s="6">
        <v>44</v>
      </c>
      <c r="H61" s="6">
        <v>0</v>
      </c>
      <c r="I61" s="6">
        <v>0</v>
      </c>
      <c r="J61" s="6">
        <v>44</v>
      </c>
      <c r="K61" s="6">
        <v>44</v>
      </c>
      <c r="L61" s="6">
        <v>1</v>
      </c>
      <c r="M61" s="6">
        <v>1</v>
      </c>
      <c r="N61" s="6">
        <v>44</v>
      </c>
      <c r="O61" s="6">
        <v>5.2739944308996201E-2</v>
      </c>
      <c r="P61" s="6">
        <v>0.977777779102325</v>
      </c>
      <c r="Q61" s="6">
        <v>2.2776054684072698E-3</v>
      </c>
      <c r="R61" s="6">
        <v>1</v>
      </c>
      <c r="S61" s="6">
        <v>20</v>
      </c>
    </row>
    <row r="62" spans="1:19">
      <c r="A62" s="6">
        <v>60</v>
      </c>
      <c r="B62" s="6" t="s">
        <v>89</v>
      </c>
      <c r="C62" s="6" t="s">
        <v>53</v>
      </c>
      <c r="D62" s="6">
        <v>0.75012014609765398</v>
      </c>
      <c r="E62" s="6">
        <v>0.79317093491554802</v>
      </c>
      <c r="F62" s="6">
        <v>0.5</v>
      </c>
      <c r="G62" s="6">
        <v>203</v>
      </c>
      <c r="H62" s="6">
        <v>0</v>
      </c>
      <c r="I62" s="6">
        <v>0</v>
      </c>
      <c r="J62" s="6">
        <v>203</v>
      </c>
      <c r="K62" s="6">
        <v>135</v>
      </c>
      <c r="L62" s="6">
        <v>57</v>
      </c>
      <c r="M62" s="6">
        <v>69</v>
      </c>
      <c r="N62" s="6">
        <v>147</v>
      </c>
      <c r="O62" s="6">
        <v>1.2973660230636499</v>
      </c>
      <c r="P62" s="6">
        <v>0.69117647409438998</v>
      </c>
      <c r="Q62" s="6">
        <v>1.70343881472945E-3</v>
      </c>
      <c r="R62" s="6">
        <v>1</v>
      </c>
      <c r="S62" s="6">
        <v>20</v>
      </c>
    </row>
    <row r="63" spans="1:19">
      <c r="A63" s="6">
        <v>61</v>
      </c>
      <c r="B63" s="6" t="s">
        <v>89</v>
      </c>
      <c r="C63" s="6" t="s">
        <v>54</v>
      </c>
      <c r="D63" s="6">
        <v>0.95388888888888801</v>
      </c>
      <c r="E63" s="6">
        <v>0.93561545788154898</v>
      </c>
      <c r="F63" s="6">
        <v>0.5</v>
      </c>
      <c r="G63" s="6">
        <v>179</v>
      </c>
      <c r="H63" s="6">
        <v>0</v>
      </c>
      <c r="I63" s="6">
        <v>0</v>
      </c>
      <c r="J63" s="6">
        <v>179</v>
      </c>
      <c r="K63" s="6">
        <v>160</v>
      </c>
      <c r="L63" s="6">
        <v>8</v>
      </c>
      <c r="M63" s="6">
        <v>20</v>
      </c>
      <c r="N63" s="6">
        <v>172</v>
      </c>
      <c r="O63" s="6">
        <v>0.264232248067855</v>
      </c>
      <c r="P63" s="6">
        <v>0.92222219705581598</v>
      </c>
      <c r="Q63" s="6">
        <v>1.41563406214118E-2</v>
      </c>
      <c r="R63" s="6">
        <v>1</v>
      </c>
      <c r="S63" s="6">
        <v>20</v>
      </c>
    </row>
    <row r="64" spans="1:19">
      <c r="A64" s="6">
        <v>62</v>
      </c>
      <c r="B64" s="6" t="s">
        <v>89</v>
      </c>
      <c r="C64" s="6" t="s">
        <v>55</v>
      </c>
      <c r="D64" s="6">
        <v>0.96700356718192604</v>
      </c>
      <c r="E64" s="6">
        <v>0.96927265125693995</v>
      </c>
      <c r="F64" s="6">
        <v>0.5</v>
      </c>
      <c r="G64" s="6">
        <v>174</v>
      </c>
      <c r="H64" s="6">
        <v>0</v>
      </c>
      <c r="I64" s="6">
        <v>0</v>
      </c>
      <c r="J64" s="6">
        <v>174</v>
      </c>
      <c r="K64" s="6">
        <v>164</v>
      </c>
      <c r="L64" s="6">
        <v>13</v>
      </c>
      <c r="M64" s="6">
        <v>10</v>
      </c>
      <c r="N64" s="6">
        <v>161</v>
      </c>
      <c r="O64" s="6">
        <v>0.23219686746597201</v>
      </c>
      <c r="P64" s="6">
        <v>0.93390804529189997</v>
      </c>
      <c r="Q64" s="6">
        <v>1.17125706747174E-2</v>
      </c>
      <c r="R64" s="6">
        <v>1</v>
      </c>
      <c r="S64" s="6">
        <v>20</v>
      </c>
    </row>
    <row r="65" spans="1:19">
      <c r="A65" s="6">
        <v>63</v>
      </c>
      <c r="B65" s="6" t="s">
        <v>89</v>
      </c>
      <c r="C65" s="6" t="s">
        <v>56</v>
      </c>
      <c r="D65" s="6">
        <v>0.99816855407344096</v>
      </c>
      <c r="E65" s="6">
        <v>0.99815108794063601</v>
      </c>
      <c r="F65" s="6">
        <v>0.5</v>
      </c>
      <c r="G65" s="6">
        <v>180</v>
      </c>
      <c r="H65" s="6">
        <v>0</v>
      </c>
      <c r="I65" s="6">
        <v>0</v>
      </c>
      <c r="J65" s="6">
        <v>180</v>
      </c>
      <c r="K65" s="6">
        <v>178</v>
      </c>
      <c r="L65" s="6">
        <v>6</v>
      </c>
      <c r="M65" s="6">
        <v>3</v>
      </c>
      <c r="N65" s="6">
        <v>175</v>
      </c>
      <c r="O65" s="6">
        <v>5.9840135276317499E-2</v>
      </c>
      <c r="P65" s="6">
        <v>0.97513812780380205</v>
      </c>
      <c r="Q65" s="6">
        <v>1.8109111115336401E-3</v>
      </c>
      <c r="R65" s="6">
        <v>1</v>
      </c>
      <c r="S65" s="6">
        <v>20</v>
      </c>
    </row>
    <row r="66" spans="1:19">
      <c r="A66" s="6">
        <v>64</v>
      </c>
      <c r="B66" s="6" t="s">
        <v>89</v>
      </c>
      <c r="C66" s="6" t="s">
        <v>57</v>
      </c>
      <c r="D66" s="6">
        <v>0.97907054978854202</v>
      </c>
      <c r="E66" s="6">
        <v>0.97996496863081395</v>
      </c>
      <c r="F66" s="6">
        <v>0.5</v>
      </c>
      <c r="G66" s="6">
        <v>203</v>
      </c>
      <c r="H66" s="6">
        <v>0</v>
      </c>
      <c r="I66" s="6">
        <v>0</v>
      </c>
      <c r="J66" s="6">
        <v>203</v>
      </c>
      <c r="K66" s="6">
        <v>190</v>
      </c>
      <c r="L66" s="6">
        <v>11</v>
      </c>
      <c r="M66" s="6">
        <v>14</v>
      </c>
      <c r="N66" s="6">
        <v>193</v>
      </c>
      <c r="O66" s="6">
        <v>0.36990293860435403</v>
      </c>
      <c r="P66" s="6">
        <v>0.93872547149658203</v>
      </c>
      <c r="Q66" s="7">
        <v>8.4800103650195507E-6</v>
      </c>
      <c r="R66" s="6">
        <v>1</v>
      </c>
      <c r="S66" s="6">
        <v>20</v>
      </c>
    </row>
    <row r="67" spans="1:19">
      <c r="A67" s="6">
        <v>65</v>
      </c>
      <c r="B67" s="6" t="s">
        <v>89</v>
      </c>
      <c r="C67" s="6" t="s">
        <v>58</v>
      </c>
      <c r="D67" s="6">
        <v>0.99972222222222196</v>
      </c>
      <c r="E67" s="6">
        <v>0.99972723813505904</v>
      </c>
      <c r="F67" s="6">
        <v>0.5</v>
      </c>
      <c r="G67" s="6">
        <v>179</v>
      </c>
      <c r="H67" s="6">
        <v>0</v>
      </c>
      <c r="I67" s="6">
        <v>0</v>
      </c>
      <c r="J67" s="6">
        <v>179</v>
      </c>
      <c r="K67" s="6">
        <v>179</v>
      </c>
      <c r="L67" s="6">
        <v>4</v>
      </c>
      <c r="M67" s="6">
        <v>1</v>
      </c>
      <c r="N67" s="6">
        <v>176</v>
      </c>
      <c r="O67" s="6">
        <v>4.6407420188188497E-2</v>
      </c>
      <c r="P67" s="6">
        <v>0.98611110448837203</v>
      </c>
      <c r="Q67" s="7">
        <v>7.0534645146835796E-7</v>
      </c>
      <c r="R67" s="6">
        <v>1</v>
      </c>
      <c r="S67" s="6">
        <v>20</v>
      </c>
    </row>
    <row r="68" spans="1:19">
      <c r="A68" s="6">
        <v>66</v>
      </c>
      <c r="B68" s="6" t="s">
        <v>89</v>
      </c>
      <c r="C68" s="6" t="s">
        <v>59</v>
      </c>
      <c r="D68" s="6">
        <v>1</v>
      </c>
      <c r="E68" s="6">
        <v>1</v>
      </c>
      <c r="F68" s="6">
        <v>0.5</v>
      </c>
      <c r="G68" s="6">
        <v>174</v>
      </c>
      <c r="H68" s="6">
        <v>0</v>
      </c>
      <c r="I68" s="6">
        <v>0</v>
      </c>
      <c r="J68" s="6">
        <v>174</v>
      </c>
      <c r="K68" s="6">
        <v>174</v>
      </c>
      <c r="L68" s="6">
        <v>6</v>
      </c>
      <c r="M68" s="6">
        <v>0</v>
      </c>
      <c r="N68" s="6">
        <v>168</v>
      </c>
      <c r="O68" s="6">
        <v>0.11870381236076299</v>
      </c>
      <c r="P68" s="6">
        <v>0.98275864124298096</v>
      </c>
      <c r="Q68" s="7">
        <v>2.7069361294707E-6</v>
      </c>
      <c r="R68" s="6">
        <v>1</v>
      </c>
      <c r="S68" s="6">
        <v>20</v>
      </c>
    </row>
    <row r="69" spans="1:19">
      <c r="A69" s="6">
        <v>67</v>
      </c>
      <c r="B69" s="6" t="s">
        <v>89</v>
      </c>
      <c r="C69" s="6" t="s">
        <v>60</v>
      </c>
      <c r="D69" s="6">
        <v>0.99362046335581899</v>
      </c>
      <c r="E69" s="6">
        <v>0.98779393895851098</v>
      </c>
      <c r="F69" s="6">
        <v>0.5</v>
      </c>
      <c r="G69" s="6">
        <v>180</v>
      </c>
      <c r="H69" s="6">
        <v>0</v>
      </c>
      <c r="I69" s="6">
        <v>0</v>
      </c>
      <c r="J69" s="6">
        <v>180</v>
      </c>
      <c r="K69" s="6">
        <v>176</v>
      </c>
      <c r="L69" s="6">
        <v>2</v>
      </c>
      <c r="M69" s="6">
        <v>5</v>
      </c>
      <c r="N69" s="6">
        <v>179</v>
      </c>
      <c r="O69" s="6">
        <v>0.37811607122421198</v>
      </c>
      <c r="P69" s="6">
        <v>0.980663001537323</v>
      </c>
      <c r="Q69" s="7">
        <v>1.87669388651556E-6</v>
      </c>
      <c r="R69" s="6">
        <v>1</v>
      </c>
      <c r="S69" s="6">
        <v>20</v>
      </c>
    </row>
    <row r="70" spans="1:19">
      <c r="A70" s="6">
        <v>68</v>
      </c>
      <c r="B70" s="6" t="s">
        <v>89</v>
      </c>
      <c r="C70" s="6" t="s">
        <v>61</v>
      </c>
      <c r="D70" s="6">
        <v>1</v>
      </c>
      <c r="E70" s="6">
        <v>1</v>
      </c>
      <c r="F70" s="6">
        <v>0.5</v>
      </c>
      <c r="G70" s="6">
        <v>203</v>
      </c>
      <c r="H70" s="6">
        <v>0</v>
      </c>
      <c r="I70" s="6">
        <v>0</v>
      </c>
      <c r="J70" s="6">
        <v>203</v>
      </c>
      <c r="K70" s="6">
        <v>204</v>
      </c>
      <c r="L70" s="6">
        <v>0</v>
      </c>
      <c r="M70" s="6">
        <v>0</v>
      </c>
      <c r="N70" s="6">
        <v>204</v>
      </c>
      <c r="O70" s="6">
        <v>5.2187260007485704E-4</v>
      </c>
      <c r="P70" s="6">
        <v>1</v>
      </c>
      <c r="Q70" s="7">
        <v>1.03259917523246E-5</v>
      </c>
      <c r="R70" s="6">
        <v>1</v>
      </c>
      <c r="S70" s="6">
        <v>20</v>
      </c>
    </row>
    <row r="71" spans="1:19">
      <c r="A71" s="6">
        <v>69</v>
      </c>
      <c r="B71" s="6" t="s">
        <v>89</v>
      </c>
      <c r="C71" s="6" t="s">
        <v>62</v>
      </c>
      <c r="D71" s="6">
        <v>1</v>
      </c>
      <c r="E71" s="6">
        <v>1</v>
      </c>
      <c r="F71" s="6">
        <v>0.5</v>
      </c>
      <c r="G71" s="6">
        <v>179</v>
      </c>
      <c r="H71" s="6">
        <v>0</v>
      </c>
      <c r="I71" s="6">
        <v>0</v>
      </c>
      <c r="J71" s="6">
        <v>179</v>
      </c>
      <c r="K71" s="6">
        <v>180</v>
      </c>
      <c r="L71" s="6">
        <v>0</v>
      </c>
      <c r="M71" s="6">
        <v>0</v>
      </c>
      <c r="N71" s="6">
        <v>180</v>
      </c>
      <c r="O71" s="7">
        <v>1.2411238276399599E-4</v>
      </c>
      <c r="P71" s="6">
        <v>1</v>
      </c>
      <c r="Q71" s="7">
        <v>2.6153801968575799E-7</v>
      </c>
      <c r="R71" s="6">
        <v>1</v>
      </c>
      <c r="S71" s="6">
        <v>20</v>
      </c>
    </row>
    <row r="72" spans="1:19">
      <c r="A72" s="6">
        <v>70</v>
      </c>
      <c r="B72" s="6" t="s">
        <v>89</v>
      </c>
      <c r="C72" s="6" t="s">
        <v>63</v>
      </c>
      <c r="D72" s="6">
        <v>1</v>
      </c>
      <c r="E72" s="6">
        <v>1</v>
      </c>
      <c r="F72" s="6">
        <v>0.5</v>
      </c>
      <c r="G72" s="6">
        <v>174</v>
      </c>
      <c r="H72" s="6">
        <v>0</v>
      </c>
      <c r="I72" s="6">
        <v>0</v>
      </c>
      <c r="J72" s="6">
        <v>174</v>
      </c>
      <c r="K72" s="6">
        <v>174</v>
      </c>
      <c r="L72" s="6">
        <v>0</v>
      </c>
      <c r="M72" s="6">
        <v>0</v>
      </c>
      <c r="N72" s="6">
        <v>174</v>
      </c>
      <c r="O72" s="6">
        <v>7.7244667336344702E-3</v>
      </c>
      <c r="P72" s="6">
        <v>1</v>
      </c>
      <c r="Q72" s="6">
        <v>3.5299898590892501E-3</v>
      </c>
      <c r="R72" s="6">
        <v>1</v>
      </c>
      <c r="S72" s="6">
        <v>20</v>
      </c>
    </row>
    <row r="73" spans="1:19">
      <c r="A73" s="6">
        <v>71</v>
      </c>
      <c r="B73" s="6" t="s">
        <v>89</v>
      </c>
      <c r="C73" s="6" t="s">
        <v>64</v>
      </c>
      <c r="D73" s="6">
        <v>1</v>
      </c>
      <c r="E73" s="6">
        <v>1</v>
      </c>
      <c r="F73" s="6">
        <v>0.5</v>
      </c>
      <c r="G73" s="6">
        <v>180</v>
      </c>
      <c r="H73" s="6">
        <v>0</v>
      </c>
      <c r="I73" s="6">
        <v>0</v>
      </c>
      <c r="J73" s="6">
        <v>180</v>
      </c>
      <c r="K73" s="6">
        <v>181</v>
      </c>
      <c r="L73" s="6">
        <v>2</v>
      </c>
      <c r="M73" s="6">
        <v>0</v>
      </c>
      <c r="N73" s="6">
        <v>179</v>
      </c>
      <c r="O73" s="6">
        <v>6.0718739405274296E-3</v>
      </c>
      <c r="P73" s="6">
        <v>0.99447512626647905</v>
      </c>
      <c r="Q73" s="7">
        <v>8.0512283602729399E-5</v>
      </c>
      <c r="R73" s="6">
        <v>1</v>
      </c>
      <c r="S73" s="6">
        <v>20</v>
      </c>
    </row>
    <row r="74" spans="1:19">
      <c r="A74" s="6">
        <v>72</v>
      </c>
      <c r="B74" s="6" t="s">
        <v>89</v>
      </c>
      <c r="C74" s="6" t="s">
        <v>77</v>
      </c>
      <c r="D74" s="6">
        <v>0.80806327160493796</v>
      </c>
      <c r="E74" s="6">
        <v>0.867602747979624</v>
      </c>
      <c r="F74" s="6">
        <v>0.5</v>
      </c>
      <c r="G74" s="6">
        <v>71</v>
      </c>
      <c r="H74" s="6">
        <v>0</v>
      </c>
      <c r="I74" s="6">
        <v>0</v>
      </c>
      <c r="J74" s="6">
        <v>71</v>
      </c>
      <c r="K74" s="6">
        <v>46</v>
      </c>
      <c r="L74" s="6">
        <v>8</v>
      </c>
      <c r="M74" s="6">
        <v>26</v>
      </c>
      <c r="N74" s="6">
        <v>64</v>
      </c>
      <c r="O74" s="6">
        <v>2.06426572799682</v>
      </c>
      <c r="P74" s="6">
        <v>0.76388889551162698</v>
      </c>
      <c r="Q74" s="6">
        <v>7.03211291693151E-4</v>
      </c>
      <c r="R74" s="6">
        <v>1</v>
      </c>
      <c r="S74" s="6">
        <v>20</v>
      </c>
    </row>
    <row r="75" spans="1:19">
      <c r="A75" s="6">
        <v>73</v>
      </c>
      <c r="B75" s="6" t="s">
        <v>89</v>
      </c>
      <c r="C75" s="6" t="s">
        <v>78</v>
      </c>
      <c r="D75" s="6">
        <v>0.99585459183673397</v>
      </c>
      <c r="E75" s="6">
        <v>0.99605510855803303</v>
      </c>
      <c r="F75" s="6">
        <v>0.5</v>
      </c>
      <c r="G75" s="6">
        <v>55</v>
      </c>
      <c r="H75" s="6">
        <v>0</v>
      </c>
      <c r="I75" s="6">
        <v>0</v>
      </c>
      <c r="J75" s="6">
        <v>55</v>
      </c>
      <c r="K75" s="6">
        <v>51</v>
      </c>
      <c r="L75" s="6">
        <v>0</v>
      </c>
      <c r="M75" s="6">
        <v>5</v>
      </c>
      <c r="N75" s="6">
        <v>56</v>
      </c>
      <c r="O75" s="6">
        <v>1.8940896987914999</v>
      </c>
      <c r="P75" s="6">
        <v>0.95535713434219305</v>
      </c>
      <c r="Q75" s="7">
        <v>9.9107006787206E-27</v>
      </c>
      <c r="R75" s="6">
        <v>1</v>
      </c>
      <c r="S75" s="6">
        <v>20</v>
      </c>
    </row>
    <row r="76" spans="1:19">
      <c r="A76" s="6">
        <v>74</v>
      </c>
      <c r="B76" s="6" t="s">
        <v>89</v>
      </c>
      <c r="C76" s="6" t="s">
        <v>79</v>
      </c>
      <c r="D76" s="6">
        <v>0.968799999999999</v>
      </c>
      <c r="E76" s="6">
        <v>0.95788098192451698</v>
      </c>
      <c r="F76" s="6">
        <v>0.5</v>
      </c>
      <c r="G76" s="6">
        <v>50</v>
      </c>
      <c r="H76" s="6">
        <v>0</v>
      </c>
      <c r="I76" s="6">
        <v>0</v>
      </c>
      <c r="J76" s="6">
        <v>50</v>
      </c>
      <c r="K76" s="6">
        <v>44</v>
      </c>
      <c r="L76" s="6">
        <v>1</v>
      </c>
      <c r="M76" s="6">
        <v>6</v>
      </c>
      <c r="N76" s="6">
        <v>49</v>
      </c>
      <c r="O76" s="6">
        <v>5.3917150497436497</v>
      </c>
      <c r="P76" s="6">
        <v>0.93000000715255704</v>
      </c>
      <c r="Q76" s="7">
        <v>1.2940554370288699E-6</v>
      </c>
      <c r="R76" s="6">
        <v>1</v>
      </c>
      <c r="S76" s="6">
        <v>20</v>
      </c>
    </row>
    <row r="77" spans="1:19">
      <c r="A77" s="6">
        <v>75</v>
      </c>
      <c r="B77" s="6" t="s">
        <v>89</v>
      </c>
      <c r="C77" s="6" t="s">
        <v>80</v>
      </c>
      <c r="D77" s="6">
        <v>0.93713956170703505</v>
      </c>
      <c r="E77" s="6">
        <v>0.94565245175000601</v>
      </c>
      <c r="F77" s="6">
        <v>0.5</v>
      </c>
      <c r="G77" s="6">
        <v>51</v>
      </c>
      <c r="H77" s="6">
        <v>0</v>
      </c>
      <c r="I77" s="6">
        <v>0</v>
      </c>
      <c r="J77" s="6">
        <v>51</v>
      </c>
      <c r="K77" s="6">
        <v>46</v>
      </c>
      <c r="L77" s="6">
        <v>8</v>
      </c>
      <c r="M77" s="6">
        <v>5</v>
      </c>
      <c r="N77" s="6">
        <v>43</v>
      </c>
      <c r="O77" s="6">
        <v>2.0183289051055899</v>
      </c>
      <c r="P77" s="6">
        <v>0.87254899740219105</v>
      </c>
      <c r="Q77" s="7">
        <v>3.0951252938393699E-7</v>
      </c>
      <c r="R77" s="6">
        <v>1</v>
      </c>
      <c r="S77" s="6">
        <v>20</v>
      </c>
    </row>
    <row r="78" spans="1:19">
      <c r="A78" s="6">
        <v>76</v>
      </c>
      <c r="B78" s="6" t="s">
        <v>89</v>
      </c>
      <c r="C78" s="6" t="s">
        <v>81</v>
      </c>
      <c r="D78" s="6">
        <v>0.92862654320987603</v>
      </c>
      <c r="E78" s="6">
        <v>0.955517454005403</v>
      </c>
      <c r="F78" s="6">
        <v>0.5</v>
      </c>
      <c r="G78" s="6">
        <v>71</v>
      </c>
      <c r="H78" s="6">
        <v>0</v>
      </c>
      <c r="I78" s="6">
        <v>0</v>
      </c>
      <c r="J78" s="6">
        <v>71</v>
      </c>
      <c r="K78" s="6">
        <v>61</v>
      </c>
      <c r="L78" s="6">
        <v>1</v>
      </c>
      <c r="M78" s="6">
        <v>11</v>
      </c>
      <c r="N78" s="6">
        <v>71</v>
      </c>
      <c r="O78" s="6">
        <v>0.54555511474609297</v>
      </c>
      <c r="P78" s="6">
        <v>0.91666668653488104</v>
      </c>
      <c r="Q78" s="6">
        <v>5.7727233506739096E-3</v>
      </c>
      <c r="R78" s="6">
        <v>1</v>
      </c>
      <c r="S78" s="6">
        <v>20</v>
      </c>
    </row>
    <row r="79" spans="1:19">
      <c r="A79" s="6">
        <v>77</v>
      </c>
      <c r="B79" s="6" t="s">
        <v>89</v>
      </c>
      <c r="C79" s="6" t="s">
        <v>82</v>
      </c>
      <c r="D79" s="6">
        <v>0.99681122448979598</v>
      </c>
      <c r="E79" s="6">
        <v>0.99665794752964598</v>
      </c>
      <c r="F79" s="6">
        <v>0.5</v>
      </c>
      <c r="G79" s="6">
        <v>55</v>
      </c>
      <c r="H79" s="6">
        <v>0</v>
      </c>
      <c r="I79" s="6">
        <v>0</v>
      </c>
      <c r="J79" s="6">
        <v>55</v>
      </c>
      <c r="K79" s="6">
        <v>55</v>
      </c>
      <c r="L79" s="6">
        <v>2</v>
      </c>
      <c r="M79" s="6">
        <v>1</v>
      </c>
      <c r="N79" s="6">
        <v>54</v>
      </c>
      <c r="O79" s="6">
        <v>0.21776248514652199</v>
      </c>
      <c r="P79" s="6">
        <v>0.97321426868438698</v>
      </c>
      <c r="Q79" s="7">
        <v>4.8480325176569697E-7</v>
      </c>
      <c r="R79" s="6">
        <v>1</v>
      </c>
      <c r="S79" s="6">
        <v>20</v>
      </c>
    </row>
    <row r="80" spans="1:19">
      <c r="A80" s="6">
        <v>78</v>
      </c>
      <c r="B80" s="6" t="s">
        <v>89</v>
      </c>
      <c r="C80" s="6" t="s">
        <v>83</v>
      </c>
      <c r="D80" s="6">
        <v>1</v>
      </c>
      <c r="E80" s="6">
        <v>1</v>
      </c>
      <c r="F80" s="6">
        <v>0.5</v>
      </c>
      <c r="G80" s="6">
        <v>50</v>
      </c>
      <c r="H80" s="6">
        <v>0</v>
      </c>
      <c r="I80" s="6">
        <v>0</v>
      </c>
      <c r="J80" s="6">
        <v>50</v>
      </c>
      <c r="K80" s="6">
        <v>49</v>
      </c>
      <c r="L80" s="6">
        <v>0</v>
      </c>
      <c r="M80" s="6">
        <v>1</v>
      </c>
      <c r="N80" s="6">
        <v>50</v>
      </c>
      <c r="O80" s="7">
        <v>1.8263041973114E-2</v>
      </c>
      <c r="P80" s="6">
        <v>0.99000000953674305</v>
      </c>
      <c r="Q80" s="7">
        <v>0</v>
      </c>
      <c r="R80" s="6">
        <v>1</v>
      </c>
      <c r="S80" s="6">
        <v>20</v>
      </c>
    </row>
    <row r="81" spans="1:19">
      <c r="A81" s="6">
        <v>79</v>
      </c>
      <c r="B81" s="6" t="s">
        <v>89</v>
      </c>
      <c r="C81" s="6" t="s">
        <v>84</v>
      </c>
      <c r="D81" s="6">
        <v>0.99500192233756202</v>
      </c>
      <c r="E81" s="6">
        <v>0.99601715686274495</v>
      </c>
      <c r="F81" s="6">
        <v>0.5</v>
      </c>
      <c r="G81" s="6">
        <v>51</v>
      </c>
      <c r="H81" s="6">
        <v>0</v>
      </c>
      <c r="I81" s="6">
        <v>0</v>
      </c>
      <c r="J81" s="6">
        <v>51</v>
      </c>
      <c r="K81" s="6">
        <v>50</v>
      </c>
      <c r="L81" s="6">
        <v>3</v>
      </c>
      <c r="M81" s="6">
        <v>1</v>
      </c>
      <c r="N81" s="6">
        <v>48</v>
      </c>
      <c r="O81" s="6">
        <v>0.19959777593612599</v>
      </c>
      <c r="P81" s="6">
        <v>0.96078431606292702</v>
      </c>
      <c r="Q81" s="6">
        <v>1.85310957022011E-3</v>
      </c>
      <c r="R81" s="6">
        <v>1</v>
      </c>
      <c r="S81" s="6">
        <v>20</v>
      </c>
    </row>
    <row r="82" spans="1:19">
      <c r="A82" s="6">
        <v>80</v>
      </c>
      <c r="B82" s="6" t="s">
        <v>89</v>
      </c>
      <c r="C82" s="6" t="s">
        <v>85</v>
      </c>
      <c r="D82" s="6">
        <v>0.98128858024691301</v>
      </c>
      <c r="E82" s="6">
        <v>0.98887628257622495</v>
      </c>
      <c r="F82" s="6">
        <v>0.5</v>
      </c>
      <c r="G82" s="6">
        <v>71</v>
      </c>
      <c r="H82" s="6">
        <v>0</v>
      </c>
      <c r="I82" s="6">
        <v>0</v>
      </c>
      <c r="J82" s="6">
        <v>71</v>
      </c>
      <c r="K82" s="6">
        <v>69</v>
      </c>
      <c r="L82" s="6">
        <v>6</v>
      </c>
      <c r="M82" s="6">
        <v>3</v>
      </c>
      <c r="N82" s="6">
        <v>66</v>
      </c>
      <c r="O82" s="6">
        <v>0.378795206546783</v>
      </c>
      <c r="P82" s="6">
        <v>0.9375</v>
      </c>
      <c r="Q82" s="6">
        <v>1.03953927464317E-4</v>
      </c>
      <c r="R82" s="6">
        <v>1</v>
      </c>
      <c r="S82" s="6">
        <v>20</v>
      </c>
    </row>
    <row r="83" spans="1:19">
      <c r="A83" s="6">
        <v>81</v>
      </c>
      <c r="B83" s="6" t="s">
        <v>89</v>
      </c>
      <c r="C83" s="6" t="s">
        <v>86</v>
      </c>
      <c r="D83" s="6">
        <v>1</v>
      </c>
      <c r="E83" s="6">
        <v>1</v>
      </c>
      <c r="F83" s="6">
        <v>0.5</v>
      </c>
      <c r="G83" s="6">
        <v>55</v>
      </c>
      <c r="H83" s="6">
        <v>0</v>
      </c>
      <c r="I83" s="6">
        <v>0</v>
      </c>
      <c r="J83" s="6">
        <v>55</v>
      </c>
      <c r="K83" s="6">
        <v>56</v>
      </c>
      <c r="L83" s="6">
        <v>0</v>
      </c>
      <c r="M83" s="6">
        <v>0</v>
      </c>
      <c r="N83" s="6">
        <v>56</v>
      </c>
      <c r="O83" s="6">
        <v>9.4133084639906797E-3</v>
      </c>
      <c r="P83" s="6">
        <v>1</v>
      </c>
      <c r="Q83" s="7">
        <v>6.5204985730815598E-5</v>
      </c>
      <c r="R83" s="6">
        <v>1</v>
      </c>
      <c r="S83" s="6">
        <v>20</v>
      </c>
    </row>
    <row r="84" spans="1:19">
      <c r="A84" s="6">
        <v>82</v>
      </c>
      <c r="B84" s="6" t="s">
        <v>89</v>
      </c>
      <c r="C84" s="6" t="s">
        <v>87</v>
      </c>
      <c r="D84" s="6">
        <v>1</v>
      </c>
      <c r="E84" s="6">
        <v>1</v>
      </c>
      <c r="F84" s="6">
        <v>0.5</v>
      </c>
      <c r="G84" s="6">
        <v>50</v>
      </c>
      <c r="H84" s="6">
        <v>0</v>
      </c>
      <c r="I84" s="6">
        <v>0</v>
      </c>
      <c r="J84" s="6">
        <v>50</v>
      </c>
      <c r="K84" s="6">
        <v>49</v>
      </c>
      <c r="L84" s="6">
        <v>0</v>
      </c>
      <c r="M84" s="6">
        <v>1</v>
      </c>
      <c r="N84" s="6">
        <v>50</v>
      </c>
      <c r="O84" s="6">
        <v>4.2238257825374603E-2</v>
      </c>
      <c r="P84" s="6">
        <v>0.99000000953674305</v>
      </c>
      <c r="Q84" s="7">
        <v>3.9931757783051499E-5</v>
      </c>
      <c r="R84" s="6">
        <v>1</v>
      </c>
      <c r="S84" s="6">
        <v>20</v>
      </c>
    </row>
    <row r="85" spans="1:19">
      <c r="A85" s="6">
        <v>83</v>
      </c>
      <c r="B85" s="6" t="s">
        <v>89</v>
      </c>
      <c r="C85" s="6" t="s">
        <v>88</v>
      </c>
      <c r="D85" s="6">
        <v>1</v>
      </c>
      <c r="E85" s="6">
        <v>1</v>
      </c>
      <c r="F85" s="6">
        <v>0.5</v>
      </c>
      <c r="G85" s="6">
        <v>51</v>
      </c>
      <c r="H85" s="6">
        <v>0</v>
      </c>
      <c r="I85" s="6">
        <v>0</v>
      </c>
      <c r="J85" s="6">
        <v>51</v>
      </c>
      <c r="K85" s="6">
        <v>51</v>
      </c>
      <c r="L85" s="6">
        <v>3</v>
      </c>
      <c r="M85" s="6">
        <v>0</v>
      </c>
      <c r="N85" s="6">
        <v>48</v>
      </c>
      <c r="O85" s="6">
        <v>9.5505647361278506E-2</v>
      </c>
      <c r="P85" s="6">
        <v>0.97058820724487305</v>
      </c>
      <c r="Q85" s="7">
        <v>2.3225356926559399E-6</v>
      </c>
      <c r="R85" s="6">
        <v>1</v>
      </c>
      <c r="S85" s="6">
        <v>20</v>
      </c>
    </row>
    <row r="86" spans="1:19">
      <c r="A86" s="6">
        <v>84</v>
      </c>
      <c r="B86" s="6" t="s">
        <v>89</v>
      </c>
      <c r="C86" s="6" t="s">
        <v>65</v>
      </c>
      <c r="D86" s="6">
        <v>0.89194444444444398</v>
      </c>
      <c r="E86" s="6">
        <v>0.84127942787538301</v>
      </c>
      <c r="F86" s="6">
        <v>0.5</v>
      </c>
      <c r="G86" s="6">
        <v>59</v>
      </c>
      <c r="H86" s="6">
        <v>0</v>
      </c>
      <c r="I86" s="6">
        <v>0</v>
      </c>
      <c r="J86" s="6">
        <v>59</v>
      </c>
      <c r="K86" s="6">
        <v>57</v>
      </c>
      <c r="L86" s="6">
        <v>23</v>
      </c>
      <c r="M86" s="6">
        <v>3</v>
      </c>
      <c r="N86" s="6">
        <v>37</v>
      </c>
      <c r="O86" s="6">
        <v>3.3736069202422998</v>
      </c>
      <c r="P86" s="6">
        <v>0.78333336114883401</v>
      </c>
      <c r="Q86" s="7">
        <v>5.5628206609981101E-6</v>
      </c>
      <c r="R86" s="6">
        <v>1</v>
      </c>
      <c r="S86" s="6">
        <v>20</v>
      </c>
    </row>
    <row r="87" spans="1:19">
      <c r="A87" s="6">
        <v>85</v>
      </c>
      <c r="B87" s="6" t="s">
        <v>89</v>
      </c>
      <c r="C87" s="6" t="s">
        <v>66</v>
      </c>
      <c r="D87" s="6">
        <v>0.90388888888888796</v>
      </c>
      <c r="E87" s="6">
        <v>0.92750905782590598</v>
      </c>
      <c r="F87" s="6">
        <v>0.5</v>
      </c>
      <c r="G87" s="6">
        <v>59</v>
      </c>
      <c r="H87" s="6">
        <v>1</v>
      </c>
      <c r="I87" s="6">
        <v>1</v>
      </c>
      <c r="J87" s="6">
        <v>59</v>
      </c>
      <c r="K87" s="6">
        <v>36</v>
      </c>
      <c r="L87" s="6">
        <v>0</v>
      </c>
      <c r="M87" s="6">
        <v>24</v>
      </c>
      <c r="N87" s="6">
        <v>60</v>
      </c>
      <c r="O87" s="6">
        <v>0.51616960763931197</v>
      </c>
      <c r="P87" s="6">
        <v>0.80000001192092896</v>
      </c>
      <c r="Q87" s="6">
        <v>9.1981835663318606E-2</v>
      </c>
      <c r="R87" s="6">
        <v>0.98333334922790505</v>
      </c>
      <c r="S87" s="6">
        <v>20</v>
      </c>
    </row>
    <row r="88" spans="1:19">
      <c r="A88" s="6">
        <v>86</v>
      </c>
      <c r="B88" s="6" t="s">
        <v>89</v>
      </c>
      <c r="C88" s="6" t="s">
        <v>67</v>
      </c>
      <c r="D88" s="6">
        <v>0.77805555555555495</v>
      </c>
      <c r="E88" s="6">
        <v>0.78363057034768502</v>
      </c>
      <c r="F88" s="6">
        <v>0.5</v>
      </c>
      <c r="G88" s="6">
        <v>60</v>
      </c>
      <c r="H88" s="6">
        <v>0</v>
      </c>
      <c r="I88" s="6">
        <v>0</v>
      </c>
      <c r="J88" s="6">
        <v>60</v>
      </c>
      <c r="K88" s="6">
        <v>46</v>
      </c>
      <c r="L88" s="6">
        <v>22</v>
      </c>
      <c r="M88" s="6">
        <v>14</v>
      </c>
      <c r="N88" s="6">
        <v>38</v>
      </c>
      <c r="O88" s="6">
        <v>1.5291597843170099</v>
      </c>
      <c r="P88" s="6">
        <v>0.69999998807907104</v>
      </c>
      <c r="Q88" s="6">
        <v>1.24096637591719E-4</v>
      </c>
      <c r="R88" s="6">
        <v>1</v>
      </c>
      <c r="S88" s="6">
        <v>20</v>
      </c>
    </row>
    <row r="89" spans="1:19">
      <c r="A89" s="6">
        <v>87</v>
      </c>
      <c r="B89" s="6" t="s">
        <v>89</v>
      </c>
      <c r="C89" s="6" t="s">
        <v>68</v>
      </c>
      <c r="D89" s="6">
        <v>0.70319444444444401</v>
      </c>
      <c r="E89" s="6">
        <v>0.70690914309665598</v>
      </c>
      <c r="F89" s="6">
        <v>0.5</v>
      </c>
      <c r="G89" s="6">
        <v>60</v>
      </c>
      <c r="H89" s="6">
        <v>0</v>
      </c>
      <c r="I89" s="6">
        <v>0</v>
      </c>
      <c r="J89" s="6">
        <v>60</v>
      </c>
      <c r="K89" s="6">
        <v>35</v>
      </c>
      <c r="L89" s="6">
        <v>16</v>
      </c>
      <c r="M89" s="6">
        <v>25</v>
      </c>
      <c r="N89" s="6">
        <v>44</v>
      </c>
      <c r="O89" s="6">
        <v>2.0397324562072701</v>
      </c>
      <c r="P89" s="6">
        <v>0.65833336114883401</v>
      </c>
      <c r="Q89" s="6">
        <v>1.4513214409816999E-4</v>
      </c>
      <c r="R89" s="6">
        <v>1</v>
      </c>
      <c r="S89" s="6">
        <v>20</v>
      </c>
    </row>
    <row r="90" spans="1:19">
      <c r="A90" s="6">
        <v>88</v>
      </c>
      <c r="B90" s="6" t="s">
        <v>89</v>
      </c>
      <c r="C90" s="6" t="s">
        <v>69</v>
      </c>
      <c r="D90" s="6">
        <v>0.93194444444444402</v>
      </c>
      <c r="E90" s="6">
        <v>0.87026582357988203</v>
      </c>
      <c r="F90" s="6">
        <v>0.5</v>
      </c>
      <c r="G90" s="6">
        <v>59</v>
      </c>
      <c r="H90" s="6">
        <v>0</v>
      </c>
      <c r="I90" s="6">
        <v>0</v>
      </c>
      <c r="J90" s="6">
        <v>59</v>
      </c>
      <c r="K90" s="6">
        <v>59</v>
      </c>
      <c r="L90" s="6">
        <v>12</v>
      </c>
      <c r="M90" s="6">
        <v>1</v>
      </c>
      <c r="N90" s="6">
        <v>48</v>
      </c>
      <c r="O90" s="6">
        <v>0.47497913241386402</v>
      </c>
      <c r="P90" s="6">
        <v>0.89166665077209395</v>
      </c>
      <c r="Q90" s="6">
        <v>2.2103721275925602E-3</v>
      </c>
      <c r="R90" s="6">
        <v>1</v>
      </c>
      <c r="S90" s="6">
        <v>20</v>
      </c>
    </row>
    <row r="91" spans="1:19">
      <c r="A91" s="6">
        <v>89</v>
      </c>
      <c r="B91" s="6" t="s">
        <v>89</v>
      </c>
      <c r="C91" s="6" t="s">
        <v>70</v>
      </c>
      <c r="D91" s="6">
        <v>0.86055555555555496</v>
      </c>
      <c r="E91" s="6">
        <v>0.82245335338070502</v>
      </c>
      <c r="F91" s="6">
        <v>0.5</v>
      </c>
      <c r="G91" s="6">
        <v>60</v>
      </c>
      <c r="H91" s="6">
        <v>0</v>
      </c>
      <c r="I91" s="6">
        <v>0</v>
      </c>
      <c r="J91" s="6">
        <v>60</v>
      </c>
      <c r="K91" s="6">
        <v>45</v>
      </c>
      <c r="L91" s="6">
        <v>8</v>
      </c>
      <c r="M91" s="6">
        <v>15</v>
      </c>
      <c r="N91" s="6">
        <v>52</v>
      </c>
      <c r="O91" s="6">
        <v>3.5137307643890301</v>
      </c>
      <c r="P91" s="6">
        <v>0.80833333730697599</v>
      </c>
      <c r="Q91" s="6">
        <v>1.8998837913386499E-4</v>
      </c>
      <c r="R91" s="6">
        <v>1</v>
      </c>
      <c r="S91" s="6">
        <v>20</v>
      </c>
    </row>
    <row r="92" spans="1:19">
      <c r="A92" s="6">
        <v>90</v>
      </c>
      <c r="B92" s="6" t="s">
        <v>89</v>
      </c>
      <c r="C92" s="6" t="s">
        <v>71</v>
      </c>
      <c r="D92" s="6">
        <v>0.905555555555555</v>
      </c>
      <c r="E92" s="6">
        <v>0.86079791780578996</v>
      </c>
      <c r="F92" s="6">
        <v>0.5</v>
      </c>
      <c r="G92" s="6">
        <v>60</v>
      </c>
      <c r="H92" s="6">
        <v>0</v>
      </c>
      <c r="I92" s="6">
        <v>0</v>
      </c>
      <c r="J92" s="6">
        <v>60</v>
      </c>
      <c r="K92" s="6">
        <v>48</v>
      </c>
      <c r="L92" s="6">
        <v>8</v>
      </c>
      <c r="M92" s="6">
        <v>12</v>
      </c>
      <c r="N92" s="6">
        <v>52</v>
      </c>
      <c r="O92" s="6">
        <v>2.0298688411712602</v>
      </c>
      <c r="P92" s="6">
        <v>0.83333331346511796</v>
      </c>
      <c r="Q92" s="7">
        <v>1.4082203181331399E-9</v>
      </c>
      <c r="R92" s="6">
        <v>1</v>
      </c>
      <c r="S92" s="6">
        <v>20</v>
      </c>
    </row>
    <row r="93" spans="1:19">
      <c r="A93" s="6">
        <v>91</v>
      </c>
      <c r="B93" s="6" t="s">
        <v>89</v>
      </c>
      <c r="C93" s="6" t="s">
        <v>72</v>
      </c>
      <c r="D93" s="6">
        <v>0.76555555555555499</v>
      </c>
      <c r="E93" s="6">
        <v>0.74654920925746204</v>
      </c>
      <c r="F93" s="6">
        <v>0.5</v>
      </c>
      <c r="G93" s="6">
        <v>60</v>
      </c>
      <c r="H93" s="6">
        <v>0</v>
      </c>
      <c r="I93" s="6">
        <v>0</v>
      </c>
      <c r="J93" s="6">
        <v>60</v>
      </c>
      <c r="K93" s="6">
        <v>41</v>
      </c>
      <c r="L93" s="6">
        <v>15</v>
      </c>
      <c r="M93" s="6">
        <v>19</v>
      </c>
      <c r="N93" s="6">
        <v>45</v>
      </c>
      <c r="O93" s="6">
        <v>3.1365401744842498</v>
      </c>
      <c r="P93" s="6">
        <v>0.71666663885116499</v>
      </c>
      <c r="Q93" s="7">
        <v>2.4441153072984801E-5</v>
      </c>
      <c r="R93" s="6">
        <v>1</v>
      </c>
      <c r="S93" s="6">
        <v>20</v>
      </c>
    </row>
    <row r="94" spans="1:19">
      <c r="A94" s="6">
        <v>92</v>
      </c>
      <c r="B94" s="6" t="s">
        <v>89</v>
      </c>
      <c r="C94" s="6" t="s">
        <v>73</v>
      </c>
      <c r="D94" s="6">
        <v>0.99527777777777704</v>
      </c>
      <c r="E94" s="6">
        <v>0.995161520367282</v>
      </c>
      <c r="F94" s="6">
        <v>0.5</v>
      </c>
      <c r="G94" s="6">
        <v>59</v>
      </c>
      <c r="H94" s="6">
        <v>0</v>
      </c>
      <c r="I94" s="6">
        <v>0</v>
      </c>
      <c r="J94" s="6">
        <v>59</v>
      </c>
      <c r="K94" s="6">
        <v>58</v>
      </c>
      <c r="L94" s="6">
        <v>2</v>
      </c>
      <c r="M94" s="6">
        <v>2</v>
      </c>
      <c r="N94" s="6">
        <v>58</v>
      </c>
      <c r="O94" s="6">
        <v>0.19009618461132</v>
      </c>
      <c r="P94" s="6">
        <v>0.96666663885116499</v>
      </c>
      <c r="Q94" s="7">
        <v>1.85988358225586E-6</v>
      </c>
      <c r="R94" s="6">
        <v>1</v>
      </c>
      <c r="S94" s="6">
        <v>20</v>
      </c>
    </row>
    <row r="95" spans="1:19">
      <c r="A95" s="6">
        <v>93</v>
      </c>
      <c r="B95" s="6" t="s">
        <v>89</v>
      </c>
      <c r="C95" s="6" t="s">
        <v>74</v>
      </c>
      <c r="D95" s="6">
        <v>0.918333333333333</v>
      </c>
      <c r="E95" s="6">
        <v>0.94302489775107901</v>
      </c>
      <c r="F95" s="6">
        <v>0.5</v>
      </c>
      <c r="G95" s="6">
        <v>60</v>
      </c>
      <c r="H95" s="6">
        <v>0</v>
      </c>
      <c r="I95" s="6">
        <v>0</v>
      </c>
      <c r="J95" s="6">
        <v>60</v>
      </c>
      <c r="K95" s="6">
        <v>48</v>
      </c>
      <c r="L95" s="6">
        <v>4</v>
      </c>
      <c r="M95" s="6">
        <v>12</v>
      </c>
      <c r="N95" s="6">
        <v>56</v>
      </c>
      <c r="O95" s="6">
        <v>3.74884009361267</v>
      </c>
      <c r="P95" s="6">
        <v>0.86666667461395197</v>
      </c>
      <c r="Q95" s="7">
        <v>5.2692843916847003E-15</v>
      </c>
      <c r="R95" s="6">
        <v>1</v>
      </c>
      <c r="S95" s="6">
        <v>20</v>
      </c>
    </row>
    <row r="96" spans="1:19">
      <c r="A96" s="6">
        <v>94</v>
      </c>
      <c r="B96" s="6" t="s">
        <v>89</v>
      </c>
      <c r="C96" s="6" t="s">
        <v>75</v>
      </c>
      <c r="D96" s="6">
        <v>0.90805555555555495</v>
      </c>
      <c r="E96" s="6">
        <v>0.90690653432492596</v>
      </c>
      <c r="F96" s="6">
        <v>0.5</v>
      </c>
      <c r="G96" s="6">
        <v>60</v>
      </c>
      <c r="H96" s="6">
        <v>0</v>
      </c>
      <c r="I96" s="6">
        <v>0</v>
      </c>
      <c r="J96" s="6">
        <v>60</v>
      </c>
      <c r="K96" s="6">
        <v>50</v>
      </c>
      <c r="L96" s="6">
        <v>8</v>
      </c>
      <c r="M96" s="6">
        <v>10</v>
      </c>
      <c r="N96" s="6">
        <v>52</v>
      </c>
      <c r="O96" s="6">
        <v>0.77855908870696999</v>
      </c>
      <c r="P96" s="6">
        <v>0.85000002384185702</v>
      </c>
      <c r="Q96" s="6">
        <v>2.0142337307333899E-3</v>
      </c>
      <c r="R96" s="6">
        <v>1</v>
      </c>
      <c r="S96" s="6">
        <v>20</v>
      </c>
    </row>
    <row r="97" spans="1:19">
      <c r="A97" s="6">
        <v>95</v>
      </c>
      <c r="B97" s="6" t="s">
        <v>89</v>
      </c>
      <c r="C97" s="6" t="s">
        <v>76</v>
      </c>
      <c r="D97" s="6">
        <v>0.90027777777777696</v>
      </c>
      <c r="E97" s="6">
        <v>0.90257622285022299</v>
      </c>
      <c r="F97" s="6">
        <v>0.5</v>
      </c>
      <c r="G97" s="6">
        <v>60</v>
      </c>
      <c r="H97" s="6">
        <v>0</v>
      </c>
      <c r="I97" s="6">
        <v>0</v>
      </c>
      <c r="J97" s="6">
        <v>60</v>
      </c>
      <c r="K97" s="6">
        <v>32</v>
      </c>
      <c r="L97" s="6">
        <v>3</v>
      </c>
      <c r="M97" s="6">
        <v>28</v>
      </c>
      <c r="N97" s="6">
        <v>57</v>
      </c>
      <c r="O97" s="6">
        <v>2.2151906490325901</v>
      </c>
      <c r="P97" s="6">
        <v>0.74166667461395197</v>
      </c>
      <c r="Q97" s="7">
        <v>1.2521933058451301E-5</v>
      </c>
      <c r="R97" s="6">
        <v>1</v>
      </c>
      <c r="S97" s="6">
        <v>20</v>
      </c>
    </row>
    <row r="98" spans="1:19">
      <c r="A98" s="6">
        <v>96</v>
      </c>
      <c r="B98" s="6" t="s">
        <v>90</v>
      </c>
      <c r="C98" s="6" t="s">
        <v>41</v>
      </c>
      <c r="D98" s="6">
        <v>0.99728569625047303</v>
      </c>
      <c r="E98" s="6">
        <v>0.99711910179894903</v>
      </c>
      <c r="F98" s="6">
        <v>0.5</v>
      </c>
      <c r="G98" s="6">
        <v>178</v>
      </c>
      <c r="H98" s="6">
        <v>0</v>
      </c>
      <c r="I98" s="6">
        <v>0</v>
      </c>
      <c r="J98" s="6">
        <v>178</v>
      </c>
      <c r="K98" s="6">
        <v>175</v>
      </c>
      <c r="L98" s="6">
        <v>5</v>
      </c>
      <c r="M98" s="6">
        <v>3</v>
      </c>
      <c r="N98" s="6">
        <v>173</v>
      </c>
      <c r="O98" s="6">
        <v>6.5511122345924294E-2</v>
      </c>
      <c r="P98" s="6">
        <v>0.977528095245361</v>
      </c>
      <c r="Q98" s="6">
        <v>6.1633219011127897E-3</v>
      </c>
      <c r="R98" s="6">
        <v>1</v>
      </c>
      <c r="S98" s="6">
        <v>20</v>
      </c>
    </row>
    <row r="99" spans="1:19">
      <c r="A99" s="6">
        <v>97</v>
      </c>
      <c r="B99" s="6" t="s">
        <v>90</v>
      </c>
      <c r="C99" s="6" t="s">
        <v>42</v>
      </c>
      <c r="D99" s="6">
        <v>0.899476498106482</v>
      </c>
      <c r="E99" s="6">
        <v>0.91734415054668095</v>
      </c>
      <c r="F99" s="6">
        <v>0.5</v>
      </c>
      <c r="G99" s="6">
        <v>131</v>
      </c>
      <c r="H99" s="6">
        <v>0</v>
      </c>
      <c r="I99" s="6">
        <v>2</v>
      </c>
      <c r="J99" s="6">
        <v>133</v>
      </c>
      <c r="K99" s="6">
        <v>95</v>
      </c>
      <c r="L99" s="6">
        <v>17</v>
      </c>
      <c r="M99" s="6">
        <v>39</v>
      </c>
      <c r="N99" s="6">
        <v>117</v>
      </c>
      <c r="O99" s="6">
        <v>0.48787170648574801</v>
      </c>
      <c r="P99" s="6">
        <v>0.79104477167129505</v>
      </c>
      <c r="Q99" s="6">
        <v>3.5171989351511002E-2</v>
      </c>
      <c r="R99" s="6">
        <v>0.99248123168945301</v>
      </c>
      <c r="S99" s="6">
        <v>20</v>
      </c>
    </row>
    <row r="100" spans="1:19">
      <c r="A100" s="6">
        <v>98</v>
      </c>
      <c r="B100" s="6" t="s">
        <v>90</v>
      </c>
      <c r="C100" s="6" t="s">
        <v>43</v>
      </c>
      <c r="D100" s="6">
        <v>0.93435172326726401</v>
      </c>
      <c r="E100" s="6">
        <v>0.93914824111372297</v>
      </c>
      <c r="F100" s="6">
        <v>0.5</v>
      </c>
      <c r="G100" s="6">
        <v>89</v>
      </c>
      <c r="H100" s="6">
        <v>0</v>
      </c>
      <c r="I100" s="6">
        <v>0</v>
      </c>
      <c r="J100" s="6">
        <v>89</v>
      </c>
      <c r="K100" s="6">
        <v>73</v>
      </c>
      <c r="L100" s="6">
        <v>6</v>
      </c>
      <c r="M100" s="6">
        <v>16</v>
      </c>
      <c r="N100" s="6">
        <v>83</v>
      </c>
      <c r="O100" s="6">
        <v>0.336435437202453</v>
      </c>
      <c r="P100" s="6">
        <v>0.87640452384948697</v>
      </c>
      <c r="Q100" s="6">
        <v>7.7156908810138702E-3</v>
      </c>
      <c r="R100" s="6">
        <v>1</v>
      </c>
      <c r="S100" s="6">
        <v>20</v>
      </c>
    </row>
    <row r="101" spans="1:19">
      <c r="A101" s="6">
        <v>99</v>
      </c>
      <c r="B101" s="6" t="s">
        <v>90</v>
      </c>
      <c r="C101" s="6" t="s">
        <v>44</v>
      </c>
      <c r="D101" s="6">
        <v>0.55901234567901203</v>
      </c>
      <c r="E101" s="6">
        <v>0.54663912851764596</v>
      </c>
      <c r="F101" s="6">
        <v>0.5</v>
      </c>
      <c r="G101" s="6">
        <v>44</v>
      </c>
      <c r="H101" s="6">
        <v>12</v>
      </c>
      <c r="I101" s="6">
        <v>0</v>
      </c>
      <c r="J101" s="6">
        <v>32</v>
      </c>
      <c r="K101" s="6">
        <v>41</v>
      </c>
      <c r="L101" s="6">
        <v>40</v>
      </c>
      <c r="M101" s="6">
        <v>4</v>
      </c>
      <c r="N101" s="6">
        <v>5</v>
      </c>
      <c r="O101" s="6">
        <v>0.73323714733123702</v>
      </c>
      <c r="P101" s="6">
        <v>0.511111140251159</v>
      </c>
      <c r="Q101" s="6">
        <v>0.444906055927276</v>
      </c>
      <c r="R101" s="6">
        <v>0.863636374473571</v>
      </c>
      <c r="S101" s="6">
        <v>20</v>
      </c>
    </row>
    <row r="102" spans="1:19">
      <c r="A102" s="6">
        <v>100</v>
      </c>
      <c r="B102" s="6" t="s">
        <v>90</v>
      </c>
      <c r="C102" s="6" t="s">
        <v>45</v>
      </c>
      <c r="D102" s="6">
        <v>0.99977906829945695</v>
      </c>
      <c r="E102" s="6">
        <v>0.99978151140552696</v>
      </c>
      <c r="F102" s="6">
        <v>0.5</v>
      </c>
      <c r="G102" s="6">
        <v>178</v>
      </c>
      <c r="H102" s="6">
        <v>0</v>
      </c>
      <c r="I102" s="6">
        <v>0</v>
      </c>
      <c r="J102" s="6">
        <v>178</v>
      </c>
      <c r="K102" s="6">
        <v>176</v>
      </c>
      <c r="L102" s="6">
        <v>1</v>
      </c>
      <c r="M102" s="6">
        <v>2</v>
      </c>
      <c r="N102" s="6">
        <v>177</v>
      </c>
      <c r="O102" s="6">
        <v>2.33273804187774E-2</v>
      </c>
      <c r="P102" s="6">
        <v>0.99157303571701005</v>
      </c>
      <c r="Q102" s="6">
        <v>3.6182053736411003E-4</v>
      </c>
      <c r="R102" s="6">
        <v>1</v>
      </c>
      <c r="S102" s="6">
        <v>20</v>
      </c>
    </row>
    <row r="103" spans="1:19">
      <c r="A103" s="6">
        <v>101</v>
      </c>
      <c r="B103" s="6" t="s">
        <v>90</v>
      </c>
      <c r="C103" s="6" t="s">
        <v>46</v>
      </c>
      <c r="D103" s="6">
        <v>0.97037202049454196</v>
      </c>
      <c r="E103" s="6">
        <v>0.96980960739282696</v>
      </c>
      <c r="F103" s="6">
        <v>0.5</v>
      </c>
      <c r="G103" s="6">
        <v>133</v>
      </c>
      <c r="H103" s="6">
        <v>0</v>
      </c>
      <c r="I103" s="6">
        <v>0</v>
      </c>
      <c r="J103" s="6">
        <v>133</v>
      </c>
      <c r="K103" s="6">
        <v>131</v>
      </c>
      <c r="L103" s="6">
        <v>26</v>
      </c>
      <c r="M103" s="6">
        <v>3</v>
      </c>
      <c r="N103" s="6">
        <v>108</v>
      </c>
      <c r="O103" s="6">
        <v>0.34216207265853799</v>
      </c>
      <c r="P103" s="6">
        <v>0.89179104566574097</v>
      </c>
      <c r="Q103" s="6">
        <v>2.2690029814839301E-2</v>
      </c>
      <c r="R103" s="6">
        <v>1</v>
      </c>
      <c r="S103" s="6">
        <v>20</v>
      </c>
    </row>
    <row r="104" spans="1:19">
      <c r="A104" s="6">
        <v>102</v>
      </c>
      <c r="B104" s="6" t="s">
        <v>90</v>
      </c>
      <c r="C104" s="6" t="s">
        <v>47</v>
      </c>
      <c r="D104" s="6">
        <v>0.96730210831965602</v>
      </c>
      <c r="E104" s="6">
        <v>0.97837867485417596</v>
      </c>
      <c r="F104" s="6">
        <v>0.5</v>
      </c>
      <c r="G104" s="6">
        <v>89</v>
      </c>
      <c r="H104" s="6">
        <v>0</v>
      </c>
      <c r="I104" s="6">
        <v>0</v>
      </c>
      <c r="J104" s="6">
        <v>89</v>
      </c>
      <c r="K104" s="6">
        <v>81</v>
      </c>
      <c r="L104" s="6">
        <v>3</v>
      </c>
      <c r="M104" s="6">
        <v>8</v>
      </c>
      <c r="N104" s="6">
        <v>86</v>
      </c>
      <c r="O104" s="6">
        <v>0.223379537463188</v>
      </c>
      <c r="P104" s="6">
        <v>0.93820226192474299</v>
      </c>
      <c r="Q104" s="6">
        <v>2.6828602422028702E-3</v>
      </c>
      <c r="R104" s="6">
        <v>1</v>
      </c>
      <c r="S104" s="6">
        <v>20</v>
      </c>
    </row>
    <row r="105" spans="1:19">
      <c r="A105" s="6">
        <v>103</v>
      </c>
      <c r="B105" s="6" t="s">
        <v>90</v>
      </c>
      <c r="C105" s="6" t="s">
        <v>48</v>
      </c>
      <c r="D105" s="6">
        <v>0.72938271604938199</v>
      </c>
      <c r="E105" s="6">
        <v>0.71077010573320099</v>
      </c>
      <c r="F105" s="6">
        <v>0.5</v>
      </c>
      <c r="G105" s="6">
        <v>44</v>
      </c>
      <c r="H105" s="6">
        <v>0</v>
      </c>
      <c r="I105" s="6">
        <v>0</v>
      </c>
      <c r="J105" s="6">
        <v>44</v>
      </c>
      <c r="K105" s="6">
        <v>33</v>
      </c>
      <c r="L105" s="6">
        <v>16</v>
      </c>
      <c r="M105" s="6">
        <v>12</v>
      </c>
      <c r="N105" s="6">
        <v>29</v>
      </c>
      <c r="O105" s="6">
        <v>0.82464623451232899</v>
      </c>
      <c r="P105" s="6">
        <v>0.68888890743255604</v>
      </c>
      <c r="Q105" s="6">
        <v>1.55503815039992E-2</v>
      </c>
      <c r="R105" s="6">
        <v>1</v>
      </c>
      <c r="S105" s="6">
        <v>20</v>
      </c>
    </row>
    <row r="106" spans="1:19">
      <c r="A106" s="6">
        <v>104</v>
      </c>
      <c r="B106" s="6" t="s">
        <v>90</v>
      </c>
      <c r="C106" s="6" t="s">
        <v>49</v>
      </c>
      <c r="D106" s="6">
        <v>1</v>
      </c>
      <c r="E106" s="6">
        <v>1</v>
      </c>
      <c r="F106" s="6">
        <v>0.5</v>
      </c>
      <c r="G106" s="6">
        <v>178</v>
      </c>
      <c r="H106" s="6">
        <v>0</v>
      </c>
      <c r="I106" s="6">
        <v>0</v>
      </c>
      <c r="J106" s="6">
        <v>178</v>
      </c>
      <c r="K106" s="6">
        <v>176</v>
      </c>
      <c r="L106" s="6">
        <v>0</v>
      </c>
      <c r="M106" s="6">
        <v>2</v>
      </c>
      <c r="N106" s="6">
        <v>178</v>
      </c>
      <c r="O106" s="6">
        <v>1.8623789772391298E-2</v>
      </c>
      <c r="P106" s="6">
        <v>0.99438202381134</v>
      </c>
      <c r="Q106" s="6">
        <v>2.4203667999245199E-4</v>
      </c>
      <c r="R106" s="6">
        <v>1</v>
      </c>
      <c r="S106" s="6">
        <v>20</v>
      </c>
    </row>
    <row r="107" spans="1:19">
      <c r="A107" s="6">
        <v>105</v>
      </c>
      <c r="B107" s="6" t="s">
        <v>90</v>
      </c>
      <c r="C107" s="6" t="s">
        <v>50</v>
      </c>
      <c r="D107" s="6">
        <v>0.99521051459122301</v>
      </c>
      <c r="E107" s="6">
        <v>0.99527628962047099</v>
      </c>
      <c r="F107" s="6">
        <v>0.5</v>
      </c>
      <c r="G107" s="6">
        <v>133</v>
      </c>
      <c r="H107" s="6">
        <v>0</v>
      </c>
      <c r="I107" s="6">
        <v>0</v>
      </c>
      <c r="J107" s="6">
        <v>133</v>
      </c>
      <c r="K107" s="6">
        <v>132</v>
      </c>
      <c r="L107" s="6">
        <v>6</v>
      </c>
      <c r="M107" s="6">
        <v>2</v>
      </c>
      <c r="N107" s="6">
        <v>128</v>
      </c>
      <c r="O107" s="6">
        <v>9.4668760895728996E-2</v>
      </c>
      <c r="P107" s="6">
        <v>0.97014927864074696</v>
      </c>
      <c r="Q107" s="6">
        <v>3.3617203589528799E-3</v>
      </c>
      <c r="R107" s="6">
        <v>1</v>
      </c>
      <c r="S107" s="6">
        <v>20</v>
      </c>
    </row>
    <row r="108" spans="1:19">
      <c r="A108" s="6">
        <v>106</v>
      </c>
      <c r="B108" s="6" t="s">
        <v>90</v>
      </c>
      <c r="C108" s="6" t="s">
        <v>51</v>
      </c>
      <c r="D108" s="6">
        <v>0.998737533139755</v>
      </c>
      <c r="E108" s="6">
        <v>0.99886505504483003</v>
      </c>
      <c r="F108" s="6">
        <v>0.5</v>
      </c>
      <c r="G108" s="6">
        <v>89</v>
      </c>
      <c r="H108" s="6">
        <v>0</v>
      </c>
      <c r="I108" s="6">
        <v>0</v>
      </c>
      <c r="J108" s="6">
        <v>89</v>
      </c>
      <c r="K108" s="6">
        <v>88</v>
      </c>
      <c r="L108" s="6">
        <v>1</v>
      </c>
      <c r="M108" s="6">
        <v>1</v>
      </c>
      <c r="N108" s="6">
        <v>88</v>
      </c>
      <c r="O108" s="6">
        <v>4.7761268913745797E-2</v>
      </c>
      <c r="P108" s="6">
        <v>0.98876404762268</v>
      </c>
      <c r="Q108" s="6">
        <v>2.6813177391886698E-3</v>
      </c>
      <c r="R108" s="6">
        <v>1</v>
      </c>
      <c r="S108" s="6">
        <v>20</v>
      </c>
    </row>
    <row r="109" spans="1:19">
      <c r="A109" s="6">
        <v>107</v>
      </c>
      <c r="B109" s="6" t="s">
        <v>90</v>
      </c>
      <c r="C109" s="6" t="s">
        <v>52</v>
      </c>
      <c r="D109" s="6">
        <v>0.89728395061728305</v>
      </c>
      <c r="E109" s="6">
        <v>0.88601606018032597</v>
      </c>
      <c r="F109" s="6">
        <v>0.5</v>
      </c>
      <c r="G109" s="6">
        <v>44</v>
      </c>
      <c r="H109" s="6">
        <v>0</v>
      </c>
      <c r="I109" s="6">
        <v>0</v>
      </c>
      <c r="J109" s="6">
        <v>44</v>
      </c>
      <c r="K109" s="6">
        <v>35</v>
      </c>
      <c r="L109" s="6">
        <v>6</v>
      </c>
      <c r="M109" s="6">
        <v>10</v>
      </c>
      <c r="N109" s="6">
        <v>39</v>
      </c>
      <c r="O109" s="6">
        <v>0.40683999657630898</v>
      </c>
      <c r="P109" s="6">
        <v>0.82222223281860296</v>
      </c>
      <c r="Q109" s="6">
        <v>4.6518381685018498E-2</v>
      </c>
      <c r="R109" s="6">
        <v>1</v>
      </c>
      <c r="S109" s="6">
        <v>20</v>
      </c>
    </row>
    <row r="110" spans="1:19">
      <c r="A110" s="6">
        <v>108</v>
      </c>
      <c r="B110" s="6" t="s">
        <v>90</v>
      </c>
      <c r="C110" s="6" t="s">
        <v>53</v>
      </c>
      <c r="D110" s="6">
        <v>0.77333237216455197</v>
      </c>
      <c r="E110" s="6">
        <v>0.79997332630665197</v>
      </c>
      <c r="F110" s="6">
        <v>0.5</v>
      </c>
      <c r="G110" s="6">
        <v>203</v>
      </c>
      <c r="H110" s="6">
        <v>0</v>
      </c>
      <c r="I110" s="6">
        <v>0</v>
      </c>
      <c r="J110" s="6">
        <v>203</v>
      </c>
      <c r="K110" s="6">
        <v>163</v>
      </c>
      <c r="L110" s="6">
        <v>94</v>
      </c>
      <c r="M110" s="6">
        <v>41</v>
      </c>
      <c r="N110" s="6">
        <v>110</v>
      </c>
      <c r="O110" s="6">
        <v>0.87781167030334395</v>
      </c>
      <c r="P110" s="6">
        <v>0.66911762952804499</v>
      </c>
      <c r="Q110" s="6">
        <v>1.3066336512565601E-2</v>
      </c>
      <c r="R110" s="6">
        <v>1</v>
      </c>
      <c r="S110" s="6">
        <v>20</v>
      </c>
    </row>
    <row r="111" spans="1:19">
      <c r="A111" s="6">
        <v>109</v>
      </c>
      <c r="B111" s="6" t="s">
        <v>90</v>
      </c>
      <c r="C111" s="6" t="s">
        <v>54</v>
      </c>
      <c r="D111" s="6">
        <v>0.86077160493827098</v>
      </c>
      <c r="E111" s="6">
        <v>0.87006746653137801</v>
      </c>
      <c r="F111" s="6">
        <v>0.5</v>
      </c>
      <c r="G111" s="6">
        <v>174</v>
      </c>
      <c r="H111" s="6">
        <v>0</v>
      </c>
      <c r="I111" s="6">
        <v>5</v>
      </c>
      <c r="J111" s="6">
        <v>179</v>
      </c>
      <c r="K111" s="6">
        <v>91</v>
      </c>
      <c r="L111" s="6">
        <v>7</v>
      </c>
      <c r="M111" s="6">
        <v>89</v>
      </c>
      <c r="N111" s="6">
        <v>173</v>
      </c>
      <c r="O111" s="6">
        <v>0.82566112279891901</v>
      </c>
      <c r="P111" s="6">
        <v>0.73333334922790505</v>
      </c>
      <c r="Q111" s="6">
        <v>7.03556537628173E-2</v>
      </c>
      <c r="R111" s="6">
        <v>0.98603349924087502</v>
      </c>
      <c r="S111" s="6">
        <v>20</v>
      </c>
    </row>
    <row r="112" spans="1:19">
      <c r="A112" s="6">
        <v>110</v>
      </c>
      <c r="B112" s="6" t="s">
        <v>90</v>
      </c>
      <c r="C112" s="6" t="s">
        <v>55</v>
      </c>
      <c r="D112" s="6">
        <v>0.94523715153917298</v>
      </c>
      <c r="E112" s="6">
        <v>0.94519706210875898</v>
      </c>
      <c r="F112" s="6">
        <v>0.5</v>
      </c>
      <c r="G112" s="6">
        <v>174</v>
      </c>
      <c r="H112" s="6">
        <v>0</v>
      </c>
      <c r="I112" s="6">
        <v>0</v>
      </c>
      <c r="J112" s="6">
        <v>174</v>
      </c>
      <c r="K112" s="6">
        <v>156</v>
      </c>
      <c r="L112" s="6">
        <v>19</v>
      </c>
      <c r="M112" s="6">
        <v>18</v>
      </c>
      <c r="N112" s="6">
        <v>155</v>
      </c>
      <c r="O112" s="6">
        <v>0.31272146105766202</v>
      </c>
      <c r="P112" s="6">
        <v>0.89367818832397405</v>
      </c>
      <c r="Q112" s="6">
        <v>6.6276164725422798E-3</v>
      </c>
      <c r="R112" s="6">
        <v>1</v>
      </c>
      <c r="S112" s="6">
        <v>20</v>
      </c>
    </row>
    <row r="113" spans="1:19">
      <c r="A113" s="6">
        <v>111</v>
      </c>
      <c r="B113" s="6" t="s">
        <v>90</v>
      </c>
      <c r="C113" s="6" t="s">
        <v>56</v>
      </c>
      <c r="D113" s="6">
        <v>0.993803607948475</v>
      </c>
      <c r="E113" s="6">
        <v>0.99066198743962397</v>
      </c>
      <c r="F113" s="6">
        <v>0.5</v>
      </c>
      <c r="G113" s="6">
        <v>180</v>
      </c>
      <c r="H113" s="6">
        <v>0</v>
      </c>
      <c r="I113" s="6">
        <v>0</v>
      </c>
      <c r="J113" s="6">
        <v>180</v>
      </c>
      <c r="K113" s="6">
        <v>180</v>
      </c>
      <c r="L113" s="6">
        <v>14</v>
      </c>
      <c r="M113" s="6">
        <v>1</v>
      </c>
      <c r="N113" s="6">
        <v>167</v>
      </c>
      <c r="O113" s="6">
        <v>0.12709347903728399</v>
      </c>
      <c r="P113" s="6">
        <v>0.95856350660324097</v>
      </c>
      <c r="Q113" s="6">
        <v>2.9026393312960798E-3</v>
      </c>
      <c r="R113" s="6">
        <v>1</v>
      </c>
      <c r="S113" s="6">
        <v>20</v>
      </c>
    </row>
    <row r="114" spans="1:19">
      <c r="A114" s="6">
        <v>112</v>
      </c>
      <c r="B114" s="6" t="s">
        <v>90</v>
      </c>
      <c r="C114" s="6" t="s">
        <v>57</v>
      </c>
      <c r="D114" s="6">
        <v>0.959222414455978</v>
      </c>
      <c r="E114" s="6">
        <v>0.95835041016594003</v>
      </c>
      <c r="F114" s="6">
        <v>0.5</v>
      </c>
      <c r="G114" s="6">
        <v>201</v>
      </c>
      <c r="H114" s="6">
        <v>0</v>
      </c>
      <c r="I114" s="6">
        <v>2</v>
      </c>
      <c r="J114" s="6">
        <v>203</v>
      </c>
      <c r="K114" s="6">
        <v>191</v>
      </c>
      <c r="L114" s="6">
        <v>40</v>
      </c>
      <c r="M114" s="6">
        <v>13</v>
      </c>
      <c r="N114" s="6">
        <v>164</v>
      </c>
      <c r="O114" s="6">
        <v>0.312304437160491</v>
      </c>
      <c r="P114" s="6">
        <v>0.87009805440902699</v>
      </c>
      <c r="Q114" s="6">
        <v>4.8498082906007697E-2</v>
      </c>
      <c r="R114" s="6">
        <v>0.99507391452789296</v>
      </c>
      <c r="S114" s="6">
        <v>20</v>
      </c>
    </row>
    <row r="115" spans="1:19">
      <c r="A115" s="6">
        <v>113</v>
      </c>
      <c r="B115" s="6" t="s">
        <v>90</v>
      </c>
      <c r="C115" s="6" t="s">
        <v>58</v>
      </c>
      <c r="D115" s="6">
        <v>0.98805555555555502</v>
      </c>
      <c r="E115" s="6">
        <v>0.98825401928920098</v>
      </c>
      <c r="F115" s="6">
        <v>0.5</v>
      </c>
      <c r="G115" s="6">
        <v>179</v>
      </c>
      <c r="H115" s="6">
        <v>0</v>
      </c>
      <c r="I115" s="6">
        <v>0</v>
      </c>
      <c r="J115" s="6">
        <v>179</v>
      </c>
      <c r="K115" s="6">
        <v>176</v>
      </c>
      <c r="L115" s="6">
        <v>7</v>
      </c>
      <c r="M115" s="6">
        <v>4</v>
      </c>
      <c r="N115" s="6">
        <v>173</v>
      </c>
      <c r="O115" s="6">
        <v>0.12304569780826501</v>
      </c>
      <c r="P115" s="6">
        <v>0.96944445371627797</v>
      </c>
      <c r="Q115" s="6">
        <v>7.6533090323209702E-3</v>
      </c>
      <c r="R115" s="6">
        <v>1</v>
      </c>
      <c r="S115" s="6">
        <v>20</v>
      </c>
    </row>
    <row r="116" spans="1:19">
      <c r="A116" s="6">
        <v>114</v>
      </c>
      <c r="B116" s="6" t="s">
        <v>90</v>
      </c>
      <c r="C116" s="6" t="s">
        <v>59</v>
      </c>
      <c r="D116" s="6">
        <v>0.99887699828246801</v>
      </c>
      <c r="E116" s="6">
        <v>0.99897047298313002</v>
      </c>
      <c r="F116" s="6">
        <v>0.5</v>
      </c>
      <c r="G116" s="6">
        <v>174</v>
      </c>
      <c r="H116" s="6">
        <v>0</v>
      </c>
      <c r="I116" s="6">
        <v>0</v>
      </c>
      <c r="J116" s="6">
        <v>174</v>
      </c>
      <c r="K116" s="6">
        <v>171</v>
      </c>
      <c r="L116" s="6">
        <v>1</v>
      </c>
      <c r="M116" s="6">
        <v>3</v>
      </c>
      <c r="N116" s="6">
        <v>173</v>
      </c>
      <c r="O116" s="6">
        <v>3.9573539048433297E-2</v>
      </c>
      <c r="P116" s="6">
        <v>0.98850572109222401</v>
      </c>
      <c r="Q116" s="6">
        <v>5.4968678159639196E-4</v>
      </c>
      <c r="R116" s="6">
        <v>1</v>
      </c>
      <c r="S116" s="6">
        <v>20</v>
      </c>
    </row>
    <row r="117" spans="1:19">
      <c r="A117" s="6">
        <v>115</v>
      </c>
      <c r="B117" s="6" t="s">
        <v>90</v>
      </c>
      <c r="C117" s="6" t="s">
        <v>60</v>
      </c>
      <c r="D117" s="6">
        <v>0.99993895180244796</v>
      </c>
      <c r="E117" s="6">
        <v>0.99993961899586303</v>
      </c>
      <c r="F117" s="6">
        <v>0.5</v>
      </c>
      <c r="G117" s="6">
        <v>180</v>
      </c>
      <c r="H117" s="6">
        <v>0</v>
      </c>
      <c r="I117" s="6">
        <v>0</v>
      </c>
      <c r="J117" s="6">
        <v>180</v>
      </c>
      <c r="K117" s="6">
        <v>181</v>
      </c>
      <c r="L117" s="6">
        <v>3</v>
      </c>
      <c r="M117" s="6">
        <v>0</v>
      </c>
      <c r="N117" s="6">
        <v>178</v>
      </c>
      <c r="O117" s="6">
        <v>2.2072672843933099E-2</v>
      </c>
      <c r="P117" s="6">
        <v>0.99171268939971902</v>
      </c>
      <c r="Q117" s="6">
        <v>1.14099076017737E-3</v>
      </c>
      <c r="R117" s="6">
        <v>1</v>
      </c>
      <c r="S117" s="6">
        <v>20</v>
      </c>
    </row>
    <row r="118" spans="1:19">
      <c r="A118" s="6">
        <v>116</v>
      </c>
      <c r="B118" s="6" t="s">
        <v>90</v>
      </c>
      <c r="C118" s="6" t="s">
        <v>61</v>
      </c>
      <c r="D118" s="6">
        <v>0.99860630526720495</v>
      </c>
      <c r="E118" s="6">
        <v>0.99891483310881501</v>
      </c>
      <c r="F118" s="6">
        <v>0.5</v>
      </c>
      <c r="G118" s="6">
        <v>203</v>
      </c>
      <c r="H118" s="6">
        <v>0</v>
      </c>
      <c r="I118" s="6">
        <v>0</v>
      </c>
      <c r="J118" s="6">
        <v>203</v>
      </c>
      <c r="K118" s="6">
        <v>202</v>
      </c>
      <c r="L118" s="6">
        <v>0</v>
      </c>
      <c r="M118" s="6">
        <v>2</v>
      </c>
      <c r="N118" s="6">
        <v>204</v>
      </c>
      <c r="O118" s="6">
        <v>2.4707993492483999E-2</v>
      </c>
      <c r="P118" s="6">
        <v>0.99509805440902699</v>
      </c>
      <c r="Q118" s="6">
        <v>1.41226290725171E-3</v>
      </c>
      <c r="R118" s="6">
        <v>1</v>
      </c>
      <c r="S118" s="6">
        <v>20</v>
      </c>
    </row>
    <row r="119" spans="1:19">
      <c r="A119" s="6">
        <v>117</v>
      </c>
      <c r="B119" s="6" t="s">
        <v>90</v>
      </c>
      <c r="C119" s="6" t="s">
        <v>62</v>
      </c>
      <c r="D119" s="6">
        <v>0.999691358024691</v>
      </c>
      <c r="E119" s="6">
        <v>0.99968709760600405</v>
      </c>
      <c r="F119" s="6">
        <v>0.5</v>
      </c>
      <c r="G119" s="6">
        <v>179</v>
      </c>
      <c r="H119" s="6">
        <v>0</v>
      </c>
      <c r="I119" s="6">
        <v>0</v>
      </c>
      <c r="J119" s="6">
        <v>179</v>
      </c>
      <c r="K119" s="6">
        <v>179</v>
      </c>
      <c r="L119" s="6">
        <v>2</v>
      </c>
      <c r="M119" s="6">
        <v>1</v>
      </c>
      <c r="N119" s="6">
        <v>178</v>
      </c>
      <c r="O119" s="6">
        <v>2.76425182819366E-2</v>
      </c>
      <c r="P119" s="6">
        <v>0.99166667461395197</v>
      </c>
      <c r="Q119" s="6">
        <v>3.2048579305410298E-3</v>
      </c>
      <c r="R119" s="6">
        <v>1</v>
      </c>
      <c r="S119" s="6">
        <v>20</v>
      </c>
    </row>
    <row r="120" spans="1:19">
      <c r="A120" s="6">
        <v>118</v>
      </c>
      <c r="B120" s="6" t="s">
        <v>90</v>
      </c>
      <c r="C120" s="6" t="s">
        <v>63</v>
      </c>
      <c r="D120" s="6">
        <v>1</v>
      </c>
      <c r="E120" s="6">
        <v>1</v>
      </c>
      <c r="F120" s="6">
        <v>0.5</v>
      </c>
      <c r="G120" s="6">
        <v>174</v>
      </c>
      <c r="H120" s="6">
        <v>0</v>
      </c>
      <c r="I120" s="6">
        <v>0</v>
      </c>
      <c r="J120" s="6">
        <v>174</v>
      </c>
      <c r="K120" s="6">
        <v>174</v>
      </c>
      <c r="L120" s="6">
        <v>0</v>
      </c>
      <c r="M120" s="6">
        <v>0</v>
      </c>
      <c r="N120" s="6">
        <v>174</v>
      </c>
      <c r="O120" s="6">
        <v>2.3666643537580902E-3</v>
      </c>
      <c r="P120" s="6">
        <v>1</v>
      </c>
      <c r="Q120" s="6">
        <v>1.13201420754194E-3</v>
      </c>
      <c r="R120" s="6">
        <v>1</v>
      </c>
      <c r="S120" s="6">
        <v>20</v>
      </c>
    </row>
    <row r="121" spans="1:19">
      <c r="A121" s="6">
        <v>119</v>
      </c>
      <c r="B121" s="6" t="s">
        <v>90</v>
      </c>
      <c r="C121" s="6" t="s">
        <v>64</v>
      </c>
      <c r="D121" s="6">
        <v>1</v>
      </c>
      <c r="E121" s="6">
        <v>1</v>
      </c>
      <c r="F121" s="6">
        <v>0.5</v>
      </c>
      <c r="G121" s="6">
        <v>180</v>
      </c>
      <c r="H121" s="6">
        <v>0</v>
      </c>
      <c r="I121" s="6">
        <v>0</v>
      </c>
      <c r="J121" s="6">
        <v>180</v>
      </c>
      <c r="K121" s="6">
        <v>181</v>
      </c>
      <c r="L121" s="6">
        <v>0</v>
      </c>
      <c r="M121" s="6">
        <v>0</v>
      </c>
      <c r="N121" s="6">
        <v>181</v>
      </c>
      <c r="O121" s="6">
        <v>1.6085382958408399E-4</v>
      </c>
      <c r="P121" s="6">
        <v>1</v>
      </c>
      <c r="Q121" s="6">
        <v>1.67219899594783E-4</v>
      </c>
      <c r="R121" s="6">
        <v>1</v>
      </c>
      <c r="S121" s="6">
        <v>20</v>
      </c>
    </row>
    <row r="122" spans="1:19">
      <c r="A122" s="6">
        <v>120</v>
      </c>
      <c r="B122" s="6" t="s">
        <v>90</v>
      </c>
      <c r="C122" s="6" t="s">
        <v>77</v>
      </c>
      <c r="D122" s="6">
        <v>0.80536265432098697</v>
      </c>
      <c r="E122" s="6">
        <v>0.84148933042102103</v>
      </c>
      <c r="F122" s="6">
        <v>0.5</v>
      </c>
      <c r="G122" s="6">
        <v>71</v>
      </c>
      <c r="H122" s="6">
        <v>0</v>
      </c>
      <c r="I122" s="6">
        <v>0</v>
      </c>
      <c r="J122" s="6">
        <v>71</v>
      </c>
      <c r="K122" s="6">
        <v>47</v>
      </c>
      <c r="L122" s="6">
        <v>6</v>
      </c>
      <c r="M122" s="6">
        <v>25</v>
      </c>
      <c r="N122" s="6">
        <v>66</v>
      </c>
      <c r="O122" s="6">
        <v>0.73638141155242898</v>
      </c>
      <c r="P122" s="6">
        <v>0.78472220897674505</v>
      </c>
      <c r="Q122" s="6">
        <v>3.7912353873252799E-2</v>
      </c>
      <c r="R122" s="6">
        <v>1</v>
      </c>
      <c r="S122" s="6">
        <v>20</v>
      </c>
    </row>
    <row r="123" spans="1:19">
      <c r="A123" s="6">
        <v>121</v>
      </c>
      <c r="B123" s="6" t="s">
        <v>90</v>
      </c>
      <c r="C123" s="6" t="s">
        <v>78</v>
      </c>
      <c r="D123" s="6">
        <v>0.88392857142857095</v>
      </c>
      <c r="E123" s="6">
        <v>0.882020178730892</v>
      </c>
      <c r="F123" s="6">
        <v>0.5</v>
      </c>
      <c r="G123" s="6">
        <v>55</v>
      </c>
      <c r="H123" s="6">
        <v>2</v>
      </c>
      <c r="I123" s="6">
        <v>0</v>
      </c>
      <c r="J123" s="6">
        <v>53</v>
      </c>
      <c r="K123" s="6">
        <v>52</v>
      </c>
      <c r="L123" s="6">
        <v>20</v>
      </c>
      <c r="M123" s="6">
        <v>4</v>
      </c>
      <c r="N123" s="6">
        <v>36</v>
      </c>
      <c r="O123" s="6">
        <v>0.46594431996345498</v>
      </c>
      <c r="P123" s="6">
        <v>0.78571426868438698</v>
      </c>
      <c r="Q123" s="6">
        <v>0.147282093763351</v>
      </c>
      <c r="R123" s="6">
        <v>0.98181819915771396</v>
      </c>
      <c r="S123" s="6">
        <v>20</v>
      </c>
    </row>
    <row r="124" spans="1:19">
      <c r="A124" s="6">
        <v>122</v>
      </c>
      <c r="B124" s="6" t="s">
        <v>90</v>
      </c>
      <c r="C124" s="6" t="s">
        <v>79</v>
      </c>
      <c r="D124" s="6">
        <v>0.98199999999999998</v>
      </c>
      <c r="E124" s="6">
        <v>0.96511377683129496</v>
      </c>
      <c r="F124" s="6">
        <v>0.5</v>
      </c>
      <c r="G124" s="6">
        <v>50</v>
      </c>
      <c r="H124" s="6">
        <v>0</v>
      </c>
      <c r="I124" s="6">
        <v>0</v>
      </c>
      <c r="J124" s="6">
        <v>50</v>
      </c>
      <c r="K124" s="6">
        <v>49</v>
      </c>
      <c r="L124" s="6">
        <v>1</v>
      </c>
      <c r="M124" s="6">
        <v>1</v>
      </c>
      <c r="N124" s="6">
        <v>49</v>
      </c>
      <c r="O124" s="6">
        <v>0.14047147333621901</v>
      </c>
      <c r="P124" s="6">
        <v>0.980000019073486</v>
      </c>
      <c r="Q124" s="6">
        <v>7.2660921141505198E-3</v>
      </c>
      <c r="R124" s="6">
        <v>1</v>
      </c>
      <c r="S124" s="6">
        <v>20</v>
      </c>
    </row>
    <row r="125" spans="1:19">
      <c r="A125" s="6">
        <v>123</v>
      </c>
      <c r="B125" s="6" t="s">
        <v>90</v>
      </c>
      <c r="C125" s="6" t="s">
        <v>80</v>
      </c>
      <c r="D125" s="6">
        <v>0.90926566705113399</v>
      </c>
      <c r="E125" s="6">
        <v>0.925476696452317</v>
      </c>
      <c r="F125" s="6">
        <v>0.5</v>
      </c>
      <c r="G125" s="6">
        <v>50</v>
      </c>
      <c r="H125" s="6">
        <v>0</v>
      </c>
      <c r="I125" s="6">
        <v>1</v>
      </c>
      <c r="J125" s="6">
        <v>51</v>
      </c>
      <c r="K125" s="6">
        <v>46</v>
      </c>
      <c r="L125" s="6">
        <v>11</v>
      </c>
      <c r="M125" s="6">
        <v>5</v>
      </c>
      <c r="N125" s="6">
        <v>40</v>
      </c>
      <c r="O125" s="6">
        <v>0.39861154556274397</v>
      </c>
      <c r="P125" s="6">
        <v>0.84313726425170898</v>
      </c>
      <c r="Q125" s="6">
        <v>7.9821944236755302E-2</v>
      </c>
      <c r="R125" s="6">
        <v>0.99019604921340898</v>
      </c>
      <c r="S125" s="6">
        <v>20</v>
      </c>
    </row>
    <row r="126" spans="1:19">
      <c r="A126" s="6">
        <v>124</v>
      </c>
      <c r="B126" s="6" t="s">
        <v>90</v>
      </c>
      <c r="C126" s="6" t="s">
        <v>81</v>
      </c>
      <c r="D126" s="6">
        <v>0.91454475308641903</v>
      </c>
      <c r="E126" s="6">
        <v>0.93875982963775995</v>
      </c>
      <c r="F126" s="6">
        <v>0.5</v>
      </c>
      <c r="G126" s="6">
        <v>69</v>
      </c>
      <c r="H126" s="6">
        <v>0</v>
      </c>
      <c r="I126" s="6">
        <v>2</v>
      </c>
      <c r="J126" s="6">
        <v>71</v>
      </c>
      <c r="K126" s="6">
        <v>58</v>
      </c>
      <c r="L126" s="6">
        <v>7</v>
      </c>
      <c r="M126" s="6">
        <v>14</v>
      </c>
      <c r="N126" s="6">
        <v>65</v>
      </c>
      <c r="O126" s="6">
        <v>0.34330916404724099</v>
      </c>
      <c r="P126" s="6">
        <v>0.85416668653488104</v>
      </c>
      <c r="Q126" s="6">
        <v>5.7448677718639297E-2</v>
      </c>
      <c r="R126" s="6">
        <v>0.98591548204421997</v>
      </c>
      <c r="S126" s="6">
        <v>20</v>
      </c>
    </row>
    <row r="127" spans="1:19">
      <c r="A127" s="6">
        <v>125</v>
      </c>
      <c r="B127" s="6" t="s">
        <v>90</v>
      </c>
      <c r="C127" s="6" t="s">
        <v>82</v>
      </c>
      <c r="D127" s="6">
        <v>0.97863520408163196</v>
      </c>
      <c r="E127" s="6">
        <v>0.97950286801640196</v>
      </c>
      <c r="F127" s="6">
        <v>0.5</v>
      </c>
      <c r="G127" s="6">
        <v>55</v>
      </c>
      <c r="H127" s="6">
        <v>0</v>
      </c>
      <c r="I127" s="6">
        <v>0</v>
      </c>
      <c r="J127" s="6">
        <v>55</v>
      </c>
      <c r="K127" s="6">
        <v>39</v>
      </c>
      <c r="L127" s="6">
        <v>1</v>
      </c>
      <c r="M127" s="6">
        <v>17</v>
      </c>
      <c r="N127" s="6">
        <v>55</v>
      </c>
      <c r="O127" s="6">
        <v>0.30977502465248102</v>
      </c>
      <c r="P127" s="6">
        <v>0.83928573131561202</v>
      </c>
      <c r="Q127" s="6">
        <v>7.8875340521335602E-2</v>
      </c>
      <c r="R127" s="6">
        <v>1</v>
      </c>
      <c r="S127" s="6">
        <v>20</v>
      </c>
    </row>
    <row r="128" spans="1:19">
      <c r="A128" s="6">
        <v>126</v>
      </c>
      <c r="B128" s="6" t="s">
        <v>90</v>
      </c>
      <c r="C128" s="6" t="s">
        <v>83</v>
      </c>
      <c r="D128" s="6">
        <v>1</v>
      </c>
      <c r="E128" s="6">
        <v>1</v>
      </c>
      <c r="F128" s="6">
        <v>0.5</v>
      </c>
      <c r="G128" s="6">
        <v>50</v>
      </c>
      <c r="H128" s="6">
        <v>0</v>
      </c>
      <c r="I128" s="6">
        <v>0</v>
      </c>
      <c r="J128" s="6">
        <v>50</v>
      </c>
      <c r="K128" s="6">
        <v>50</v>
      </c>
      <c r="L128" s="6">
        <v>0</v>
      </c>
      <c r="M128" s="6">
        <v>0</v>
      </c>
      <c r="N128" s="6">
        <v>50</v>
      </c>
      <c r="O128" s="6">
        <v>3.73216602019965E-3</v>
      </c>
      <c r="P128" s="6">
        <v>1</v>
      </c>
      <c r="Q128" s="6">
        <v>2.2185174748301502E-3</v>
      </c>
      <c r="R128" s="6">
        <v>1</v>
      </c>
      <c r="S128" s="6">
        <v>20</v>
      </c>
    </row>
    <row r="129" spans="1:19">
      <c r="A129" s="6">
        <v>127</v>
      </c>
      <c r="B129" s="6" t="s">
        <v>90</v>
      </c>
      <c r="C129" s="6" t="s">
        <v>84</v>
      </c>
      <c r="D129" s="6">
        <v>0.99115724721261</v>
      </c>
      <c r="E129" s="6">
        <v>0.99199722677414903</v>
      </c>
      <c r="F129" s="6">
        <v>0.5</v>
      </c>
      <c r="G129" s="6">
        <v>50</v>
      </c>
      <c r="H129" s="6">
        <v>0</v>
      </c>
      <c r="I129" s="6">
        <v>1</v>
      </c>
      <c r="J129" s="6">
        <v>51</v>
      </c>
      <c r="K129" s="6">
        <v>46</v>
      </c>
      <c r="L129" s="6">
        <v>1</v>
      </c>
      <c r="M129" s="6">
        <v>5</v>
      </c>
      <c r="N129" s="6">
        <v>50</v>
      </c>
      <c r="O129" s="6">
        <v>0.14458294212818101</v>
      </c>
      <c r="P129" s="6">
        <v>0.94117647409438998</v>
      </c>
      <c r="Q129" s="6">
        <v>5.7372659444808898E-2</v>
      </c>
      <c r="R129" s="6">
        <v>0.99019604921340898</v>
      </c>
      <c r="S129" s="6">
        <v>20</v>
      </c>
    </row>
    <row r="130" spans="1:19">
      <c r="A130" s="6">
        <v>128</v>
      </c>
      <c r="B130" s="6" t="s">
        <v>90</v>
      </c>
      <c r="C130" s="6" t="s">
        <v>85</v>
      </c>
      <c r="D130" s="6">
        <v>0.98939043209876498</v>
      </c>
      <c r="E130" s="6">
        <v>0.99138644923258001</v>
      </c>
      <c r="F130" s="6">
        <v>0.5</v>
      </c>
      <c r="G130" s="6">
        <v>71</v>
      </c>
      <c r="H130" s="6">
        <v>0</v>
      </c>
      <c r="I130" s="6">
        <v>0</v>
      </c>
      <c r="J130" s="6">
        <v>71</v>
      </c>
      <c r="K130" s="6">
        <v>68</v>
      </c>
      <c r="L130" s="6">
        <v>0</v>
      </c>
      <c r="M130" s="6">
        <v>4</v>
      </c>
      <c r="N130" s="6">
        <v>72</v>
      </c>
      <c r="O130" s="6">
        <v>0.127897799015045</v>
      </c>
      <c r="P130" s="6">
        <v>0.97222220897674505</v>
      </c>
      <c r="Q130" s="6">
        <v>4.7901514917611998E-3</v>
      </c>
      <c r="R130" s="6">
        <v>1</v>
      </c>
      <c r="S130" s="6">
        <v>20</v>
      </c>
    </row>
    <row r="131" spans="1:19">
      <c r="A131" s="6">
        <v>129</v>
      </c>
      <c r="B131" s="6" t="s">
        <v>90</v>
      </c>
      <c r="C131" s="6" t="s">
        <v>86</v>
      </c>
      <c r="D131" s="6">
        <v>0.98947704081632604</v>
      </c>
      <c r="E131" s="6">
        <v>0.98883746212632295</v>
      </c>
      <c r="F131" s="6">
        <v>0.5</v>
      </c>
      <c r="G131" s="6">
        <v>55</v>
      </c>
      <c r="H131" s="6">
        <v>0</v>
      </c>
      <c r="I131" s="6">
        <v>0</v>
      </c>
      <c r="J131" s="6">
        <v>55</v>
      </c>
      <c r="K131" s="6">
        <v>54</v>
      </c>
      <c r="L131" s="6">
        <v>6</v>
      </c>
      <c r="M131" s="6">
        <v>2</v>
      </c>
      <c r="N131" s="6">
        <v>50</v>
      </c>
      <c r="O131" s="6">
        <v>0.14615325629711101</v>
      </c>
      <c r="P131" s="6">
        <v>0.92857140302658003</v>
      </c>
      <c r="Q131" s="6">
        <v>2.3664649575948701E-2</v>
      </c>
      <c r="R131" s="6">
        <v>1</v>
      </c>
      <c r="S131" s="6">
        <v>20</v>
      </c>
    </row>
    <row r="132" spans="1:19">
      <c r="A132" s="6">
        <v>130</v>
      </c>
      <c r="B132" s="6" t="s">
        <v>90</v>
      </c>
      <c r="C132" s="6" t="s">
        <v>87</v>
      </c>
      <c r="D132" s="6">
        <v>1</v>
      </c>
      <c r="E132" s="6">
        <v>1</v>
      </c>
      <c r="F132" s="6">
        <v>0.5</v>
      </c>
      <c r="G132" s="6">
        <v>50</v>
      </c>
      <c r="H132" s="6">
        <v>0</v>
      </c>
      <c r="I132" s="6">
        <v>0</v>
      </c>
      <c r="J132" s="6">
        <v>50</v>
      </c>
      <c r="K132" s="6">
        <v>50</v>
      </c>
      <c r="L132" s="6">
        <v>0</v>
      </c>
      <c r="M132" s="6">
        <v>0</v>
      </c>
      <c r="N132" s="6">
        <v>50</v>
      </c>
      <c r="O132" s="6">
        <v>1.62160512991249E-3</v>
      </c>
      <c r="P132" s="6">
        <v>1</v>
      </c>
      <c r="Q132" s="6">
        <v>1.2989114038646199E-3</v>
      </c>
      <c r="R132" s="6">
        <v>1</v>
      </c>
      <c r="S132" s="6">
        <v>20</v>
      </c>
    </row>
    <row r="133" spans="1:19">
      <c r="A133" s="6">
        <v>131</v>
      </c>
      <c r="B133" s="6" t="s">
        <v>90</v>
      </c>
      <c r="C133" s="6" t="s">
        <v>88</v>
      </c>
      <c r="D133" s="6">
        <v>0.99307958477508596</v>
      </c>
      <c r="E133" s="6">
        <v>0.99488491048593297</v>
      </c>
      <c r="F133" s="6">
        <v>0.5</v>
      </c>
      <c r="G133" s="6">
        <v>49</v>
      </c>
      <c r="H133" s="6">
        <v>0</v>
      </c>
      <c r="I133" s="6">
        <v>2</v>
      </c>
      <c r="J133" s="6">
        <v>51</v>
      </c>
      <c r="K133" s="6">
        <v>50</v>
      </c>
      <c r="L133" s="6">
        <v>1</v>
      </c>
      <c r="M133" s="6">
        <v>1</v>
      </c>
      <c r="N133" s="6">
        <v>50</v>
      </c>
      <c r="O133" s="6">
        <v>6.0737993568181901E-2</v>
      </c>
      <c r="P133" s="6">
        <v>0.98039215803146296</v>
      </c>
      <c r="Q133" s="6">
        <v>6.3849620521068504E-2</v>
      </c>
      <c r="R133" s="6">
        <v>0.98039215803146296</v>
      </c>
      <c r="S133" s="6">
        <v>20</v>
      </c>
    </row>
    <row r="134" spans="1:19">
      <c r="A134" s="6">
        <v>132</v>
      </c>
      <c r="B134" s="6" t="s">
        <v>90</v>
      </c>
      <c r="C134" s="6" t="s">
        <v>65</v>
      </c>
      <c r="D134" s="6">
        <v>0.70916666666666595</v>
      </c>
      <c r="E134" s="6">
        <v>0.59078302760442603</v>
      </c>
      <c r="F134" s="6">
        <v>0.5</v>
      </c>
      <c r="G134" s="6">
        <v>59</v>
      </c>
      <c r="H134" s="6">
        <v>0</v>
      </c>
      <c r="I134" s="6">
        <v>0</v>
      </c>
      <c r="J134" s="6">
        <v>59</v>
      </c>
      <c r="K134" s="6">
        <v>58</v>
      </c>
      <c r="L134" s="6">
        <v>25</v>
      </c>
      <c r="M134" s="6">
        <v>2</v>
      </c>
      <c r="N134" s="6">
        <v>35</v>
      </c>
      <c r="O134" s="6">
        <v>1.3044745922088601</v>
      </c>
      <c r="P134" s="6">
        <v>0.77499997615814198</v>
      </c>
      <c r="Q134" s="6">
        <v>6.5054912120103801E-3</v>
      </c>
      <c r="R134" s="6">
        <v>1</v>
      </c>
      <c r="S134" s="6">
        <v>20</v>
      </c>
    </row>
    <row r="135" spans="1:19">
      <c r="A135" s="6">
        <v>133</v>
      </c>
      <c r="B135" s="6" t="s">
        <v>90</v>
      </c>
      <c r="C135" s="6" t="s">
        <v>66</v>
      </c>
      <c r="D135" s="6">
        <v>0.53500000000000003</v>
      </c>
      <c r="E135" s="6">
        <v>0.61547666307696103</v>
      </c>
      <c r="F135" s="6">
        <v>0.5</v>
      </c>
      <c r="G135" s="6">
        <v>60</v>
      </c>
      <c r="H135" s="6">
        <v>0</v>
      </c>
      <c r="I135" s="6">
        <v>0</v>
      </c>
      <c r="J135" s="6">
        <v>60</v>
      </c>
      <c r="K135" s="6">
        <v>28</v>
      </c>
      <c r="L135" s="6">
        <v>21</v>
      </c>
      <c r="M135" s="6">
        <v>32</v>
      </c>
      <c r="N135" s="6">
        <v>39</v>
      </c>
      <c r="O135" s="6">
        <v>1.8413790464401201</v>
      </c>
      <c r="P135" s="6">
        <v>0.55833333730697599</v>
      </c>
      <c r="Q135" s="6">
        <v>1.7722911434248001E-3</v>
      </c>
      <c r="R135" s="6">
        <v>1</v>
      </c>
      <c r="S135" s="6">
        <v>20</v>
      </c>
    </row>
    <row r="136" spans="1:19">
      <c r="A136" s="6">
        <v>134</v>
      </c>
      <c r="B136" s="6" t="s">
        <v>90</v>
      </c>
      <c r="C136" s="6" t="s">
        <v>67</v>
      </c>
      <c r="D136" s="6">
        <v>0.5675</v>
      </c>
      <c r="E136" s="6">
        <v>0.62178143523672702</v>
      </c>
      <c r="F136" s="6">
        <v>0.5</v>
      </c>
      <c r="G136" s="6">
        <v>57</v>
      </c>
      <c r="H136" s="6">
        <v>0</v>
      </c>
      <c r="I136" s="6">
        <v>3</v>
      </c>
      <c r="J136" s="6">
        <v>60</v>
      </c>
      <c r="K136" s="6">
        <v>35</v>
      </c>
      <c r="L136" s="6">
        <v>33</v>
      </c>
      <c r="M136" s="6">
        <v>25</v>
      </c>
      <c r="N136" s="6">
        <v>27</v>
      </c>
      <c r="O136" s="6">
        <v>1.3628512620925901</v>
      </c>
      <c r="P136" s="6">
        <v>0.51666665077209395</v>
      </c>
      <c r="Q136" s="6">
        <v>7.4878975749015794E-2</v>
      </c>
      <c r="R136" s="6">
        <v>0.97500002384185702</v>
      </c>
      <c r="S136" s="6">
        <v>20</v>
      </c>
    </row>
    <row r="137" spans="1:19">
      <c r="A137" s="6">
        <v>135</v>
      </c>
      <c r="B137" s="6" t="s">
        <v>90</v>
      </c>
      <c r="C137" s="6" t="s">
        <v>68</v>
      </c>
      <c r="D137" s="6">
        <v>0.65416666666666601</v>
      </c>
      <c r="E137" s="6">
        <v>0.70154939323556198</v>
      </c>
      <c r="F137" s="6">
        <v>0.5</v>
      </c>
      <c r="G137" s="6">
        <v>60</v>
      </c>
      <c r="H137" s="6">
        <v>0</v>
      </c>
      <c r="I137" s="6">
        <v>0</v>
      </c>
      <c r="J137" s="6">
        <v>60</v>
      </c>
      <c r="K137" s="6">
        <v>48</v>
      </c>
      <c r="L137" s="6">
        <v>44</v>
      </c>
      <c r="M137" s="6">
        <v>12</v>
      </c>
      <c r="N137" s="6">
        <v>16</v>
      </c>
      <c r="O137" s="6">
        <v>1.35177969932556</v>
      </c>
      <c r="P137" s="6">
        <v>0.53333336114883401</v>
      </c>
      <c r="Q137" s="6">
        <v>3.4491792321205098E-2</v>
      </c>
      <c r="R137" s="6">
        <v>1</v>
      </c>
      <c r="S137" s="6">
        <v>20</v>
      </c>
    </row>
    <row r="138" spans="1:19">
      <c r="A138" s="6">
        <v>136</v>
      </c>
      <c r="B138" s="6" t="s">
        <v>90</v>
      </c>
      <c r="C138" s="6" t="s">
        <v>69</v>
      </c>
      <c r="D138" s="6">
        <v>0.78555555555555501</v>
      </c>
      <c r="E138" s="6">
        <v>0.65619953109053197</v>
      </c>
      <c r="F138" s="6">
        <v>0.5</v>
      </c>
      <c r="G138" s="6">
        <v>59</v>
      </c>
      <c r="H138" s="6">
        <v>0</v>
      </c>
      <c r="I138" s="6">
        <v>0</v>
      </c>
      <c r="J138" s="6">
        <v>59</v>
      </c>
      <c r="K138" s="6">
        <v>60</v>
      </c>
      <c r="L138" s="6">
        <v>27</v>
      </c>
      <c r="M138" s="6">
        <v>0</v>
      </c>
      <c r="N138" s="6">
        <v>33</v>
      </c>
      <c r="O138" s="6">
        <v>1.37095952033996</v>
      </c>
      <c r="P138" s="6">
        <v>0.77499997615814198</v>
      </c>
      <c r="Q138" s="6">
        <v>3.9718933403491896E-3</v>
      </c>
      <c r="R138" s="6">
        <v>1</v>
      </c>
      <c r="S138" s="6">
        <v>20</v>
      </c>
    </row>
    <row r="139" spans="1:19">
      <c r="A139" s="6">
        <v>137</v>
      </c>
      <c r="B139" s="6" t="s">
        <v>90</v>
      </c>
      <c r="C139" s="6" t="s">
        <v>70</v>
      </c>
      <c r="D139" s="6">
        <v>0.54777777777777703</v>
      </c>
      <c r="E139" s="6">
        <v>0.59788321642352904</v>
      </c>
      <c r="F139" s="6">
        <v>0.5</v>
      </c>
      <c r="G139" s="6">
        <v>60</v>
      </c>
      <c r="H139" s="6">
        <v>0</v>
      </c>
      <c r="I139" s="6">
        <v>0</v>
      </c>
      <c r="J139" s="6">
        <v>60</v>
      </c>
      <c r="K139" s="6">
        <v>26</v>
      </c>
      <c r="L139" s="6">
        <v>18</v>
      </c>
      <c r="M139" s="6">
        <v>34</v>
      </c>
      <c r="N139" s="6">
        <v>42</v>
      </c>
      <c r="O139" s="6">
        <v>1.7749593257903999</v>
      </c>
      <c r="P139" s="6">
        <v>0.56666666269302302</v>
      </c>
      <c r="Q139" s="6">
        <v>8.6756246164441091E-3</v>
      </c>
      <c r="R139" s="6">
        <v>1</v>
      </c>
      <c r="S139" s="6">
        <v>20</v>
      </c>
    </row>
    <row r="140" spans="1:19">
      <c r="A140" s="6">
        <v>138</v>
      </c>
      <c r="B140" s="6" t="s">
        <v>90</v>
      </c>
      <c r="C140" s="6" t="s">
        <v>71</v>
      </c>
      <c r="D140" s="6">
        <v>0.69444444444444398</v>
      </c>
      <c r="E140" s="6">
        <v>0.690805490815246</v>
      </c>
      <c r="F140" s="6">
        <v>0.5</v>
      </c>
      <c r="G140" s="6">
        <v>60</v>
      </c>
      <c r="H140" s="6">
        <v>0</v>
      </c>
      <c r="I140" s="6">
        <v>0</v>
      </c>
      <c r="J140" s="6">
        <v>60</v>
      </c>
      <c r="K140" s="6">
        <v>35</v>
      </c>
      <c r="L140" s="6">
        <v>15</v>
      </c>
      <c r="M140" s="6">
        <v>25</v>
      </c>
      <c r="N140" s="6">
        <v>45</v>
      </c>
      <c r="O140" s="6">
        <v>1.2563419342041</v>
      </c>
      <c r="P140" s="6">
        <v>0.66666668653488104</v>
      </c>
      <c r="Q140" s="6">
        <v>4.8409830778837204E-3</v>
      </c>
      <c r="R140" s="6">
        <v>1</v>
      </c>
      <c r="S140" s="6">
        <v>20</v>
      </c>
    </row>
    <row r="141" spans="1:19">
      <c r="A141" s="6">
        <v>139</v>
      </c>
      <c r="B141" s="6" t="s">
        <v>90</v>
      </c>
      <c r="C141" s="6" t="s">
        <v>72</v>
      </c>
      <c r="D141" s="6">
        <v>0.69444444444444398</v>
      </c>
      <c r="E141" s="6">
        <v>0.69468665536444296</v>
      </c>
      <c r="F141" s="6">
        <v>0.5</v>
      </c>
      <c r="G141" s="6">
        <v>59</v>
      </c>
      <c r="H141" s="6">
        <v>0</v>
      </c>
      <c r="I141" s="6">
        <v>1</v>
      </c>
      <c r="J141" s="6">
        <v>60</v>
      </c>
      <c r="K141" s="6">
        <v>40</v>
      </c>
      <c r="L141" s="6">
        <v>23</v>
      </c>
      <c r="M141" s="6">
        <v>20</v>
      </c>
      <c r="N141" s="6">
        <v>37</v>
      </c>
      <c r="O141" s="6">
        <v>0.95494294166564897</v>
      </c>
      <c r="P141" s="6">
        <v>0.64166665077209395</v>
      </c>
      <c r="Q141" s="6">
        <v>3.3304400742053902E-2</v>
      </c>
      <c r="R141" s="6">
        <v>0.99166667461395197</v>
      </c>
      <c r="S141" s="6">
        <v>20</v>
      </c>
    </row>
    <row r="142" spans="1:19">
      <c r="A142" s="6">
        <v>140</v>
      </c>
      <c r="B142" s="6" t="s">
        <v>90</v>
      </c>
      <c r="C142" s="6" t="s">
        <v>73</v>
      </c>
      <c r="D142" s="6">
        <v>0.86583333333333301</v>
      </c>
      <c r="E142" s="6">
        <v>0.76424740475641295</v>
      </c>
      <c r="F142" s="6">
        <v>0.5</v>
      </c>
      <c r="G142" s="6">
        <v>59</v>
      </c>
      <c r="H142" s="6">
        <v>0</v>
      </c>
      <c r="I142" s="6">
        <v>0</v>
      </c>
      <c r="J142" s="6">
        <v>59</v>
      </c>
      <c r="K142" s="6">
        <v>58</v>
      </c>
      <c r="L142" s="6">
        <v>20</v>
      </c>
      <c r="M142" s="6">
        <v>2</v>
      </c>
      <c r="N142" s="6">
        <v>40</v>
      </c>
      <c r="O142" s="6">
        <v>0.85831564664840698</v>
      </c>
      <c r="P142" s="6">
        <v>0.81666666269302302</v>
      </c>
      <c r="Q142" s="6">
        <v>6.9869155995547702E-3</v>
      </c>
      <c r="R142" s="6">
        <v>1</v>
      </c>
      <c r="S142" s="6">
        <v>20</v>
      </c>
    </row>
    <row r="143" spans="1:19">
      <c r="A143" s="6">
        <v>141</v>
      </c>
      <c r="B143" s="6" t="s">
        <v>90</v>
      </c>
      <c r="C143" s="6" t="s">
        <v>74</v>
      </c>
      <c r="D143" s="6">
        <v>0.60986111111111097</v>
      </c>
      <c r="E143" s="6">
        <v>0.63120498600723596</v>
      </c>
      <c r="F143" s="6">
        <v>0.5</v>
      </c>
      <c r="G143" s="6">
        <v>60</v>
      </c>
      <c r="H143" s="6">
        <v>0</v>
      </c>
      <c r="I143" s="6">
        <v>0</v>
      </c>
      <c r="J143" s="6">
        <v>60</v>
      </c>
      <c r="K143" s="6">
        <v>35</v>
      </c>
      <c r="L143" s="6">
        <v>18</v>
      </c>
      <c r="M143" s="6">
        <v>25</v>
      </c>
      <c r="N143" s="6">
        <v>42</v>
      </c>
      <c r="O143" s="6">
        <v>1.9009864330291699</v>
      </c>
      <c r="P143" s="6">
        <v>0.64166665077209395</v>
      </c>
      <c r="Q143" s="6">
        <v>7.5955624924972599E-4</v>
      </c>
      <c r="R143" s="6">
        <v>1</v>
      </c>
      <c r="S143" s="6">
        <v>20</v>
      </c>
    </row>
    <row r="144" spans="1:19">
      <c r="A144" s="6">
        <v>142</v>
      </c>
      <c r="B144" s="6" t="s">
        <v>90</v>
      </c>
      <c r="C144" s="6" t="s">
        <v>75</v>
      </c>
      <c r="D144" s="6">
        <v>0.73277777777777697</v>
      </c>
      <c r="E144" s="6">
        <v>0.75250118938853205</v>
      </c>
      <c r="F144" s="6">
        <v>0.5</v>
      </c>
      <c r="G144" s="6">
        <v>60</v>
      </c>
      <c r="H144" s="6">
        <v>0</v>
      </c>
      <c r="I144" s="6">
        <v>0</v>
      </c>
      <c r="J144" s="6">
        <v>60</v>
      </c>
      <c r="K144" s="6">
        <v>37</v>
      </c>
      <c r="L144" s="6">
        <v>18</v>
      </c>
      <c r="M144" s="6">
        <v>23</v>
      </c>
      <c r="N144" s="6">
        <v>42</v>
      </c>
      <c r="O144" s="6">
        <v>1.32176077365875</v>
      </c>
      <c r="P144" s="6">
        <v>0.65833336114883401</v>
      </c>
      <c r="Q144" s="6">
        <v>1.6831231769174301E-3</v>
      </c>
      <c r="R144" s="6">
        <v>1</v>
      </c>
      <c r="S144" s="6">
        <v>20</v>
      </c>
    </row>
    <row r="145" spans="1:19">
      <c r="A145" s="6">
        <v>143</v>
      </c>
      <c r="B145" s="6" t="s">
        <v>90</v>
      </c>
      <c r="C145" s="6" t="s">
        <v>76</v>
      </c>
      <c r="D145" s="6">
        <v>0.85916666666666597</v>
      </c>
      <c r="E145" s="6">
        <v>0.84770492299926004</v>
      </c>
      <c r="F145" s="6">
        <v>0.5</v>
      </c>
      <c r="G145" s="6">
        <v>60</v>
      </c>
      <c r="H145" s="6">
        <v>0</v>
      </c>
      <c r="I145" s="6">
        <v>0</v>
      </c>
      <c r="J145" s="6">
        <v>60</v>
      </c>
      <c r="K145" s="6">
        <v>42</v>
      </c>
      <c r="L145" s="6">
        <v>9</v>
      </c>
      <c r="M145" s="6">
        <v>18</v>
      </c>
      <c r="N145" s="6">
        <v>51</v>
      </c>
      <c r="O145" s="6">
        <v>0.64637374877929599</v>
      </c>
      <c r="P145" s="6">
        <v>0.77499997615814198</v>
      </c>
      <c r="Q145" s="6">
        <v>1.9041146151721399E-3</v>
      </c>
      <c r="R145" s="6">
        <v>1</v>
      </c>
      <c r="S145" s="6">
        <v>20</v>
      </c>
    </row>
    <row r="146" spans="1:19">
      <c r="A146" s="6">
        <v>144</v>
      </c>
      <c r="B146" t="s">
        <v>91</v>
      </c>
      <c r="C146" t="s">
        <v>41</v>
      </c>
      <c r="D146">
        <v>0.99665446282035097</v>
      </c>
      <c r="E146">
        <v>0.99589929043019598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174</v>
      </c>
      <c r="L146">
        <v>1</v>
      </c>
      <c r="M146">
        <v>4</v>
      </c>
      <c r="N146">
        <v>177</v>
      </c>
      <c r="O146">
        <v>8.9455768465995705E-2</v>
      </c>
      <c r="P146">
        <v>0.98595505952835005</v>
      </c>
      <c r="Q146" s="20">
        <v>9.0225366875529194E-5</v>
      </c>
      <c r="R146">
        <v>1</v>
      </c>
      <c r="S146">
        <v>20</v>
      </c>
    </row>
    <row r="147" spans="1:19">
      <c r="A147" s="6">
        <v>145</v>
      </c>
      <c r="B147" t="s">
        <v>91</v>
      </c>
      <c r="C147" t="s">
        <v>42</v>
      </c>
      <c r="D147">
        <v>0.626197371352194</v>
      </c>
      <c r="E147">
        <v>0.57746954729145605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89</v>
      </c>
      <c r="L147">
        <v>57</v>
      </c>
      <c r="M147">
        <v>45</v>
      </c>
      <c r="N147">
        <v>77</v>
      </c>
      <c r="O147">
        <v>1.75699150562286</v>
      </c>
      <c r="P147">
        <v>0.61940300464630105</v>
      </c>
      <c r="Q147">
        <v>2.8541584033518999E-3</v>
      </c>
      <c r="R147">
        <v>1</v>
      </c>
      <c r="S147">
        <v>20</v>
      </c>
    </row>
    <row r="148" spans="1:19">
      <c r="A148" s="6">
        <v>146</v>
      </c>
      <c r="B148" t="s">
        <v>91</v>
      </c>
      <c r="C148" t="s">
        <v>43</v>
      </c>
      <c r="D148">
        <v>0.59790430501199299</v>
      </c>
      <c r="E148">
        <v>0.58685853288242096</v>
      </c>
      <c r="F148">
        <v>0.5</v>
      </c>
      <c r="G148">
        <v>89</v>
      </c>
      <c r="H148">
        <v>1</v>
      </c>
      <c r="I148">
        <v>0</v>
      </c>
      <c r="J148">
        <v>88</v>
      </c>
      <c r="K148">
        <v>70</v>
      </c>
      <c r="L148">
        <v>59</v>
      </c>
      <c r="M148">
        <v>19</v>
      </c>
      <c r="N148">
        <v>30</v>
      </c>
      <c r="O148">
        <v>1.2142156362533501</v>
      </c>
      <c r="P148">
        <v>0.56179773807525601</v>
      </c>
      <c r="Q148">
        <v>2.3856237530708299E-2</v>
      </c>
      <c r="R148">
        <v>0.99438202381134</v>
      </c>
      <c r="S148">
        <v>20</v>
      </c>
    </row>
    <row r="149" spans="1:19">
      <c r="A149" s="6">
        <v>147</v>
      </c>
      <c r="B149" t="s">
        <v>91</v>
      </c>
      <c r="C149" t="s">
        <v>44</v>
      </c>
      <c r="D149">
        <v>0.69580246913580202</v>
      </c>
      <c r="E149">
        <v>0.67561744840397497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24</v>
      </c>
      <c r="L149">
        <v>15</v>
      </c>
      <c r="M149">
        <v>21</v>
      </c>
      <c r="N149">
        <v>30</v>
      </c>
      <c r="O149">
        <v>0.90312194824218694</v>
      </c>
      <c r="P149">
        <v>0.60000002384185702</v>
      </c>
      <c r="Q149">
        <v>7.6397615484893296E-3</v>
      </c>
      <c r="R149">
        <v>1</v>
      </c>
      <c r="S149">
        <v>20</v>
      </c>
    </row>
    <row r="150" spans="1:19">
      <c r="A150" s="6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4.5854173600673599E-2</v>
      </c>
      <c r="P150">
        <v>0.98876404762268</v>
      </c>
      <c r="Q150" s="20">
        <v>3.23526437568943E-5</v>
      </c>
      <c r="R150">
        <v>1</v>
      </c>
      <c r="S150">
        <v>20</v>
      </c>
    </row>
    <row r="151" spans="1:19">
      <c r="A151" s="6">
        <v>149</v>
      </c>
      <c r="B151" t="s">
        <v>91</v>
      </c>
      <c r="C151" t="s">
        <v>46</v>
      </c>
      <c r="D151">
        <v>0.95433281354421895</v>
      </c>
      <c r="E151">
        <v>0.94707496960400395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124</v>
      </c>
      <c r="L151">
        <v>14</v>
      </c>
      <c r="M151">
        <v>10</v>
      </c>
      <c r="N151">
        <v>120</v>
      </c>
      <c r="O151">
        <v>0.28780689835548401</v>
      </c>
      <c r="P151">
        <v>0.91044777631759599</v>
      </c>
      <c r="Q151">
        <v>6.5744561143219402E-3</v>
      </c>
      <c r="R151">
        <v>1</v>
      </c>
      <c r="S151">
        <v>20</v>
      </c>
    </row>
    <row r="152" spans="1:19">
      <c r="A152" s="6">
        <v>150</v>
      </c>
      <c r="B152" t="s">
        <v>91</v>
      </c>
      <c r="C152" t="s">
        <v>47</v>
      </c>
      <c r="D152">
        <v>0.84193914909733603</v>
      </c>
      <c r="E152">
        <v>0.81888870919157097</v>
      </c>
      <c r="F152">
        <v>0.5</v>
      </c>
      <c r="G152">
        <v>86</v>
      </c>
      <c r="H152">
        <v>0</v>
      </c>
      <c r="I152">
        <v>3</v>
      </c>
      <c r="J152">
        <v>89</v>
      </c>
      <c r="K152">
        <v>65</v>
      </c>
      <c r="L152">
        <v>18</v>
      </c>
      <c r="M152">
        <v>24</v>
      </c>
      <c r="N152">
        <v>71</v>
      </c>
      <c r="O152">
        <v>0.68098932504653897</v>
      </c>
      <c r="P152">
        <v>0.76404494047164895</v>
      </c>
      <c r="Q152">
        <v>6.26687481999397E-2</v>
      </c>
      <c r="R152">
        <v>0.983146071434021</v>
      </c>
      <c r="S152">
        <v>20</v>
      </c>
    </row>
    <row r="153" spans="1:19">
      <c r="A153" s="6">
        <v>151</v>
      </c>
      <c r="B153" t="s">
        <v>91</v>
      </c>
      <c r="C153" t="s">
        <v>48</v>
      </c>
      <c r="D153">
        <v>0.93629629629629596</v>
      </c>
      <c r="E153">
        <v>0.92542278551114399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35</v>
      </c>
      <c r="L153">
        <v>6</v>
      </c>
      <c r="M153">
        <v>10</v>
      </c>
      <c r="N153">
        <v>39</v>
      </c>
      <c r="O153">
        <v>0.38404247164726202</v>
      </c>
      <c r="P153">
        <v>0.82222223281860296</v>
      </c>
      <c r="Q153">
        <v>4.8591815866529898E-3</v>
      </c>
      <c r="R153">
        <v>1</v>
      </c>
      <c r="S153">
        <v>20</v>
      </c>
    </row>
    <row r="154" spans="1:19">
      <c r="A154" s="6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6.3860109075903797E-3</v>
      </c>
      <c r="P154">
        <v>0.99719101190567005</v>
      </c>
      <c r="Q154" s="20">
        <v>2.8474018108681701E-5</v>
      </c>
      <c r="R154">
        <v>1</v>
      </c>
      <c r="S154">
        <v>20</v>
      </c>
    </row>
    <row r="155" spans="1:19">
      <c r="A155" s="6">
        <v>153</v>
      </c>
      <c r="B155" t="s">
        <v>91</v>
      </c>
      <c r="C155" t="s">
        <v>50</v>
      </c>
      <c r="D155">
        <v>0.9999443083092</v>
      </c>
      <c r="E155">
        <v>0.999944720840243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2</v>
      </c>
      <c r="M155">
        <v>0</v>
      </c>
      <c r="N155">
        <v>132</v>
      </c>
      <c r="O155">
        <v>2.8057530522346399E-2</v>
      </c>
      <c r="P155">
        <v>0.99253731966018599</v>
      </c>
      <c r="Q155">
        <v>1.7744190990924801E-3</v>
      </c>
      <c r="R155">
        <v>1</v>
      </c>
      <c r="S155">
        <v>20</v>
      </c>
    </row>
    <row r="156" spans="1:19">
      <c r="A156" s="6">
        <v>154</v>
      </c>
      <c r="B156" t="s">
        <v>91</v>
      </c>
      <c r="C156" t="s">
        <v>51</v>
      </c>
      <c r="D156">
        <v>0.99949501325590195</v>
      </c>
      <c r="E156">
        <v>0.99951673311586298</v>
      </c>
      <c r="F156">
        <v>0.5</v>
      </c>
      <c r="G156">
        <v>89</v>
      </c>
      <c r="H156">
        <v>0</v>
      </c>
      <c r="I156">
        <v>0</v>
      </c>
      <c r="J156">
        <v>89</v>
      </c>
      <c r="K156">
        <v>88</v>
      </c>
      <c r="L156">
        <v>0</v>
      </c>
      <c r="M156">
        <v>1</v>
      </c>
      <c r="N156">
        <v>89</v>
      </c>
      <c r="O156">
        <v>5.6822128593921599E-2</v>
      </c>
      <c r="P156">
        <v>0.99438202381134</v>
      </c>
      <c r="Q156">
        <v>9.1382069513201696E-3</v>
      </c>
      <c r="R156">
        <v>1</v>
      </c>
      <c r="S156">
        <v>20</v>
      </c>
    </row>
    <row r="157" spans="1:19">
      <c r="A157" s="6">
        <v>155</v>
      </c>
      <c r="B157" t="s">
        <v>91</v>
      </c>
      <c r="C157" t="s">
        <v>52</v>
      </c>
      <c r="D157">
        <v>0.99901234567901198</v>
      </c>
      <c r="E157">
        <v>0.99905437352245796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44</v>
      </c>
      <c r="L157">
        <v>0</v>
      </c>
      <c r="M157">
        <v>1</v>
      </c>
      <c r="N157">
        <v>45</v>
      </c>
      <c r="O157">
        <v>4.6558592468500103E-2</v>
      </c>
      <c r="P157">
        <v>0.98888885974884</v>
      </c>
      <c r="Q157">
        <v>3.0344267725013099E-4</v>
      </c>
      <c r="R157">
        <v>1</v>
      </c>
      <c r="S157">
        <v>20</v>
      </c>
    </row>
    <row r="158" spans="1:19">
      <c r="A158" s="6">
        <v>156</v>
      </c>
      <c r="B158" t="s">
        <v>91</v>
      </c>
      <c r="C158" t="s">
        <v>53</v>
      </c>
      <c r="D158">
        <v>0.70189350249903804</v>
      </c>
      <c r="E158">
        <v>0.75505826714994595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129</v>
      </c>
      <c r="L158">
        <v>67</v>
      </c>
      <c r="M158">
        <v>75</v>
      </c>
      <c r="N158">
        <v>137</v>
      </c>
      <c r="O158">
        <v>1.5395799875259399</v>
      </c>
      <c r="P158">
        <v>0.651960790157318</v>
      </c>
      <c r="Q158">
        <v>7.4436387512832804E-4</v>
      </c>
      <c r="R158">
        <v>1</v>
      </c>
      <c r="S158">
        <v>20</v>
      </c>
    </row>
    <row r="159" spans="1:19">
      <c r="A159" s="6">
        <v>157</v>
      </c>
      <c r="B159" t="s">
        <v>91</v>
      </c>
      <c r="C159" t="s">
        <v>54</v>
      </c>
      <c r="D159">
        <v>0.73123456790123398</v>
      </c>
      <c r="E159">
        <v>0.72421590979376105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113</v>
      </c>
      <c r="L159">
        <v>42</v>
      </c>
      <c r="M159">
        <v>67</v>
      </c>
      <c r="N159">
        <v>138</v>
      </c>
      <c r="O159">
        <v>1.3193708658218299</v>
      </c>
      <c r="P159">
        <v>0.69722223281860296</v>
      </c>
      <c r="Q159">
        <v>9.6038932679221002E-4</v>
      </c>
      <c r="R159">
        <v>1</v>
      </c>
      <c r="S159">
        <v>20</v>
      </c>
    </row>
    <row r="160" spans="1:19">
      <c r="A160" s="6">
        <v>158</v>
      </c>
      <c r="B160" t="s">
        <v>91</v>
      </c>
      <c r="C160" t="s">
        <v>55</v>
      </c>
      <c r="D160">
        <v>0.93668252080856096</v>
      </c>
      <c r="E160">
        <v>0.93294765672382096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162</v>
      </c>
      <c r="L160">
        <v>27</v>
      </c>
      <c r="M160">
        <v>12</v>
      </c>
      <c r="N160">
        <v>147</v>
      </c>
      <c r="O160">
        <v>0.467763751745224</v>
      </c>
      <c r="P160">
        <v>0.887931048870086</v>
      </c>
      <c r="Q160">
        <v>1.3220314867794501E-3</v>
      </c>
      <c r="R160">
        <v>1</v>
      </c>
      <c r="S160">
        <v>20</v>
      </c>
    </row>
    <row r="161" spans="1:19">
      <c r="A161" s="6">
        <v>159</v>
      </c>
      <c r="B161" t="s">
        <v>91</v>
      </c>
      <c r="C161" t="s">
        <v>56</v>
      </c>
      <c r="D161">
        <v>0.99661182503586498</v>
      </c>
      <c r="E161">
        <v>0.99595513366469601</v>
      </c>
      <c r="F161">
        <v>0.5</v>
      </c>
      <c r="G161">
        <v>180</v>
      </c>
      <c r="H161">
        <v>0</v>
      </c>
      <c r="I161">
        <v>0</v>
      </c>
      <c r="J161">
        <v>180</v>
      </c>
      <c r="K161">
        <v>177</v>
      </c>
      <c r="L161">
        <v>3</v>
      </c>
      <c r="M161">
        <v>4</v>
      </c>
      <c r="N161">
        <v>178</v>
      </c>
      <c r="O161">
        <v>8.1731028854846899E-2</v>
      </c>
      <c r="P161">
        <v>0.980663001537323</v>
      </c>
      <c r="Q161">
        <v>5.5397662799805403E-4</v>
      </c>
      <c r="R161">
        <v>1</v>
      </c>
      <c r="S161">
        <v>20</v>
      </c>
    </row>
    <row r="162" spans="1:19">
      <c r="A162" s="6">
        <v>160</v>
      </c>
      <c r="B162" t="s">
        <v>91</v>
      </c>
      <c r="C162" t="s">
        <v>57</v>
      </c>
      <c r="D162">
        <v>0.92579777008842701</v>
      </c>
      <c r="E162">
        <v>0.93167736354430597</v>
      </c>
      <c r="F162">
        <v>0.5</v>
      </c>
      <c r="G162">
        <v>202</v>
      </c>
      <c r="H162">
        <v>0</v>
      </c>
      <c r="I162">
        <v>1</v>
      </c>
      <c r="J162">
        <v>203</v>
      </c>
      <c r="K162">
        <v>176</v>
      </c>
      <c r="L162">
        <v>35</v>
      </c>
      <c r="M162">
        <v>28</v>
      </c>
      <c r="N162">
        <v>169</v>
      </c>
      <c r="O162">
        <v>0.48816576600074701</v>
      </c>
      <c r="P162">
        <v>0.84558820724487305</v>
      </c>
      <c r="Q162">
        <v>1.43275270238518E-2</v>
      </c>
      <c r="R162">
        <v>0.99753695726394598</v>
      </c>
      <c r="S162">
        <v>20</v>
      </c>
    </row>
    <row r="163" spans="1:19">
      <c r="A163" s="6">
        <v>161</v>
      </c>
      <c r="B163" t="s">
        <v>91</v>
      </c>
      <c r="C163" t="s">
        <v>58</v>
      </c>
      <c r="D163">
        <v>0.96555555555555495</v>
      </c>
      <c r="E163">
        <v>0.96603759576391401</v>
      </c>
      <c r="F163">
        <v>0.5</v>
      </c>
      <c r="G163">
        <v>179</v>
      </c>
      <c r="H163">
        <v>0</v>
      </c>
      <c r="I163">
        <v>0</v>
      </c>
      <c r="J163">
        <v>179</v>
      </c>
      <c r="K163">
        <v>170</v>
      </c>
      <c r="L163">
        <v>16</v>
      </c>
      <c r="M163">
        <v>10</v>
      </c>
      <c r="N163">
        <v>164</v>
      </c>
      <c r="O163">
        <v>0.313489139080047</v>
      </c>
      <c r="P163">
        <v>0.92777776718139604</v>
      </c>
      <c r="Q163">
        <v>2.4722719099372599E-3</v>
      </c>
      <c r="R163">
        <v>1</v>
      </c>
      <c r="S163">
        <v>20</v>
      </c>
    </row>
    <row r="164" spans="1:19">
      <c r="A164" s="6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173</v>
      </c>
      <c r="L164">
        <v>0</v>
      </c>
      <c r="M164">
        <v>1</v>
      </c>
      <c r="N164">
        <v>174</v>
      </c>
      <c r="O164">
        <v>1.5656152740120801E-2</v>
      </c>
      <c r="P164">
        <v>0.99712646007537797</v>
      </c>
      <c r="Q164">
        <v>2.2939029440749399E-4</v>
      </c>
      <c r="R164">
        <v>1</v>
      </c>
      <c r="S164">
        <v>20</v>
      </c>
    </row>
    <row r="165" spans="1:19">
      <c r="A165" s="6">
        <v>163</v>
      </c>
      <c r="B165" t="s">
        <v>91</v>
      </c>
      <c r="C165" t="s">
        <v>60</v>
      </c>
      <c r="D165">
        <v>1</v>
      </c>
      <c r="E165">
        <v>1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>
        <v>1.5058205462992099E-4</v>
      </c>
      <c r="P165">
        <v>1</v>
      </c>
      <c r="Q165" s="20">
        <v>4.9681337259244099E-5</v>
      </c>
      <c r="R165">
        <v>1</v>
      </c>
      <c r="S165">
        <v>20</v>
      </c>
    </row>
    <row r="166" spans="1:19">
      <c r="A166" s="6">
        <v>164</v>
      </c>
      <c r="B166" t="s">
        <v>91</v>
      </c>
      <c r="C166" t="s">
        <v>61</v>
      </c>
      <c r="D166">
        <v>0.999543444828912</v>
      </c>
      <c r="E166">
        <v>0.99957851450065904</v>
      </c>
      <c r="F166">
        <v>0.5</v>
      </c>
      <c r="G166">
        <v>203</v>
      </c>
      <c r="H166">
        <v>0</v>
      </c>
      <c r="I166">
        <v>0</v>
      </c>
      <c r="J166">
        <v>203</v>
      </c>
      <c r="K166">
        <v>199</v>
      </c>
      <c r="L166">
        <v>0</v>
      </c>
      <c r="M166">
        <v>5</v>
      </c>
      <c r="N166">
        <v>204</v>
      </c>
      <c r="O166">
        <v>2.82767079770565E-2</v>
      </c>
      <c r="P166">
        <v>0.98774510622024503</v>
      </c>
      <c r="Q166">
        <v>2.1408172324299799E-3</v>
      </c>
      <c r="R166">
        <v>1</v>
      </c>
      <c r="S166">
        <v>20</v>
      </c>
    </row>
    <row r="167" spans="1:19">
      <c r="A167" s="6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9.9418712779879501E-3</v>
      </c>
      <c r="P167">
        <v>0.99444442987442005</v>
      </c>
      <c r="Q167">
        <v>4.8843130934983405E-4</v>
      </c>
      <c r="R167">
        <v>1</v>
      </c>
      <c r="S167">
        <v>20</v>
      </c>
    </row>
    <row r="168" spans="1:19">
      <c r="A168" s="6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1.4049150049686399E-3</v>
      </c>
      <c r="P168">
        <v>1</v>
      </c>
      <c r="Q168">
        <v>2.02424766030162E-4</v>
      </c>
      <c r="R168">
        <v>1</v>
      </c>
      <c r="S168">
        <v>20</v>
      </c>
    </row>
    <row r="169" spans="1:19">
      <c r="A169" s="6">
        <v>167</v>
      </c>
      <c r="B169" t="s">
        <v>91</v>
      </c>
      <c r="C169" t="s">
        <v>64</v>
      </c>
      <c r="D169">
        <v>1</v>
      </c>
      <c r="E169">
        <v>1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1.29445279526407E-5</v>
      </c>
      <c r="P169">
        <v>1</v>
      </c>
      <c r="Q169" s="20">
        <v>1.4732929230376601E-5</v>
      </c>
      <c r="R169">
        <v>1</v>
      </c>
      <c r="S169">
        <v>20</v>
      </c>
    </row>
    <row r="170" spans="1:19">
      <c r="A170" s="6">
        <v>168</v>
      </c>
      <c r="B170" t="s">
        <v>91</v>
      </c>
      <c r="C170" t="s">
        <v>77</v>
      </c>
      <c r="D170">
        <v>0.77334104938271597</v>
      </c>
      <c r="E170">
        <v>0.80666090864416795</v>
      </c>
      <c r="F170">
        <v>0.5</v>
      </c>
      <c r="G170">
        <v>71</v>
      </c>
      <c r="H170">
        <v>0</v>
      </c>
      <c r="I170">
        <v>0</v>
      </c>
      <c r="J170">
        <v>71</v>
      </c>
      <c r="K170">
        <v>45</v>
      </c>
      <c r="L170">
        <v>9</v>
      </c>
      <c r="M170">
        <v>27</v>
      </c>
      <c r="N170">
        <v>63</v>
      </c>
      <c r="O170">
        <v>1.4863535165786701</v>
      </c>
      <c r="P170">
        <v>0.75</v>
      </c>
      <c r="Q170">
        <v>1.09930930193513E-3</v>
      </c>
      <c r="R170">
        <v>1</v>
      </c>
      <c r="S170">
        <v>20</v>
      </c>
    </row>
    <row r="171" spans="1:19">
      <c r="A171" s="6">
        <v>169</v>
      </c>
      <c r="B171" t="s">
        <v>91</v>
      </c>
      <c r="C171" t="s">
        <v>78</v>
      </c>
      <c r="D171">
        <v>0.89827806122448906</v>
      </c>
      <c r="E171">
        <v>0.91715220400050101</v>
      </c>
      <c r="F171">
        <v>0.5</v>
      </c>
      <c r="G171">
        <v>55</v>
      </c>
      <c r="H171">
        <v>0</v>
      </c>
      <c r="I171">
        <v>0</v>
      </c>
      <c r="J171">
        <v>55</v>
      </c>
      <c r="K171">
        <v>46</v>
      </c>
      <c r="L171">
        <v>7</v>
      </c>
      <c r="M171">
        <v>10</v>
      </c>
      <c r="N171">
        <v>49</v>
      </c>
      <c r="O171">
        <v>0.41622826457023598</v>
      </c>
      <c r="P171">
        <v>0.84821426868438698</v>
      </c>
      <c r="Q171">
        <v>4.7280602157115902E-3</v>
      </c>
      <c r="R171">
        <v>1</v>
      </c>
      <c r="S171">
        <v>20</v>
      </c>
    </row>
    <row r="172" spans="1:19">
      <c r="A172" s="6">
        <v>170</v>
      </c>
      <c r="B172" t="s">
        <v>91</v>
      </c>
      <c r="C172" t="s">
        <v>79</v>
      </c>
      <c r="D172">
        <v>0.82120000000000004</v>
      </c>
      <c r="E172">
        <v>0.83246232590811797</v>
      </c>
      <c r="F172">
        <v>0.5</v>
      </c>
      <c r="G172">
        <v>49</v>
      </c>
      <c r="H172">
        <v>0</v>
      </c>
      <c r="I172">
        <v>1</v>
      </c>
      <c r="J172">
        <v>50</v>
      </c>
      <c r="K172">
        <v>34</v>
      </c>
      <c r="L172">
        <v>7</v>
      </c>
      <c r="M172">
        <v>16</v>
      </c>
      <c r="N172">
        <v>43</v>
      </c>
      <c r="O172">
        <v>0.758619844913482</v>
      </c>
      <c r="P172">
        <v>0.76999998092651301</v>
      </c>
      <c r="Q172">
        <v>1.6396559774875599E-2</v>
      </c>
      <c r="R172">
        <v>0.99000000953674305</v>
      </c>
      <c r="S172">
        <v>20</v>
      </c>
    </row>
    <row r="173" spans="1:19">
      <c r="A173" s="6">
        <v>171</v>
      </c>
      <c r="B173" t="s">
        <v>91</v>
      </c>
      <c r="C173" t="s">
        <v>80</v>
      </c>
      <c r="D173">
        <v>0.89465590157631603</v>
      </c>
      <c r="E173">
        <v>0.91668901514157797</v>
      </c>
      <c r="F173">
        <v>0.5</v>
      </c>
      <c r="G173">
        <v>50</v>
      </c>
      <c r="H173">
        <v>0</v>
      </c>
      <c r="I173">
        <v>1</v>
      </c>
      <c r="J173">
        <v>51</v>
      </c>
      <c r="K173">
        <v>44</v>
      </c>
      <c r="L173">
        <v>8</v>
      </c>
      <c r="M173">
        <v>7</v>
      </c>
      <c r="N173">
        <v>43</v>
      </c>
      <c r="O173">
        <v>0.45694950222969</v>
      </c>
      <c r="P173">
        <v>0.85294115543365401</v>
      </c>
      <c r="Q173">
        <v>3.1732231378555298E-2</v>
      </c>
      <c r="R173">
        <v>0.99019604921340898</v>
      </c>
      <c r="S173">
        <v>20</v>
      </c>
    </row>
    <row r="174" spans="1:19">
      <c r="A174" s="6">
        <v>172</v>
      </c>
      <c r="B174" t="s">
        <v>91</v>
      </c>
      <c r="C174" t="s">
        <v>81</v>
      </c>
      <c r="D174">
        <v>0.90219907407407396</v>
      </c>
      <c r="E174">
        <v>0.93534967538017999</v>
      </c>
      <c r="F174">
        <v>0.5</v>
      </c>
      <c r="G174">
        <v>71</v>
      </c>
      <c r="H174">
        <v>0</v>
      </c>
      <c r="I174">
        <v>0</v>
      </c>
      <c r="J174">
        <v>71</v>
      </c>
      <c r="K174">
        <v>62</v>
      </c>
      <c r="L174">
        <v>13</v>
      </c>
      <c r="M174">
        <v>10</v>
      </c>
      <c r="N174">
        <v>59</v>
      </c>
      <c r="O174">
        <v>0.43024766445159901</v>
      </c>
      <c r="P174">
        <v>0.84027779102325395</v>
      </c>
      <c r="Q174">
        <v>2.1193202584981901E-2</v>
      </c>
      <c r="R174">
        <v>1</v>
      </c>
      <c r="S174">
        <v>20</v>
      </c>
    </row>
    <row r="175" spans="1:19">
      <c r="A175" s="6">
        <v>173</v>
      </c>
      <c r="B175" t="s">
        <v>91</v>
      </c>
      <c r="C175" t="s">
        <v>82</v>
      </c>
      <c r="D175">
        <v>0.79942602040816302</v>
      </c>
      <c r="E175">
        <v>0.78101685865611303</v>
      </c>
      <c r="F175">
        <v>0.5</v>
      </c>
      <c r="G175">
        <v>55</v>
      </c>
      <c r="H175">
        <v>0</v>
      </c>
      <c r="I175">
        <v>0</v>
      </c>
      <c r="J175">
        <v>55</v>
      </c>
      <c r="K175">
        <v>32</v>
      </c>
      <c r="L175">
        <v>13</v>
      </c>
      <c r="M175">
        <v>24</v>
      </c>
      <c r="N175">
        <v>43</v>
      </c>
      <c r="O175">
        <v>0.79961115121841397</v>
      </c>
      <c r="P175">
        <v>0.66964286565780595</v>
      </c>
      <c r="Q175">
        <v>2.53340285271406E-2</v>
      </c>
      <c r="R175">
        <v>1</v>
      </c>
      <c r="S175">
        <v>20</v>
      </c>
    </row>
    <row r="176" spans="1:19">
      <c r="A176" s="6">
        <v>174</v>
      </c>
      <c r="B176" t="s">
        <v>91</v>
      </c>
      <c r="C176" t="s">
        <v>83</v>
      </c>
      <c r="D176">
        <v>0.94399999999999995</v>
      </c>
      <c r="E176">
        <v>0.96292789872139295</v>
      </c>
      <c r="F176">
        <v>0.5</v>
      </c>
      <c r="G176">
        <v>48</v>
      </c>
      <c r="H176">
        <v>0</v>
      </c>
      <c r="I176">
        <v>2</v>
      </c>
      <c r="J176">
        <v>50</v>
      </c>
      <c r="K176">
        <v>44</v>
      </c>
      <c r="L176">
        <v>7</v>
      </c>
      <c r="M176">
        <v>6</v>
      </c>
      <c r="N176">
        <v>43</v>
      </c>
      <c r="O176">
        <v>0.29511415958404502</v>
      </c>
      <c r="P176">
        <v>0.87000000476837103</v>
      </c>
      <c r="Q176">
        <v>7.79008939862251E-2</v>
      </c>
      <c r="R176">
        <v>0.980000019073486</v>
      </c>
      <c r="S176">
        <v>20</v>
      </c>
    </row>
    <row r="177" spans="1:19">
      <c r="A177" s="6">
        <v>175</v>
      </c>
      <c r="B177" t="s">
        <v>91</v>
      </c>
      <c r="C177" t="s">
        <v>84</v>
      </c>
      <c r="D177">
        <v>0.98154555940023003</v>
      </c>
      <c r="E177">
        <v>0.985528283711674</v>
      </c>
      <c r="F177">
        <v>0.5</v>
      </c>
      <c r="G177">
        <v>50</v>
      </c>
      <c r="H177">
        <v>0</v>
      </c>
      <c r="I177">
        <v>1</v>
      </c>
      <c r="J177">
        <v>51</v>
      </c>
      <c r="K177">
        <v>47</v>
      </c>
      <c r="L177">
        <v>4</v>
      </c>
      <c r="M177">
        <v>4</v>
      </c>
      <c r="N177">
        <v>47</v>
      </c>
      <c r="O177">
        <v>0.16344349086284601</v>
      </c>
      <c r="P177">
        <v>0.92156863212585405</v>
      </c>
      <c r="Q177">
        <v>4.8025675117969499E-2</v>
      </c>
      <c r="R177">
        <v>0.99019604921340898</v>
      </c>
      <c r="S177">
        <v>20</v>
      </c>
    </row>
    <row r="178" spans="1:19">
      <c r="A178" s="6">
        <v>176</v>
      </c>
      <c r="B178" t="s">
        <v>91</v>
      </c>
      <c r="C178" t="s">
        <v>85</v>
      </c>
      <c r="D178">
        <v>0.99344135802469102</v>
      </c>
      <c r="E178">
        <v>0.99514871270679695</v>
      </c>
      <c r="F178">
        <v>0.5</v>
      </c>
      <c r="G178">
        <v>70</v>
      </c>
      <c r="H178">
        <v>0</v>
      </c>
      <c r="I178">
        <v>1</v>
      </c>
      <c r="J178">
        <v>71</v>
      </c>
      <c r="K178">
        <v>69</v>
      </c>
      <c r="L178">
        <v>2</v>
      </c>
      <c r="M178">
        <v>3</v>
      </c>
      <c r="N178">
        <v>70</v>
      </c>
      <c r="O178">
        <v>9.4183057546615601E-2</v>
      </c>
      <c r="P178">
        <v>0.96527779102325395</v>
      </c>
      <c r="Q178">
        <v>3.2929763197898802E-2</v>
      </c>
      <c r="R178">
        <v>0.99295777082443204</v>
      </c>
      <c r="S178">
        <v>20</v>
      </c>
    </row>
    <row r="179" spans="1:19">
      <c r="A179" s="6">
        <v>177</v>
      </c>
      <c r="B179" t="s">
        <v>91</v>
      </c>
      <c r="C179" t="s">
        <v>86</v>
      </c>
      <c r="D179">
        <v>0.96301020408163196</v>
      </c>
      <c r="E179">
        <v>0.95948729747197703</v>
      </c>
      <c r="F179">
        <v>0.5</v>
      </c>
      <c r="G179">
        <v>53</v>
      </c>
      <c r="H179">
        <v>0</v>
      </c>
      <c r="I179">
        <v>2</v>
      </c>
      <c r="J179">
        <v>55</v>
      </c>
      <c r="K179">
        <v>44</v>
      </c>
      <c r="L179">
        <v>4</v>
      </c>
      <c r="M179">
        <v>12</v>
      </c>
      <c r="N179">
        <v>52</v>
      </c>
      <c r="O179">
        <v>0.27098891139030401</v>
      </c>
      <c r="P179">
        <v>0.85714286565780595</v>
      </c>
      <c r="Q179">
        <v>0.12759487330913499</v>
      </c>
      <c r="R179">
        <v>0.98181819915771396</v>
      </c>
      <c r="S179">
        <v>20</v>
      </c>
    </row>
    <row r="180" spans="1:19">
      <c r="A180" s="6">
        <v>178</v>
      </c>
      <c r="B180" t="s">
        <v>91</v>
      </c>
      <c r="C180" t="s">
        <v>87</v>
      </c>
      <c r="D180">
        <v>0.9536</v>
      </c>
      <c r="E180">
        <v>0.96773033559602195</v>
      </c>
      <c r="F180">
        <v>0.5</v>
      </c>
      <c r="G180">
        <v>45</v>
      </c>
      <c r="H180">
        <v>0</v>
      </c>
      <c r="I180">
        <v>5</v>
      </c>
      <c r="J180">
        <v>50</v>
      </c>
      <c r="K180">
        <v>45</v>
      </c>
      <c r="L180">
        <v>0</v>
      </c>
      <c r="M180">
        <v>5</v>
      </c>
      <c r="N180">
        <v>50</v>
      </c>
      <c r="O180">
        <v>0.18042327463626801</v>
      </c>
      <c r="P180">
        <v>0.94999998807907104</v>
      </c>
      <c r="Q180">
        <v>0.17439031600952101</v>
      </c>
      <c r="R180">
        <v>0.94999998807907104</v>
      </c>
      <c r="S180">
        <v>20</v>
      </c>
    </row>
    <row r="181" spans="1:19">
      <c r="A181" s="6">
        <v>179</v>
      </c>
      <c r="B181" t="s">
        <v>91</v>
      </c>
      <c r="C181" t="s">
        <v>88</v>
      </c>
      <c r="D181">
        <v>0.99500192233756202</v>
      </c>
      <c r="E181">
        <v>0.99574456474556905</v>
      </c>
      <c r="F181">
        <v>0.5</v>
      </c>
      <c r="G181">
        <v>49</v>
      </c>
      <c r="H181">
        <v>0</v>
      </c>
      <c r="I181">
        <v>2</v>
      </c>
      <c r="J181">
        <v>51</v>
      </c>
      <c r="K181">
        <v>50</v>
      </c>
      <c r="L181">
        <v>1</v>
      </c>
      <c r="M181">
        <v>1</v>
      </c>
      <c r="N181">
        <v>50</v>
      </c>
      <c r="O181">
        <v>6.7381560802459703E-2</v>
      </c>
      <c r="P181">
        <v>0.98039215803146296</v>
      </c>
      <c r="Q181">
        <v>3.4766487777233103E-2</v>
      </c>
      <c r="R181">
        <v>0.98039215803146296</v>
      </c>
      <c r="S181">
        <v>20</v>
      </c>
    </row>
    <row r="182" spans="1:19">
      <c r="A182" s="6">
        <v>180</v>
      </c>
      <c r="B182" t="s">
        <v>91</v>
      </c>
      <c r="C182" t="s">
        <v>65</v>
      </c>
      <c r="D182">
        <v>0.57833333333333303</v>
      </c>
      <c r="E182">
        <v>0.56588294188785104</v>
      </c>
      <c r="F182">
        <v>0.5</v>
      </c>
      <c r="G182">
        <v>59</v>
      </c>
      <c r="H182">
        <v>0</v>
      </c>
      <c r="I182">
        <v>0</v>
      </c>
      <c r="J182">
        <v>59</v>
      </c>
      <c r="K182">
        <v>39</v>
      </c>
      <c r="L182">
        <v>29</v>
      </c>
      <c r="M182">
        <v>21</v>
      </c>
      <c r="N182">
        <v>31</v>
      </c>
      <c r="O182">
        <v>1.29455614089965</v>
      </c>
      <c r="P182">
        <v>0.58333331346511796</v>
      </c>
      <c r="Q182">
        <v>9.4819860532879795E-3</v>
      </c>
      <c r="R182">
        <v>1</v>
      </c>
      <c r="S182">
        <v>20</v>
      </c>
    </row>
    <row r="183" spans="1:19">
      <c r="A183" s="6">
        <v>181</v>
      </c>
      <c r="B183" t="s">
        <v>91</v>
      </c>
      <c r="C183" t="s">
        <v>66</v>
      </c>
      <c r="D183">
        <v>0.81277777777777704</v>
      </c>
      <c r="E183">
        <v>0.80113878069592004</v>
      </c>
      <c r="F183">
        <v>0.5</v>
      </c>
      <c r="G183">
        <v>60</v>
      </c>
      <c r="H183">
        <v>0</v>
      </c>
      <c r="I183">
        <v>0</v>
      </c>
      <c r="J183">
        <v>60</v>
      </c>
      <c r="K183">
        <v>32</v>
      </c>
      <c r="L183">
        <v>4</v>
      </c>
      <c r="M183">
        <v>28</v>
      </c>
      <c r="N183">
        <v>56</v>
      </c>
      <c r="O183">
        <v>0.82043850421905495</v>
      </c>
      <c r="P183">
        <v>0.73333334922790505</v>
      </c>
      <c r="Q183">
        <v>4.7675343230366698E-3</v>
      </c>
      <c r="R183">
        <v>1</v>
      </c>
      <c r="S183">
        <v>20</v>
      </c>
    </row>
    <row r="184" spans="1:19">
      <c r="A184" s="6">
        <v>182</v>
      </c>
      <c r="B184" t="s">
        <v>91</v>
      </c>
      <c r="C184" t="s">
        <v>67</v>
      </c>
      <c r="D184">
        <v>0.62</v>
      </c>
      <c r="E184">
        <v>0.594282475119848</v>
      </c>
      <c r="F184">
        <v>0.5</v>
      </c>
      <c r="G184">
        <v>60</v>
      </c>
      <c r="H184">
        <v>0</v>
      </c>
      <c r="I184">
        <v>0</v>
      </c>
      <c r="J184">
        <v>60</v>
      </c>
      <c r="K184">
        <v>34</v>
      </c>
      <c r="L184">
        <v>23</v>
      </c>
      <c r="M184">
        <v>26</v>
      </c>
      <c r="N184">
        <v>37</v>
      </c>
      <c r="O184">
        <v>1.8990577459335301</v>
      </c>
      <c r="P184">
        <v>0.59166663885116499</v>
      </c>
      <c r="Q184">
        <v>1.6180545790120901E-3</v>
      </c>
      <c r="R184">
        <v>1</v>
      </c>
      <c r="S184">
        <v>20</v>
      </c>
    </row>
    <row r="185" spans="1:19">
      <c r="A185" s="6">
        <v>183</v>
      </c>
      <c r="B185" t="s">
        <v>91</v>
      </c>
      <c r="C185" t="s">
        <v>68</v>
      </c>
      <c r="D185">
        <v>0.64611111111111097</v>
      </c>
      <c r="E185">
        <v>0.66390943372639499</v>
      </c>
      <c r="F185">
        <v>0.5</v>
      </c>
      <c r="G185">
        <v>60</v>
      </c>
      <c r="H185">
        <v>0</v>
      </c>
      <c r="I185">
        <v>0</v>
      </c>
      <c r="J185">
        <v>60</v>
      </c>
      <c r="K185">
        <v>33</v>
      </c>
      <c r="L185">
        <v>23</v>
      </c>
      <c r="M185">
        <v>27</v>
      </c>
      <c r="N185">
        <v>37</v>
      </c>
      <c r="O185">
        <v>1.1301418542861901</v>
      </c>
      <c r="P185">
        <v>0.58333331346511796</v>
      </c>
      <c r="Q185">
        <v>6.4809960313141303E-3</v>
      </c>
      <c r="R185">
        <v>1</v>
      </c>
      <c r="S185">
        <v>20</v>
      </c>
    </row>
    <row r="186" spans="1:19">
      <c r="A186" s="6">
        <v>184</v>
      </c>
      <c r="B186" t="s">
        <v>91</v>
      </c>
      <c r="C186" t="s">
        <v>69</v>
      </c>
      <c r="D186">
        <v>0.82805555555555499</v>
      </c>
      <c r="E186">
        <v>0.810667201905232</v>
      </c>
      <c r="F186">
        <v>0.5</v>
      </c>
      <c r="G186">
        <v>59</v>
      </c>
      <c r="H186">
        <v>0</v>
      </c>
      <c r="I186">
        <v>0</v>
      </c>
      <c r="J186">
        <v>59</v>
      </c>
      <c r="K186">
        <v>46</v>
      </c>
      <c r="L186">
        <v>12</v>
      </c>
      <c r="M186">
        <v>14</v>
      </c>
      <c r="N186">
        <v>48</v>
      </c>
      <c r="O186">
        <v>0.61230558156967096</v>
      </c>
      <c r="P186">
        <v>0.78333336114883401</v>
      </c>
      <c r="Q186">
        <v>1.06535060331225E-2</v>
      </c>
      <c r="R186">
        <v>1</v>
      </c>
      <c r="S186">
        <v>20</v>
      </c>
    </row>
    <row r="187" spans="1:19">
      <c r="A187" s="6">
        <v>185</v>
      </c>
      <c r="B187" t="s">
        <v>91</v>
      </c>
      <c r="C187" t="s">
        <v>70</v>
      </c>
      <c r="D187">
        <v>0.780555555555555</v>
      </c>
      <c r="E187">
        <v>0.79541618532721203</v>
      </c>
      <c r="F187">
        <v>0.5</v>
      </c>
      <c r="G187">
        <v>60</v>
      </c>
      <c r="H187">
        <v>0</v>
      </c>
      <c r="I187">
        <v>0</v>
      </c>
      <c r="J187">
        <v>60</v>
      </c>
      <c r="K187">
        <v>38</v>
      </c>
      <c r="L187">
        <v>11</v>
      </c>
      <c r="M187">
        <v>22</v>
      </c>
      <c r="N187">
        <v>49</v>
      </c>
      <c r="O187">
        <v>0.91951858997344904</v>
      </c>
      <c r="P187">
        <v>0.72500002384185702</v>
      </c>
      <c r="Q187">
        <v>2.17795837670564E-3</v>
      </c>
      <c r="R187">
        <v>1</v>
      </c>
      <c r="S187">
        <v>20</v>
      </c>
    </row>
    <row r="188" spans="1:19">
      <c r="A188" s="6">
        <v>186</v>
      </c>
      <c r="B188" t="s">
        <v>91</v>
      </c>
      <c r="C188" t="s">
        <v>71</v>
      </c>
      <c r="D188">
        <v>0.90638888888888802</v>
      </c>
      <c r="E188">
        <v>0.90701874577594899</v>
      </c>
      <c r="F188">
        <v>0.5</v>
      </c>
      <c r="G188">
        <v>60</v>
      </c>
      <c r="H188">
        <v>0</v>
      </c>
      <c r="I188">
        <v>0</v>
      </c>
      <c r="J188">
        <v>60</v>
      </c>
      <c r="K188">
        <v>46</v>
      </c>
      <c r="L188">
        <v>8</v>
      </c>
      <c r="M188">
        <v>14</v>
      </c>
      <c r="N188">
        <v>52</v>
      </c>
      <c r="O188">
        <v>0.54269057512283303</v>
      </c>
      <c r="P188">
        <v>0.81666666269302302</v>
      </c>
      <c r="Q188">
        <v>1.53969484381377E-3</v>
      </c>
      <c r="R188">
        <v>1</v>
      </c>
      <c r="S188">
        <v>20</v>
      </c>
    </row>
    <row r="189" spans="1:19">
      <c r="A189" s="6">
        <v>187</v>
      </c>
      <c r="B189" t="s">
        <v>91</v>
      </c>
      <c r="C189" t="s">
        <v>72</v>
      </c>
      <c r="D189">
        <v>0.51694444444444398</v>
      </c>
      <c r="E189">
        <v>0.55158002331808598</v>
      </c>
      <c r="F189">
        <v>0.5</v>
      </c>
      <c r="G189">
        <v>60</v>
      </c>
      <c r="H189">
        <v>0</v>
      </c>
      <c r="I189">
        <v>0</v>
      </c>
      <c r="J189">
        <v>60</v>
      </c>
      <c r="K189">
        <v>26</v>
      </c>
      <c r="L189">
        <v>20</v>
      </c>
      <c r="M189">
        <v>34</v>
      </c>
      <c r="N189">
        <v>40</v>
      </c>
      <c r="O189">
        <v>1.60118424892425</v>
      </c>
      <c r="P189">
        <v>0.55000001192092896</v>
      </c>
      <c r="Q189">
        <v>6.7180907353758803E-3</v>
      </c>
      <c r="R189">
        <v>1</v>
      </c>
      <c r="S189">
        <v>20</v>
      </c>
    </row>
    <row r="190" spans="1:19">
      <c r="A190" s="6">
        <v>188</v>
      </c>
      <c r="B190" t="s">
        <v>91</v>
      </c>
      <c r="C190" t="s">
        <v>73</v>
      </c>
      <c r="D190">
        <v>0.91305555555555495</v>
      </c>
      <c r="E190">
        <v>0.89901323664174704</v>
      </c>
      <c r="F190">
        <v>0.5</v>
      </c>
      <c r="G190">
        <v>58</v>
      </c>
      <c r="H190">
        <v>0</v>
      </c>
      <c r="I190">
        <v>1</v>
      </c>
      <c r="J190">
        <v>59</v>
      </c>
      <c r="K190">
        <v>55</v>
      </c>
      <c r="L190">
        <v>12</v>
      </c>
      <c r="M190">
        <v>5</v>
      </c>
      <c r="N190">
        <v>48</v>
      </c>
      <c r="O190">
        <v>0.381246387958526</v>
      </c>
      <c r="P190">
        <v>0.85833334922790505</v>
      </c>
      <c r="Q190">
        <v>0.102736324071884</v>
      </c>
      <c r="R190">
        <v>0.99152541160583496</v>
      </c>
      <c r="S190">
        <v>20</v>
      </c>
    </row>
    <row r="191" spans="1:19">
      <c r="A191" s="6">
        <v>189</v>
      </c>
      <c r="B191" t="s">
        <v>91</v>
      </c>
      <c r="C191" t="s">
        <v>74</v>
      </c>
      <c r="D191">
        <v>0.99333333333333296</v>
      </c>
      <c r="E191">
        <v>0.99364522561556401</v>
      </c>
      <c r="F191">
        <v>0.5</v>
      </c>
      <c r="G191">
        <v>60</v>
      </c>
      <c r="H191">
        <v>0</v>
      </c>
      <c r="I191">
        <v>0</v>
      </c>
      <c r="J191">
        <v>60</v>
      </c>
      <c r="K191">
        <v>51</v>
      </c>
      <c r="L191">
        <v>0</v>
      </c>
      <c r="M191">
        <v>9</v>
      </c>
      <c r="N191">
        <v>60</v>
      </c>
      <c r="O191">
        <v>0.20877243578433899</v>
      </c>
      <c r="P191">
        <v>0.92500001192092896</v>
      </c>
      <c r="Q191">
        <v>2.5502447970211502E-3</v>
      </c>
      <c r="R191">
        <v>1</v>
      </c>
      <c r="S191">
        <v>20</v>
      </c>
    </row>
    <row r="192" spans="1:19">
      <c r="A192" s="6">
        <v>190</v>
      </c>
      <c r="B192" t="s">
        <v>91</v>
      </c>
      <c r="C192" t="s">
        <v>75</v>
      </c>
      <c r="D192">
        <v>0.96499999999999997</v>
      </c>
      <c r="E192">
        <v>0.96541473158842805</v>
      </c>
      <c r="F192">
        <v>0.5</v>
      </c>
      <c r="G192">
        <v>60</v>
      </c>
      <c r="H192">
        <v>0</v>
      </c>
      <c r="I192">
        <v>0</v>
      </c>
      <c r="J192">
        <v>60</v>
      </c>
      <c r="K192">
        <v>55</v>
      </c>
      <c r="L192">
        <v>3</v>
      </c>
      <c r="M192">
        <v>5</v>
      </c>
      <c r="N192">
        <v>57</v>
      </c>
      <c r="O192">
        <v>0.27170288562774603</v>
      </c>
      <c r="P192">
        <v>0.93333333730697599</v>
      </c>
      <c r="Q192">
        <v>1.0118540376424701E-3</v>
      </c>
      <c r="R192">
        <v>1</v>
      </c>
      <c r="S192">
        <v>20</v>
      </c>
    </row>
    <row r="193" spans="1:19">
      <c r="A193" s="6">
        <v>191</v>
      </c>
      <c r="B193" t="s">
        <v>91</v>
      </c>
      <c r="C193" t="s">
        <v>76</v>
      </c>
      <c r="D193">
        <v>0.636388888888888</v>
      </c>
      <c r="E193">
        <v>0.68153101007946904</v>
      </c>
      <c r="F193">
        <v>0.5</v>
      </c>
      <c r="G193">
        <v>60</v>
      </c>
      <c r="H193">
        <v>4</v>
      </c>
      <c r="I193">
        <v>0</v>
      </c>
      <c r="J193">
        <v>56</v>
      </c>
      <c r="K193">
        <v>47</v>
      </c>
      <c r="L193">
        <v>38</v>
      </c>
      <c r="M193">
        <v>13</v>
      </c>
      <c r="N193">
        <v>22</v>
      </c>
      <c r="O193">
        <v>0.89268678426742498</v>
      </c>
      <c r="P193">
        <v>0.57499998807907104</v>
      </c>
      <c r="Q193">
        <v>0.18011975288391099</v>
      </c>
      <c r="R193">
        <v>0.96666663885116499</v>
      </c>
      <c r="S193">
        <v>20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6593-539F-4AB5-AF7E-82C3C78A44DB}">
  <dimension ref="A1:S202"/>
  <sheetViews>
    <sheetView workbookViewId="0"/>
  </sheetViews>
  <sheetFormatPr defaultRowHeight="15"/>
  <cols>
    <col min="3" max="3" width="22.88671875" customWidth="1"/>
    <col min="16" max="16" width="17.77734375" customWidth="1"/>
    <col min="18" max="18" width="15" customWidth="1"/>
  </cols>
  <sheetData>
    <row r="1" spans="1:19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>
        <v>0</v>
      </c>
      <c r="B2" t="s">
        <v>40</v>
      </c>
      <c r="C2" t="s">
        <v>41</v>
      </c>
      <c r="D2">
        <v>0.9984534780962</v>
      </c>
      <c r="E2">
        <v>0.99852423349029196</v>
      </c>
      <c r="F2">
        <v>0.5</v>
      </c>
      <c r="G2">
        <v>178</v>
      </c>
      <c r="H2">
        <v>0</v>
      </c>
      <c r="I2">
        <v>0</v>
      </c>
      <c r="J2">
        <v>178</v>
      </c>
      <c r="K2">
        <v>174</v>
      </c>
      <c r="L2">
        <v>3</v>
      </c>
      <c r="M2">
        <v>4</v>
      </c>
      <c r="N2">
        <v>175</v>
      </c>
      <c r="O2">
        <v>5.5592622607946299E-2</v>
      </c>
      <c r="P2">
        <v>0.98033708333969105</v>
      </c>
      <c r="Q2">
        <v>1.7022834799718101E-4</v>
      </c>
      <c r="R2">
        <v>1</v>
      </c>
      <c r="S2">
        <v>25</v>
      </c>
    </row>
    <row r="3" spans="1:19">
      <c r="A3">
        <v>1</v>
      </c>
      <c r="B3" t="s">
        <v>40</v>
      </c>
      <c r="C3" t="s">
        <v>42</v>
      </c>
      <c r="D3">
        <v>0.95483403876141604</v>
      </c>
      <c r="E3">
        <v>0.95970031959998803</v>
      </c>
      <c r="F3">
        <v>0.5</v>
      </c>
      <c r="G3">
        <v>133</v>
      </c>
      <c r="H3">
        <v>0</v>
      </c>
      <c r="I3">
        <v>0</v>
      </c>
      <c r="J3">
        <v>133</v>
      </c>
      <c r="K3">
        <v>113</v>
      </c>
      <c r="L3">
        <v>15</v>
      </c>
      <c r="M3">
        <v>21</v>
      </c>
      <c r="N3">
        <v>119</v>
      </c>
      <c r="O3">
        <v>0.29033982753753601</v>
      </c>
      <c r="P3">
        <v>0.86567163467407204</v>
      </c>
      <c r="Q3">
        <v>5.3736534900963298E-3</v>
      </c>
      <c r="R3">
        <v>1</v>
      </c>
      <c r="S3">
        <v>25</v>
      </c>
    </row>
    <row r="4" spans="1:19">
      <c r="A4">
        <v>2</v>
      </c>
      <c r="B4" t="s">
        <v>40</v>
      </c>
      <c r="C4" t="s">
        <v>43</v>
      </c>
      <c r="D4">
        <v>0.99974750662795098</v>
      </c>
      <c r="E4">
        <v>0.99975305593283104</v>
      </c>
      <c r="F4">
        <v>0.5</v>
      </c>
      <c r="G4">
        <v>89</v>
      </c>
      <c r="H4">
        <v>0</v>
      </c>
      <c r="I4">
        <v>0</v>
      </c>
      <c r="J4">
        <v>89</v>
      </c>
      <c r="K4">
        <v>88</v>
      </c>
      <c r="L4">
        <v>0</v>
      </c>
      <c r="M4">
        <v>1</v>
      </c>
      <c r="N4">
        <v>89</v>
      </c>
      <c r="O4">
        <v>3.4927964210510198E-2</v>
      </c>
      <c r="P4">
        <v>0.99438202381134</v>
      </c>
      <c r="Q4">
        <v>1.8300119554623901E-3</v>
      </c>
      <c r="R4">
        <v>1</v>
      </c>
      <c r="S4">
        <v>25</v>
      </c>
    </row>
    <row r="5" spans="1:19">
      <c r="A5">
        <v>3</v>
      </c>
      <c r="B5" t="s">
        <v>40</v>
      </c>
      <c r="C5" t="s">
        <v>44</v>
      </c>
      <c r="D5">
        <v>0.81530864197530795</v>
      </c>
      <c r="E5">
        <v>0.78164628624366295</v>
      </c>
      <c r="F5">
        <v>0.5</v>
      </c>
      <c r="G5">
        <v>44</v>
      </c>
      <c r="H5">
        <v>0</v>
      </c>
      <c r="I5">
        <v>0</v>
      </c>
      <c r="J5">
        <v>44</v>
      </c>
      <c r="K5">
        <v>39</v>
      </c>
      <c r="L5">
        <v>24</v>
      </c>
      <c r="M5">
        <v>6</v>
      </c>
      <c r="N5">
        <v>21</v>
      </c>
      <c r="O5">
        <v>0.62369036674499501</v>
      </c>
      <c r="P5">
        <v>0.66666668653488104</v>
      </c>
      <c r="Q5">
        <v>1.5825787559151601E-2</v>
      </c>
      <c r="R5">
        <v>1</v>
      </c>
      <c r="S5">
        <v>25</v>
      </c>
    </row>
    <row r="6" spans="1:19">
      <c r="A6">
        <v>4</v>
      </c>
      <c r="B6" t="s">
        <v>40</v>
      </c>
      <c r="C6" t="s">
        <v>45</v>
      </c>
      <c r="D6">
        <v>0.99990531498548096</v>
      </c>
      <c r="E6">
        <v>0.99990688435036301</v>
      </c>
      <c r="F6">
        <v>0.5</v>
      </c>
      <c r="G6">
        <v>178</v>
      </c>
      <c r="H6">
        <v>0</v>
      </c>
      <c r="I6">
        <v>0</v>
      </c>
      <c r="J6">
        <v>178</v>
      </c>
      <c r="K6">
        <v>177</v>
      </c>
      <c r="L6">
        <v>1</v>
      </c>
      <c r="M6">
        <v>1</v>
      </c>
      <c r="N6">
        <v>177</v>
      </c>
      <c r="O6">
        <v>1.4129910618066699E-2</v>
      </c>
      <c r="P6">
        <v>0.99438202381134</v>
      </c>
      <c r="Q6" s="20">
        <v>6.1849088524468202E-5</v>
      </c>
      <c r="R6">
        <v>1</v>
      </c>
      <c r="S6">
        <v>25</v>
      </c>
    </row>
    <row r="7" spans="1:19">
      <c r="A7">
        <v>5</v>
      </c>
      <c r="B7" t="s">
        <v>40</v>
      </c>
      <c r="C7" t="s">
        <v>46</v>
      </c>
      <c r="D7">
        <v>0.99660280686121605</v>
      </c>
      <c r="E7">
        <v>0.99712302501922301</v>
      </c>
      <c r="F7">
        <v>0.5</v>
      </c>
      <c r="G7">
        <v>133</v>
      </c>
      <c r="H7">
        <v>0</v>
      </c>
      <c r="I7">
        <v>0</v>
      </c>
      <c r="J7">
        <v>133</v>
      </c>
      <c r="K7">
        <v>131</v>
      </c>
      <c r="L7">
        <v>3</v>
      </c>
      <c r="M7">
        <v>3</v>
      </c>
      <c r="N7">
        <v>131</v>
      </c>
      <c r="O7">
        <v>6.9371737539768205E-2</v>
      </c>
      <c r="P7">
        <v>0.97761195898055997</v>
      </c>
      <c r="Q7">
        <v>4.5499840052798298E-4</v>
      </c>
      <c r="R7">
        <v>1</v>
      </c>
      <c r="S7">
        <v>25</v>
      </c>
    </row>
    <row r="8" spans="1:19">
      <c r="A8">
        <v>6</v>
      </c>
      <c r="B8" t="s">
        <v>40</v>
      </c>
      <c r="C8" t="s">
        <v>47</v>
      </c>
      <c r="D8">
        <v>1</v>
      </c>
      <c r="E8">
        <v>1</v>
      </c>
      <c r="F8">
        <v>0.5</v>
      </c>
      <c r="G8">
        <v>89</v>
      </c>
      <c r="H8">
        <v>0</v>
      </c>
      <c r="I8">
        <v>0</v>
      </c>
      <c r="J8">
        <v>89</v>
      </c>
      <c r="K8">
        <v>89</v>
      </c>
      <c r="L8">
        <v>0</v>
      </c>
      <c r="M8">
        <v>0</v>
      </c>
      <c r="N8">
        <v>89</v>
      </c>
      <c r="O8">
        <v>2.01496854424476E-2</v>
      </c>
      <c r="P8">
        <v>1</v>
      </c>
      <c r="Q8">
        <v>1.30275473929941E-3</v>
      </c>
      <c r="R8">
        <v>1</v>
      </c>
      <c r="S8">
        <v>25</v>
      </c>
    </row>
    <row r="9" spans="1:19">
      <c r="A9">
        <v>7</v>
      </c>
      <c r="B9" t="s">
        <v>40</v>
      </c>
      <c r="C9" t="s">
        <v>48</v>
      </c>
      <c r="D9">
        <v>0.988148148148148</v>
      </c>
      <c r="E9">
        <v>0.98437311564547003</v>
      </c>
      <c r="F9">
        <v>0.5</v>
      </c>
      <c r="G9">
        <v>44</v>
      </c>
      <c r="H9">
        <v>0</v>
      </c>
      <c r="I9">
        <v>0</v>
      </c>
      <c r="J9">
        <v>44</v>
      </c>
      <c r="K9">
        <v>45</v>
      </c>
      <c r="L9">
        <v>11</v>
      </c>
      <c r="M9">
        <v>0</v>
      </c>
      <c r="N9">
        <v>34</v>
      </c>
      <c r="O9">
        <v>0.26101580262184099</v>
      </c>
      <c r="P9">
        <v>0.87777775526046697</v>
      </c>
      <c r="Q9">
        <v>2.5143509730696598E-2</v>
      </c>
      <c r="R9">
        <v>1</v>
      </c>
      <c r="S9">
        <v>25</v>
      </c>
    </row>
    <row r="10" spans="1:19">
      <c r="A10">
        <v>8</v>
      </c>
      <c r="B10" t="s">
        <v>40</v>
      </c>
      <c r="C10" t="s">
        <v>49</v>
      </c>
      <c r="D10">
        <v>0.99949501325590195</v>
      </c>
      <c r="E10">
        <v>0.99951980742181101</v>
      </c>
      <c r="F10">
        <v>0.5</v>
      </c>
      <c r="G10">
        <v>178</v>
      </c>
      <c r="H10">
        <v>0</v>
      </c>
      <c r="I10">
        <v>0</v>
      </c>
      <c r="J10">
        <v>178</v>
      </c>
      <c r="K10">
        <v>175</v>
      </c>
      <c r="L10">
        <v>0</v>
      </c>
      <c r="M10">
        <v>3</v>
      </c>
      <c r="N10">
        <v>178</v>
      </c>
      <c r="O10">
        <v>3.3983413130044902E-2</v>
      </c>
      <c r="P10">
        <v>0.99157303571701005</v>
      </c>
      <c r="Q10" s="20">
        <v>9.3725720944348696E-5</v>
      </c>
      <c r="R10">
        <v>1</v>
      </c>
      <c r="S10">
        <v>25</v>
      </c>
    </row>
    <row r="11" spans="1:19">
      <c r="A11">
        <v>9</v>
      </c>
      <c r="B11" t="s">
        <v>40</v>
      </c>
      <c r="C11" t="s">
        <v>50</v>
      </c>
      <c r="D11">
        <v>0.9999443083092</v>
      </c>
      <c r="E11">
        <v>0.999944720840243</v>
      </c>
      <c r="F11">
        <v>0.5</v>
      </c>
      <c r="G11">
        <v>133</v>
      </c>
      <c r="H11">
        <v>0</v>
      </c>
      <c r="I11">
        <v>0</v>
      </c>
      <c r="J11">
        <v>133</v>
      </c>
      <c r="K11">
        <v>133</v>
      </c>
      <c r="L11">
        <v>0</v>
      </c>
      <c r="M11">
        <v>1</v>
      </c>
      <c r="N11">
        <v>134</v>
      </c>
      <c r="O11">
        <v>1.23827354982495E-2</v>
      </c>
      <c r="P11">
        <v>0.996268630027771</v>
      </c>
      <c r="Q11">
        <v>1.4522383571602399E-4</v>
      </c>
      <c r="R11">
        <v>1</v>
      </c>
      <c r="S11">
        <v>25</v>
      </c>
    </row>
    <row r="12" spans="1:19">
      <c r="A12">
        <v>10</v>
      </c>
      <c r="B12" t="s">
        <v>40</v>
      </c>
      <c r="C12" t="s">
        <v>51</v>
      </c>
      <c r="D12">
        <v>1</v>
      </c>
      <c r="E12">
        <v>1</v>
      </c>
      <c r="F12">
        <v>0.5</v>
      </c>
      <c r="G12">
        <v>89</v>
      </c>
      <c r="H12">
        <v>0</v>
      </c>
      <c r="I12">
        <v>0</v>
      </c>
      <c r="J12">
        <v>89</v>
      </c>
      <c r="K12">
        <v>89</v>
      </c>
      <c r="L12">
        <v>0</v>
      </c>
      <c r="M12">
        <v>0</v>
      </c>
      <c r="N12">
        <v>89</v>
      </c>
      <c r="O12">
        <v>6.6851954907178801E-3</v>
      </c>
      <c r="P12">
        <v>1</v>
      </c>
      <c r="Q12">
        <v>1.4368483098223799E-3</v>
      </c>
      <c r="R12">
        <v>1</v>
      </c>
      <c r="S12">
        <v>25</v>
      </c>
    </row>
    <row r="13" spans="1:19">
      <c r="A13">
        <v>11</v>
      </c>
      <c r="B13" t="s">
        <v>40</v>
      </c>
      <c r="C13" t="s">
        <v>52</v>
      </c>
      <c r="D13">
        <v>1</v>
      </c>
      <c r="E13">
        <v>1</v>
      </c>
      <c r="F13">
        <v>0.5</v>
      </c>
      <c r="G13">
        <v>44</v>
      </c>
      <c r="H13">
        <v>0</v>
      </c>
      <c r="I13">
        <v>0</v>
      </c>
      <c r="J13">
        <v>44</v>
      </c>
      <c r="K13">
        <v>45</v>
      </c>
      <c r="L13">
        <v>15</v>
      </c>
      <c r="M13">
        <v>0</v>
      </c>
      <c r="N13">
        <v>30</v>
      </c>
      <c r="O13">
        <v>0.39917948842048601</v>
      </c>
      <c r="P13">
        <v>0.83333331346511796</v>
      </c>
      <c r="Q13">
        <v>0.29871189594268799</v>
      </c>
      <c r="R13">
        <v>1</v>
      </c>
      <c r="S13">
        <v>25</v>
      </c>
    </row>
    <row r="14" spans="1:19">
      <c r="A14">
        <v>12</v>
      </c>
      <c r="B14" t="s">
        <v>40</v>
      </c>
      <c r="C14" t="s">
        <v>53</v>
      </c>
      <c r="D14">
        <v>0.91069540561322504</v>
      </c>
      <c r="E14">
        <v>0.90842863764316895</v>
      </c>
      <c r="F14">
        <v>0.5</v>
      </c>
      <c r="G14">
        <v>203</v>
      </c>
      <c r="H14">
        <v>0</v>
      </c>
      <c r="I14">
        <v>0</v>
      </c>
      <c r="J14">
        <v>203</v>
      </c>
      <c r="K14">
        <v>179</v>
      </c>
      <c r="L14">
        <v>39</v>
      </c>
      <c r="M14">
        <v>25</v>
      </c>
      <c r="N14">
        <v>165</v>
      </c>
      <c r="O14">
        <v>0.586814224720001</v>
      </c>
      <c r="P14">
        <v>0.84313726425170898</v>
      </c>
      <c r="Q14">
        <v>5.8821402490138997E-4</v>
      </c>
      <c r="R14">
        <v>1</v>
      </c>
      <c r="S14">
        <v>25</v>
      </c>
    </row>
    <row r="15" spans="1:19">
      <c r="A15">
        <v>13</v>
      </c>
      <c r="B15" t="s">
        <v>40</v>
      </c>
      <c r="C15" t="s">
        <v>54</v>
      </c>
      <c r="D15">
        <v>0.97799382716049299</v>
      </c>
      <c r="E15">
        <v>0.98009186580801999</v>
      </c>
      <c r="F15">
        <v>0.5</v>
      </c>
      <c r="G15">
        <v>179</v>
      </c>
      <c r="H15">
        <v>0</v>
      </c>
      <c r="I15">
        <v>0</v>
      </c>
      <c r="J15">
        <v>179</v>
      </c>
      <c r="K15">
        <v>165</v>
      </c>
      <c r="L15">
        <v>4</v>
      </c>
      <c r="M15">
        <v>15</v>
      </c>
      <c r="N15">
        <v>176</v>
      </c>
      <c r="O15">
        <v>0.216321185231208</v>
      </c>
      <c r="P15">
        <v>0.94722223281860296</v>
      </c>
      <c r="Q15">
        <v>2.8071081032976497E-4</v>
      </c>
      <c r="R15">
        <v>1</v>
      </c>
      <c r="S15">
        <v>25</v>
      </c>
    </row>
    <row r="16" spans="1:19">
      <c r="A16">
        <v>14</v>
      </c>
      <c r="B16" t="s">
        <v>40</v>
      </c>
      <c r="C16" t="s">
        <v>55</v>
      </c>
      <c r="D16">
        <v>0.99395560840269503</v>
      </c>
      <c r="E16">
        <v>0.99431079032506298</v>
      </c>
      <c r="F16">
        <v>0.5</v>
      </c>
      <c r="G16">
        <v>174</v>
      </c>
      <c r="H16">
        <v>0</v>
      </c>
      <c r="I16">
        <v>0</v>
      </c>
      <c r="J16">
        <v>174</v>
      </c>
      <c r="K16">
        <v>169</v>
      </c>
      <c r="L16">
        <v>6</v>
      </c>
      <c r="M16">
        <v>5</v>
      </c>
      <c r="N16">
        <v>168</v>
      </c>
      <c r="O16">
        <v>0.10505697131156901</v>
      </c>
      <c r="P16">
        <v>0.96839082241058305</v>
      </c>
      <c r="Q16">
        <v>1.5616689343005399E-3</v>
      </c>
      <c r="R16">
        <v>1</v>
      </c>
      <c r="S16">
        <v>25</v>
      </c>
    </row>
    <row r="17" spans="1:19">
      <c r="A17">
        <v>15</v>
      </c>
      <c r="B17" t="s">
        <v>40</v>
      </c>
      <c r="C17" t="s">
        <v>56</v>
      </c>
      <c r="D17">
        <v>1</v>
      </c>
      <c r="E17">
        <v>0.999999999999999</v>
      </c>
      <c r="F17">
        <v>0.5</v>
      </c>
      <c r="G17">
        <v>179</v>
      </c>
      <c r="H17">
        <v>0</v>
      </c>
      <c r="I17">
        <v>1</v>
      </c>
      <c r="J17">
        <v>180</v>
      </c>
      <c r="K17">
        <v>181</v>
      </c>
      <c r="L17">
        <v>8</v>
      </c>
      <c r="M17">
        <v>0</v>
      </c>
      <c r="N17">
        <v>173</v>
      </c>
      <c r="O17">
        <v>0.27818125486373901</v>
      </c>
      <c r="P17">
        <v>0.97790056467056197</v>
      </c>
      <c r="Q17">
        <v>0.260593891143798</v>
      </c>
      <c r="R17">
        <v>0.99722224473953203</v>
      </c>
      <c r="S17">
        <v>25</v>
      </c>
    </row>
    <row r="18" spans="1:19">
      <c r="A18">
        <v>16</v>
      </c>
      <c r="B18" t="s">
        <v>40</v>
      </c>
      <c r="C18" t="s">
        <v>57</v>
      </c>
      <c r="D18">
        <v>0.99887062668204496</v>
      </c>
      <c r="E18">
        <v>0.99891450279301497</v>
      </c>
      <c r="F18">
        <v>0.5</v>
      </c>
      <c r="G18">
        <v>203</v>
      </c>
      <c r="H18">
        <v>0</v>
      </c>
      <c r="I18">
        <v>0</v>
      </c>
      <c r="J18">
        <v>203</v>
      </c>
      <c r="K18">
        <v>200</v>
      </c>
      <c r="L18">
        <v>5</v>
      </c>
      <c r="M18">
        <v>4</v>
      </c>
      <c r="N18">
        <v>199</v>
      </c>
      <c r="O18">
        <v>4.45223152637481E-2</v>
      </c>
      <c r="P18">
        <v>0.97794115543365401</v>
      </c>
      <c r="Q18" s="20">
        <v>8.5663363279309097E-5</v>
      </c>
      <c r="R18">
        <v>1</v>
      </c>
      <c r="S18">
        <v>25</v>
      </c>
    </row>
    <row r="19" spans="1:19">
      <c r="A19">
        <v>17</v>
      </c>
      <c r="B19" t="s">
        <v>40</v>
      </c>
      <c r="C19" t="s">
        <v>58</v>
      </c>
      <c r="D19">
        <v>0.99996913580246904</v>
      </c>
      <c r="E19">
        <v>0.99996930632289704</v>
      </c>
      <c r="F19">
        <v>0.5</v>
      </c>
      <c r="G19">
        <v>179</v>
      </c>
      <c r="H19">
        <v>0</v>
      </c>
      <c r="I19">
        <v>0</v>
      </c>
      <c r="J19">
        <v>179</v>
      </c>
      <c r="K19">
        <v>178</v>
      </c>
      <c r="L19">
        <v>0</v>
      </c>
      <c r="M19">
        <v>2</v>
      </c>
      <c r="N19">
        <v>180</v>
      </c>
      <c r="O19">
        <v>1.36288404464721E-2</v>
      </c>
      <c r="P19">
        <v>0.99444442987442005</v>
      </c>
      <c r="Q19">
        <v>8.6709059542044997E-4</v>
      </c>
      <c r="R19">
        <v>1</v>
      </c>
      <c r="S19">
        <v>25</v>
      </c>
    </row>
    <row r="20" spans="1:19">
      <c r="A20">
        <v>18</v>
      </c>
      <c r="B20" t="s">
        <v>40</v>
      </c>
      <c r="C20" t="s">
        <v>59</v>
      </c>
      <c r="D20">
        <v>0.99986788215087796</v>
      </c>
      <c r="E20">
        <v>0.99986749590540003</v>
      </c>
      <c r="F20">
        <v>0.5</v>
      </c>
      <c r="G20">
        <v>174</v>
      </c>
      <c r="H20">
        <v>0</v>
      </c>
      <c r="I20">
        <v>0</v>
      </c>
      <c r="J20">
        <v>174</v>
      </c>
      <c r="K20">
        <v>174</v>
      </c>
      <c r="L20">
        <v>1</v>
      </c>
      <c r="M20">
        <v>0</v>
      </c>
      <c r="N20">
        <v>173</v>
      </c>
      <c r="O20">
        <v>1.0097891092300399E-2</v>
      </c>
      <c r="P20">
        <v>0.99712646007537797</v>
      </c>
      <c r="Q20">
        <v>2.8950523119419802E-4</v>
      </c>
      <c r="R20">
        <v>1</v>
      </c>
      <c r="S20">
        <v>25</v>
      </c>
    </row>
    <row r="21" spans="1:19">
      <c r="A21">
        <v>19</v>
      </c>
      <c r="B21" t="s">
        <v>40</v>
      </c>
      <c r="C21" t="s">
        <v>60</v>
      </c>
      <c r="D21">
        <v>0.99990842770367205</v>
      </c>
      <c r="E21">
        <v>0.99990992073024199</v>
      </c>
      <c r="F21">
        <v>0.5</v>
      </c>
      <c r="G21">
        <v>180</v>
      </c>
      <c r="H21">
        <v>0</v>
      </c>
      <c r="I21">
        <v>0</v>
      </c>
      <c r="J21">
        <v>180</v>
      </c>
      <c r="K21">
        <v>180</v>
      </c>
      <c r="L21">
        <v>1</v>
      </c>
      <c r="M21">
        <v>1</v>
      </c>
      <c r="N21">
        <v>180</v>
      </c>
      <c r="O21">
        <v>1.42680145800113E-2</v>
      </c>
      <c r="P21">
        <v>0.99447512626647905</v>
      </c>
      <c r="Q21">
        <v>7.7562406659126195E-4</v>
      </c>
      <c r="R21">
        <v>1</v>
      </c>
      <c r="S21">
        <v>25</v>
      </c>
    </row>
    <row r="22" spans="1:19">
      <c r="A22">
        <v>20</v>
      </c>
      <c r="B22" t="s">
        <v>40</v>
      </c>
      <c r="C22" t="s">
        <v>61</v>
      </c>
      <c r="D22">
        <v>1</v>
      </c>
      <c r="E22">
        <v>1</v>
      </c>
      <c r="F22">
        <v>0.5</v>
      </c>
      <c r="G22">
        <v>203</v>
      </c>
      <c r="H22">
        <v>0</v>
      </c>
      <c r="I22">
        <v>0</v>
      </c>
      <c r="J22">
        <v>203</v>
      </c>
      <c r="K22">
        <v>204</v>
      </c>
      <c r="L22">
        <v>0</v>
      </c>
      <c r="M22">
        <v>0</v>
      </c>
      <c r="N22">
        <v>204</v>
      </c>
      <c r="O22">
        <v>3.1193613540381101E-4</v>
      </c>
      <c r="P22">
        <v>1</v>
      </c>
      <c r="Q22">
        <v>1.3759259309154001E-4</v>
      </c>
      <c r="R22">
        <v>1</v>
      </c>
      <c r="S22">
        <v>25</v>
      </c>
    </row>
    <row r="23" spans="1:19">
      <c r="A23">
        <v>21</v>
      </c>
      <c r="B23" t="s">
        <v>40</v>
      </c>
      <c r="C23" t="s">
        <v>62</v>
      </c>
      <c r="D23">
        <v>1</v>
      </c>
      <c r="E23">
        <v>0.999999999999999</v>
      </c>
      <c r="F23">
        <v>0.5</v>
      </c>
      <c r="G23">
        <v>179</v>
      </c>
      <c r="H23">
        <v>0</v>
      </c>
      <c r="I23">
        <v>0</v>
      </c>
      <c r="J23">
        <v>179</v>
      </c>
      <c r="K23">
        <v>180</v>
      </c>
      <c r="L23">
        <v>0</v>
      </c>
      <c r="M23">
        <v>0</v>
      </c>
      <c r="N23">
        <v>180</v>
      </c>
      <c r="O23">
        <v>2.29948502965271E-3</v>
      </c>
      <c r="P23">
        <v>1</v>
      </c>
      <c r="Q23">
        <v>5.2277022041380395E-4</v>
      </c>
      <c r="R23">
        <v>1</v>
      </c>
      <c r="S23">
        <v>25</v>
      </c>
    </row>
    <row r="24" spans="1:19">
      <c r="A24">
        <v>22</v>
      </c>
      <c r="B24" t="s">
        <v>40</v>
      </c>
      <c r="C24" t="s">
        <v>63</v>
      </c>
      <c r="D24">
        <v>1</v>
      </c>
      <c r="E24">
        <v>1</v>
      </c>
      <c r="F24">
        <v>0.5</v>
      </c>
      <c r="G24">
        <v>174</v>
      </c>
      <c r="H24">
        <v>0</v>
      </c>
      <c r="I24">
        <v>0</v>
      </c>
      <c r="J24">
        <v>174</v>
      </c>
      <c r="K24">
        <v>174</v>
      </c>
      <c r="L24">
        <v>0</v>
      </c>
      <c r="M24">
        <v>0</v>
      </c>
      <c r="N24">
        <v>174</v>
      </c>
      <c r="O24">
        <v>3.5249156644567798E-4</v>
      </c>
      <c r="P24">
        <v>1</v>
      </c>
      <c r="Q24" s="20">
        <v>9.6143470727838495E-5</v>
      </c>
      <c r="R24">
        <v>1</v>
      </c>
      <c r="S24">
        <v>25</v>
      </c>
    </row>
    <row r="25" spans="1:19">
      <c r="A25">
        <v>23</v>
      </c>
      <c r="B25" t="s">
        <v>40</v>
      </c>
      <c r="C25" t="s">
        <v>64</v>
      </c>
      <c r="D25">
        <v>1</v>
      </c>
      <c r="E25">
        <v>1</v>
      </c>
      <c r="F25">
        <v>0.5</v>
      </c>
      <c r="G25">
        <v>180</v>
      </c>
      <c r="H25">
        <v>0</v>
      </c>
      <c r="I25">
        <v>0</v>
      </c>
      <c r="J25">
        <v>180</v>
      </c>
      <c r="K25">
        <v>181</v>
      </c>
      <c r="L25">
        <v>7</v>
      </c>
      <c r="M25">
        <v>0</v>
      </c>
      <c r="N25">
        <v>174</v>
      </c>
      <c r="O25">
        <v>0.26245146989822299</v>
      </c>
      <c r="P25">
        <v>0.980663001537323</v>
      </c>
      <c r="Q25">
        <v>0.23829150199890101</v>
      </c>
      <c r="R25">
        <v>1</v>
      </c>
      <c r="S25">
        <v>25</v>
      </c>
    </row>
    <row r="26" spans="1:19">
      <c r="A26">
        <v>24</v>
      </c>
      <c r="B26" t="s">
        <v>40</v>
      </c>
      <c r="C26" t="s">
        <v>77</v>
      </c>
      <c r="D26">
        <v>0.82908950617283905</v>
      </c>
      <c r="E26">
        <v>0.86501439605990404</v>
      </c>
      <c r="F26">
        <v>0.5</v>
      </c>
      <c r="G26">
        <v>71</v>
      </c>
      <c r="H26">
        <v>0</v>
      </c>
      <c r="I26">
        <v>0</v>
      </c>
      <c r="J26">
        <v>71</v>
      </c>
      <c r="K26">
        <v>49</v>
      </c>
      <c r="L26">
        <v>12</v>
      </c>
      <c r="M26">
        <v>23</v>
      </c>
      <c r="N26">
        <v>60</v>
      </c>
      <c r="O26">
        <v>0.69366520643234197</v>
      </c>
      <c r="P26">
        <v>0.75694441795349099</v>
      </c>
      <c r="Q26">
        <v>6.6520106047391796E-3</v>
      </c>
      <c r="R26">
        <v>1</v>
      </c>
      <c r="S26">
        <v>25</v>
      </c>
    </row>
    <row r="27" spans="1:19">
      <c r="A27">
        <v>25</v>
      </c>
      <c r="B27" t="s">
        <v>40</v>
      </c>
      <c r="C27" t="s">
        <v>78</v>
      </c>
      <c r="D27">
        <v>0.99011479591836704</v>
      </c>
      <c r="E27">
        <v>0.98955567201237904</v>
      </c>
      <c r="F27">
        <v>0.5</v>
      </c>
      <c r="G27">
        <v>55</v>
      </c>
      <c r="H27">
        <v>0</v>
      </c>
      <c r="I27">
        <v>0</v>
      </c>
      <c r="J27">
        <v>55</v>
      </c>
      <c r="K27">
        <v>56</v>
      </c>
      <c r="L27">
        <v>7</v>
      </c>
      <c r="M27">
        <v>0</v>
      </c>
      <c r="N27">
        <v>49</v>
      </c>
      <c r="O27">
        <v>0.20395159721374501</v>
      </c>
      <c r="P27">
        <v>0.9375</v>
      </c>
      <c r="Q27">
        <v>2.7106178924441299E-2</v>
      </c>
      <c r="R27">
        <v>1</v>
      </c>
      <c r="S27">
        <v>25</v>
      </c>
    </row>
    <row r="28" spans="1:19">
      <c r="A28">
        <v>26</v>
      </c>
      <c r="B28" t="s">
        <v>40</v>
      </c>
      <c r="C28" t="s">
        <v>79</v>
      </c>
      <c r="D28">
        <v>0.99199999999999999</v>
      </c>
      <c r="E28">
        <v>0.99168345918993595</v>
      </c>
      <c r="F28">
        <v>0.5</v>
      </c>
      <c r="G28">
        <v>50</v>
      </c>
      <c r="H28">
        <v>0</v>
      </c>
      <c r="I28">
        <v>0</v>
      </c>
      <c r="J28">
        <v>50</v>
      </c>
      <c r="K28">
        <v>47</v>
      </c>
      <c r="L28">
        <v>2</v>
      </c>
      <c r="M28">
        <v>3</v>
      </c>
      <c r="N28">
        <v>48</v>
      </c>
      <c r="O28">
        <v>0.123654156923294</v>
      </c>
      <c r="P28">
        <v>0.94999998807907104</v>
      </c>
      <c r="Q28">
        <v>1.68017193209379E-3</v>
      </c>
      <c r="R28">
        <v>1</v>
      </c>
      <c r="S28">
        <v>25</v>
      </c>
    </row>
    <row r="29" spans="1:19">
      <c r="A29">
        <v>27</v>
      </c>
      <c r="B29" t="s">
        <v>40</v>
      </c>
      <c r="C29" t="s">
        <v>80</v>
      </c>
      <c r="D29">
        <v>0.98462129950019195</v>
      </c>
      <c r="E29">
        <v>0.98946986201888099</v>
      </c>
      <c r="F29">
        <v>0.5</v>
      </c>
      <c r="G29">
        <v>51</v>
      </c>
      <c r="H29">
        <v>0</v>
      </c>
      <c r="I29">
        <v>0</v>
      </c>
      <c r="J29">
        <v>51</v>
      </c>
      <c r="K29">
        <v>49</v>
      </c>
      <c r="L29">
        <v>0</v>
      </c>
      <c r="M29">
        <v>2</v>
      </c>
      <c r="N29">
        <v>51</v>
      </c>
      <c r="O29">
        <v>0.14212317764759</v>
      </c>
      <c r="P29">
        <v>0.98039215803146296</v>
      </c>
      <c r="Q29">
        <v>2.2325117606669599E-4</v>
      </c>
      <c r="R29">
        <v>1</v>
      </c>
      <c r="S29">
        <v>25</v>
      </c>
    </row>
    <row r="30" spans="1:19">
      <c r="A30">
        <v>28</v>
      </c>
      <c r="B30" t="s">
        <v>40</v>
      </c>
      <c r="C30" t="s">
        <v>81</v>
      </c>
      <c r="D30">
        <v>0.97376543209876498</v>
      </c>
      <c r="E30">
        <v>0.97847369325337097</v>
      </c>
      <c r="F30">
        <v>0.5</v>
      </c>
      <c r="G30">
        <v>71</v>
      </c>
      <c r="H30">
        <v>0</v>
      </c>
      <c r="I30">
        <v>0</v>
      </c>
      <c r="J30">
        <v>71</v>
      </c>
      <c r="K30">
        <v>65</v>
      </c>
      <c r="L30">
        <v>6</v>
      </c>
      <c r="M30">
        <v>7</v>
      </c>
      <c r="N30">
        <v>66</v>
      </c>
      <c r="O30">
        <v>0.201580479741096</v>
      </c>
      <c r="P30">
        <v>0.90972220897674505</v>
      </c>
      <c r="Q30">
        <v>4.1020917706191496E-3</v>
      </c>
      <c r="R30">
        <v>1</v>
      </c>
      <c r="S30">
        <v>25</v>
      </c>
    </row>
    <row r="31" spans="1:19">
      <c r="A31">
        <v>29</v>
      </c>
      <c r="B31" t="s">
        <v>40</v>
      </c>
      <c r="C31" t="s">
        <v>82</v>
      </c>
      <c r="D31">
        <v>0.99744897959183598</v>
      </c>
      <c r="E31">
        <v>0.99737952187366896</v>
      </c>
      <c r="F31">
        <v>0.5</v>
      </c>
      <c r="G31">
        <v>55</v>
      </c>
      <c r="H31">
        <v>0</v>
      </c>
      <c r="I31">
        <v>0</v>
      </c>
      <c r="J31">
        <v>55</v>
      </c>
      <c r="K31">
        <v>48</v>
      </c>
      <c r="L31">
        <v>0</v>
      </c>
      <c r="M31">
        <v>8</v>
      </c>
      <c r="N31">
        <v>56</v>
      </c>
      <c r="O31">
        <v>0.156026601791381</v>
      </c>
      <c r="P31">
        <v>0.92857140302658003</v>
      </c>
      <c r="Q31">
        <v>1.0818059556186199E-2</v>
      </c>
      <c r="R31">
        <v>1</v>
      </c>
      <c r="S31">
        <v>25</v>
      </c>
    </row>
    <row r="32" spans="1:19">
      <c r="A32">
        <v>30</v>
      </c>
      <c r="B32" t="s">
        <v>40</v>
      </c>
      <c r="C32" t="s">
        <v>83</v>
      </c>
      <c r="D32">
        <v>1</v>
      </c>
      <c r="E32">
        <v>1</v>
      </c>
      <c r="F32">
        <v>0.5</v>
      </c>
      <c r="G32">
        <v>50</v>
      </c>
      <c r="H32">
        <v>0</v>
      </c>
      <c r="I32">
        <v>0</v>
      </c>
      <c r="J32">
        <v>50</v>
      </c>
      <c r="K32">
        <v>50</v>
      </c>
      <c r="L32">
        <v>0</v>
      </c>
      <c r="M32">
        <v>0</v>
      </c>
      <c r="N32">
        <v>50</v>
      </c>
      <c r="O32">
        <v>1.94488111883401E-2</v>
      </c>
      <c r="P32">
        <v>1</v>
      </c>
      <c r="Q32">
        <v>1.2216186150908401E-3</v>
      </c>
      <c r="R32">
        <v>1</v>
      </c>
      <c r="S32">
        <v>25</v>
      </c>
    </row>
    <row r="33" spans="1:19">
      <c r="A33">
        <v>31</v>
      </c>
      <c r="B33" t="s">
        <v>40</v>
      </c>
      <c r="C33" t="s">
        <v>84</v>
      </c>
      <c r="D33">
        <v>0.99154171472510499</v>
      </c>
      <c r="E33">
        <v>0.99409078699973097</v>
      </c>
      <c r="F33">
        <v>0.5</v>
      </c>
      <c r="G33">
        <v>51</v>
      </c>
      <c r="H33">
        <v>0</v>
      </c>
      <c r="I33">
        <v>0</v>
      </c>
      <c r="J33">
        <v>51</v>
      </c>
      <c r="K33">
        <v>50</v>
      </c>
      <c r="L33">
        <v>0</v>
      </c>
      <c r="M33">
        <v>1</v>
      </c>
      <c r="N33">
        <v>51</v>
      </c>
      <c r="O33">
        <v>6.6449396312236703E-2</v>
      </c>
      <c r="P33">
        <v>0.99019604921340898</v>
      </c>
      <c r="Q33">
        <v>2.0469594746828001E-3</v>
      </c>
      <c r="R33">
        <v>1</v>
      </c>
      <c r="S33">
        <v>25</v>
      </c>
    </row>
    <row r="34" spans="1:19">
      <c r="A34">
        <v>32</v>
      </c>
      <c r="B34" t="s">
        <v>40</v>
      </c>
      <c r="C34" t="s">
        <v>85</v>
      </c>
      <c r="D34">
        <v>0.99826388888888795</v>
      </c>
      <c r="E34">
        <v>0.99845679012345601</v>
      </c>
      <c r="F34">
        <v>0.5</v>
      </c>
      <c r="G34">
        <v>71</v>
      </c>
      <c r="H34">
        <v>0</v>
      </c>
      <c r="I34">
        <v>0</v>
      </c>
      <c r="J34">
        <v>71</v>
      </c>
      <c r="K34">
        <v>71</v>
      </c>
      <c r="L34">
        <v>1</v>
      </c>
      <c r="M34">
        <v>1</v>
      </c>
      <c r="N34">
        <v>71</v>
      </c>
      <c r="O34">
        <v>7.3748841881752E-2</v>
      </c>
      <c r="P34">
        <v>0.98611110448837203</v>
      </c>
      <c r="Q34">
        <v>4.4966097921132998E-3</v>
      </c>
      <c r="R34">
        <v>1</v>
      </c>
      <c r="S34">
        <v>25</v>
      </c>
    </row>
    <row r="35" spans="1:19">
      <c r="A35">
        <v>33</v>
      </c>
      <c r="B35" t="s">
        <v>40</v>
      </c>
      <c r="C35" t="s">
        <v>86</v>
      </c>
      <c r="D35">
        <v>1</v>
      </c>
      <c r="E35">
        <v>1</v>
      </c>
      <c r="F35">
        <v>0.5</v>
      </c>
      <c r="G35">
        <v>55</v>
      </c>
      <c r="H35">
        <v>0</v>
      </c>
      <c r="I35">
        <v>0</v>
      </c>
      <c r="J35">
        <v>55</v>
      </c>
      <c r="K35">
        <v>55</v>
      </c>
      <c r="L35">
        <v>0</v>
      </c>
      <c r="M35">
        <v>1</v>
      </c>
      <c r="N35">
        <v>56</v>
      </c>
      <c r="O35">
        <v>2.88426969200372E-2</v>
      </c>
      <c r="P35">
        <v>0.99107140302658003</v>
      </c>
      <c r="Q35">
        <v>3.2192720100283601E-3</v>
      </c>
      <c r="R35">
        <v>1</v>
      </c>
      <c r="S35">
        <v>25</v>
      </c>
    </row>
    <row r="36" spans="1:19">
      <c r="A36">
        <v>34</v>
      </c>
      <c r="B36" t="s">
        <v>40</v>
      </c>
      <c r="C36" t="s">
        <v>87</v>
      </c>
      <c r="D36">
        <v>1</v>
      </c>
      <c r="E36">
        <v>1</v>
      </c>
      <c r="F36">
        <v>0.5</v>
      </c>
      <c r="G36">
        <v>50</v>
      </c>
      <c r="H36">
        <v>0</v>
      </c>
      <c r="I36">
        <v>0</v>
      </c>
      <c r="J36">
        <v>50</v>
      </c>
      <c r="K36">
        <v>49</v>
      </c>
      <c r="L36">
        <v>0</v>
      </c>
      <c r="M36">
        <v>1</v>
      </c>
      <c r="N36">
        <v>50</v>
      </c>
      <c r="O36">
        <v>2.1125592291355098E-2</v>
      </c>
      <c r="P36">
        <v>0.99000000953674305</v>
      </c>
      <c r="Q36">
        <v>1.95450469618663E-4</v>
      </c>
      <c r="R36">
        <v>1</v>
      </c>
      <c r="S36">
        <v>25</v>
      </c>
    </row>
    <row r="37" spans="1:19">
      <c r="A37">
        <v>35</v>
      </c>
      <c r="B37" t="s">
        <v>40</v>
      </c>
      <c r="C37" t="s">
        <v>88</v>
      </c>
      <c r="D37">
        <v>0.99730872741253296</v>
      </c>
      <c r="E37">
        <v>0.99763353617309003</v>
      </c>
      <c r="F37">
        <v>0.5</v>
      </c>
      <c r="G37">
        <v>51</v>
      </c>
      <c r="H37">
        <v>0</v>
      </c>
      <c r="I37">
        <v>0</v>
      </c>
      <c r="J37">
        <v>51</v>
      </c>
      <c r="K37">
        <v>50</v>
      </c>
      <c r="L37">
        <v>0</v>
      </c>
      <c r="M37">
        <v>1</v>
      </c>
      <c r="N37">
        <v>51</v>
      </c>
      <c r="O37">
        <v>5.3802303969860001E-2</v>
      </c>
      <c r="P37">
        <v>0.99019604921340898</v>
      </c>
      <c r="Q37">
        <v>1.4145626919344E-3</v>
      </c>
      <c r="R37">
        <v>1</v>
      </c>
      <c r="S37">
        <v>25</v>
      </c>
    </row>
    <row r="38" spans="1:19">
      <c r="A38">
        <v>36</v>
      </c>
      <c r="B38" t="s">
        <v>40</v>
      </c>
      <c r="C38" t="s">
        <v>65</v>
      </c>
      <c r="D38">
        <v>0.71250000000000002</v>
      </c>
      <c r="E38">
        <v>0.62573640489382598</v>
      </c>
      <c r="F38">
        <v>0.5</v>
      </c>
      <c r="G38">
        <v>59</v>
      </c>
      <c r="H38">
        <v>0</v>
      </c>
      <c r="I38">
        <v>0</v>
      </c>
      <c r="J38">
        <v>59</v>
      </c>
      <c r="K38">
        <v>52</v>
      </c>
      <c r="L38">
        <v>26</v>
      </c>
      <c r="M38">
        <v>8</v>
      </c>
      <c r="N38">
        <v>34</v>
      </c>
      <c r="O38">
        <v>0.80154639482498102</v>
      </c>
      <c r="P38">
        <v>0.71666663885116499</v>
      </c>
      <c r="Q38">
        <v>5.8341301046311803E-3</v>
      </c>
      <c r="R38">
        <v>1</v>
      </c>
      <c r="S38">
        <v>25</v>
      </c>
    </row>
    <row r="39" spans="1:19">
      <c r="A39">
        <v>37</v>
      </c>
      <c r="B39" t="s">
        <v>40</v>
      </c>
      <c r="C39" t="s">
        <v>66</v>
      </c>
      <c r="D39">
        <v>0.75416666666666599</v>
      </c>
      <c r="E39">
        <v>0.77049116109466498</v>
      </c>
      <c r="F39">
        <v>0.5</v>
      </c>
      <c r="G39">
        <v>60</v>
      </c>
      <c r="H39">
        <v>0</v>
      </c>
      <c r="I39">
        <v>0</v>
      </c>
      <c r="J39">
        <v>60</v>
      </c>
      <c r="K39">
        <v>36</v>
      </c>
      <c r="L39">
        <v>16</v>
      </c>
      <c r="M39">
        <v>24</v>
      </c>
      <c r="N39">
        <v>44</v>
      </c>
      <c r="O39">
        <v>0.60751193761825495</v>
      </c>
      <c r="P39">
        <v>0.66666668653488104</v>
      </c>
      <c r="Q39">
        <v>8.9013772085308994E-3</v>
      </c>
      <c r="R39">
        <v>1</v>
      </c>
      <c r="S39">
        <v>25</v>
      </c>
    </row>
    <row r="40" spans="1:19">
      <c r="A40">
        <v>38</v>
      </c>
      <c r="B40" t="s">
        <v>40</v>
      </c>
      <c r="C40" t="s">
        <v>67</v>
      </c>
      <c r="D40">
        <v>0.63</v>
      </c>
      <c r="E40">
        <v>0.61550793030344597</v>
      </c>
      <c r="F40">
        <v>0.5</v>
      </c>
      <c r="G40">
        <v>60</v>
      </c>
      <c r="H40">
        <v>0</v>
      </c>
      <c r="I40">
        <v>0</v>
      </c>
      <c r="J40">
        <v>60</v>
      </c>
      <c r="K40">
        <v>40</v>
      </c>
      <c r="L40">
        <v>31</v>
      </c>
      <c r="M40">
        <v>20</v>
      </c>
      <c r="N40">
        <v>29</v>
      </c>
      <c r="O40">
        <v>0.95740354061126698</v>
      </c>
      <c r="P40">
        <v>0.57499998807907104</v>
      </c>
      <c r="Q40">
        <v>7.87596032023429E-3</v>
      </c>
      <c r="R40">
        <v>1</v>
      </c>
      <c r="S40">
        <v>25</v>
      </c>
    </row>
    <row r="41" spans="1:19">
      <c r="A41">
        <v>39</v>
      </c>
      <c r="B41" t="s">
        <v>40</v>
      </c>
      <c r="C41" t="s">
        <v>68</v>
      </c>
      <c r="D41">
        <v>0.66472222222222199</v>
      </c>
      <c r="E41">
        <v>0.64661372488130497</v>
      </c>
      <c r="F41">
        <v>0.5</v>
      </c>
      <c r="G41">
        <v>60</v>
      </c>
      <c r="H41">
        <v>0</v>
      </c>
      <c r="I41">
        <v>0</v>
      </c>
      <c r="J41">
        <v>60</v>
      </c>
      <c r="K41">
        <v>49</v>
      </c>
      <c r="L41">
        <v>34</v>
      </c>
      <c r="M41">
        <v>11</v>
      </c>
      <c r="N41">
        <v>26</v>
      </c>
      <c r="O41">
        <v>0.94634634256362904</v>
      </c>
      <c r="P41">
        <v>0.625</v>
      </c>
      <c r="Q41">
        <v>5.4162563756108197E-3</v>
      </c>
      <c r="R41">
        <v>1</v>
      </c>
      <c r="S41">
        <v>25</v>
      </c>
    </row>
    <row r="42" spans="1:19">
      <c r="A42">
        <v>40</v>
      </c>
      <c r="B42" t="s">
        <v>40</v>
      </c>
      <c r="C42" t="s">
        <v>69</v>
      </c>
      <c r="D42">
        <v>0.78444444444444394</v>
      </c>
      <c r="E42">
        <v>0.761873137382723</v>
      </c>
      <c r="F42">
        <v>0.5</v>
      </c>
      <c r="G42">
        <v>59</v>
      </c>
      <c r="H42">
        <v>0</v>
      </c>
      <c r="I42">
        <v>0</v>
      </c>
      <c r="J42">
        <v>59</v>
      </c>
      <c r="K42">
        <v>52</v>
      </c>
      <c r="L42">
        <v>27</v>
      </c>
      <c r="M42">
        <v>8</v>
      </c>
      <c r="N42">
        <v>33</v>
      </c>
      <c r="O42">
        <v>0.70963132381439198</v>
      </c>
      <c r="P42">
        <v>0.70833331346511796</v>
      </c>
      <c r="Q42">
        <v>7.2282240726053697E-3</v>
      </c>
      <c r="R42">
        <v>1</v>
      </c>
      <c r="S42">
        <v>25</v>
      </c>
    </row>
    <row r="43" spans="1:19">
      <c r="A43">
        <v>41</v>
      </c>
      <c r="B43" t="s">
        <v>40</v>
      </c>
      <c r="C43" t="s">
        <v>70</v>
      </c>
      <c r="D43">
        <v>0.77055555555555499</v>
      </c>
      <c r="E43">
        <v>0.77909002655909898</v>
      </c>
      <c r="F43">
        <v>0.5</v>
      </c>
      <c r="G43">
        <v>60</v>
      </c>
      <c r="H43">
        <v>0</v>
      </c>
      <c r="I43">
        <v>0</v>
      </c>
      <c r="J43">
        <v>60</v>
      </c>
      <c r="K43">
        <v>30</v>
      </c>
      <c r="L43">
        <v>11</v>
      </c>
      <c r="M43">
        <v>30</v>
      </c>
      <c r="N43">
        <v>49</v>
      </c>
      <c r="O43">
        <v>0.63206964731216397</v>
      </c>
      <c r="P43">
        <v>0.65833336114883401</v>
      </c>
      <c r="Q43">
        <v>7.6261050999164498E-2</v>
      </c>
      <c r="R43">
        <v>1</v>
      </c>
      <c r="S43">
        <v>25</v>
      </c>
    </row>
    <row r="44" spans="1:19">
      <c r="A44">
        <v>42</v>
      </c>
      <c r="B44" t="s">
        <v>40</v>
      </c>
      <c r="C44" t="s">
        <v>71</v>
      </c>
      <c r="D44">
        <v>0.84583333333333299</v>
      </c>
      <c r="E44">
        <v>0.817687274126353</v>
      </c>
      <c r="F44">
        <v>0.5</v>
      </c>
      <c r="G44">
        <v>60</v>
      </c>
      <c r="H44">
        <v>0</v>
      </c>
      <c r="I44">
        <v>0</v>
      </c>
      <c r="J44">
        <v>60</v>
      </c>
      <c r="K44">
        <v>49</v>
      </c>
      <c r="L44">
        <v>16</v>
      </c>
      <c r="M44">
        <v>11</v>
      </c>
      <c r="N44">
        <v>44</v>
      </c>
      <c r="O44">
        <v>0.55666357278823797</v>
      </c>
      <c r="P44">
        <v>0.77499997615814198</v>
      </c>
      <c r="Q44">
        <v>2.0182773005217301E-3</v>
      </c>
      <c r="R44">
        <v>1</v>
      </c>
      <c r="S44">
        <v>25</v>
      </c>
    </row>
    <row r="45" spans="1:19">
      <c r="A45">
        <v>43</v>
      </c>
      <c r="B45" t="s">
        <v>40</v>
      </c>
      <c r="C45" t="s">
        <v>72</v>
      </c>
      <c r="D45">
        <v>0.755</v>
      </c>
      <c r="E45">
        <v>0.75360919097708701</v>
      </c>
      <c r="F45">
        <v>0.5</v>
      </c>
      <c r="G45">
        <v>60</v>
      </c>
      <c r="H45">
        <v>0</v>
      </c>
      <c r="I45">
        <v>0</v>
      </c>
      <c r="J45">
        <v>60</v>
      </c>
      <c r="K45">
        <v>37</v>
      </c>
      <c r="L45">
        <v>13</v>
      </c>
      <c r="M45">
        <v>23</v>
      </c>
      <c r="N45">
        <v>47</v>
      </c>
      <c r="O45">
        <v>0.77922374010086004</v>
      </c>
      <c r="P45">
        <v>0.69999998807907104</v>
      </c>
      <c r="Q45">
        <v>5.5588157847523603E-3</v>
      </c>
      <c r="R45">
        <v>1</v>
      </c>
      <c r="S45">
        <v>25</v>
      </c>
    </row>
    <row r="46" spans="1:19">
      <c r="A46">
        <v>44</v>
      </c>
      <c r="B46" t="s">
        <v>40</v>
      </c>
      <c r="C46" t="s">
        <v>73</v>
      </c>
      <c r="D46">
        <v>0.88</v>
      </c>
      <c r="E46">
        <v>0.84460811494643895</v>
      </c>
      <c r="F46">
        <v>0.5</v>
      </c>
      <c r="G46">
        <v>59</v>
      </c>
      <c r="H46">
        <v>0</v>
      </c>
      <c r="I46">
        <v>0</v>
      </c>
      <c r="J46">
        <v>59</v>
      </c>
      <c r="K46">
        <v>46</v>
      </c>
      <c r="L46">
        <v>10</v>
      </c>
      <c r="M46">
        <v>14</v>
      </c>
      <c r="N46">
        <v>50</v>
      </c>
      <c r="O46">
        <v>0.46251761913299499</v>
      </c>
      <c r="P46">
        <v>0.80000001192092896</v>
      </c>
      <c r="Q46">
        <v>2.1289214491844101E-2</v>
      </c>
      <c r="R46">
        <v>1</v>
      </c>
      <c r="S46">
        <v>25</v>
      </c>
    </row>
    <row r="47" spans="1:19">
      <c r="A47">
        <v>45</v>
      </c>
      <c r="B47" t="s">
        <v>40</v>
      </c>
      <c r="C47" t="s">
        <v>74</v>
      </c>
      <c r="D47">
        <v>0.92277777777777703</v>
      </c>
      <c r="E47">
        <v>0.93855737827065999</v>
      </c>
      <c r="F47">
        <v>0.5</v>
      </c>
      <c r="G47">
        <v>60</v>
      </c>
      <c r="H47">
        <v>0</v>
      </c>
      <c r="I47">
        <v>0</v>
      </c>
      <c r="J47">
        <v>60</v>
      </c>
      <c r="K47">
        <v>48</v>
      </c>
      <c r="L47">
        <v>4</v>
      </c>
      <c r="M47">
        <v>12</v>
      </c>
      <c r="N47">
        <v>56</v>
      </c>
      <c r="O47">
        <v>0.371924728155136</v>
      </c>
      <c r="P47">
        <v>0.86666667461395197</v>
      </c>
      <c r="Q47">
        <v>3.5316392313688898E-3</v>
      </c>
      <c r="R47">
        <v>1</v>
      </c>
      <c r="S47">
        <v>25</v>
      </c>
    </row>
    <row r="48" spans="1:19">
      <c r="A48">
        <v>46</v>
      </c>
      <c r="B48" t="s">
        <v>40</v>
      </c>
      <c r="C48" t="s">
        <v>75</v>
      </c>
      <c r="D48">
        <v>0.93611111111111101</v>
      </c>
      <c r="E48">
        <v>0.91508716558887904</v>
      </c>
      <c r="F48">
        <v>0.5</v>
      </c>
      <c r="G48">
        <v>60</v>
      </c>
      <c r="H48">
        <v>0</v>
      </c>
      <c r="I48">
        <v>0</v>
      </c>
      <c r="J48">
        <v>60</v>
      </c>
      <c r="K48">
        <v>55</v>
      </c>
      <c r="L48">
        <v>9</v>
      </c>
      <c r="M48">
        <v>5</v>
      </c>
      <c r="N48">
        <v>51</v>
      </c>
      <c r="O48">
        <v>0.33395913243293701</v>
      </c>
      <c r="P48">
        <v>0.88333332538604703</v>
      </c>
      <c r="Q48">
        <v>2.2093912586569699E-2</v>
      </c>
      <c r="R48">
        <v>1</v>
      </c>
      <c r="S48">
        <v>25</v>
      </c>
    </row>
    <row r="49" spans="1:19">
      <c r="A49">
        <v>47</v>
      </c>
      <c r="B49" t="s">
        <v>40</v>
      </c>
      <c r="C49" t="s">
        <v>76</v>
      </c>
      <c r="D49">
        <v>0.89111111111111097</v>
      </c>
      <c r="E49">
        <v>0.89003796913224598</v>
      </c>
      <c r="F49">
        <v>0.5</v>
      </c>
      <c r="G49">
        <v>60</v>
      </c>
      <c r="H49">
        <v>0</v>
      </c>
      <c r="I49">
        <v>0</v>
      </c>
      <c r="J49">
        <v>60</v>
      </c>
      <c r="K49">
        <v>45</v>
      </c>
      <c r="L49">
        <v>12</v>
      </c>
      <c r="M49">
        <v>15</v>
      </c>
      <c r="N49">
        <v>48</v>
      </c>
      <c r="O49">
        <v>0.43348485231399497</v>
      </c>
      <c r="P49">
        <v>0.77499997615814198</v>
      </c>
      <c r="Q49">
        <v>5.6558055803179698E-3</v>
      </c>
      <c r="R49">
        <v>1</v>
      </c>
      <c r="S49">
        <v>25</v>
      </c>
    </row>
    <row r="50" spans="1:19">
      <c r="A50">
        <v>48</v>
      </c>
      <c r="B50" t="s">
        <v>89</v>
      </c>
      <c r="C50" t="s">
        <v>41</v>
      </c>
      <c r="D50">
        <v>0.98735955056179703</v>
      </c>
      <c r="E50">
        <v>0.98441746002165398</v>
      </c>
      <c r="F50">
        <v>0.5</v>
      </c>
      <c r="G50">
        <v>178</v>
      </c>
      <c r="H50">
        <v>0</v>
      </c>
      <c r="I50">
        <v>0</v>
      </c>
      <c r="J50">
        <v>178</v>
      </c>
      <c r="K50">
        <v>171</v>
      </c>
      <c r="L50">
        <v>8</v>
      </c>
      <c r="M50">
        <v>7</v>
      </c>
      <c r="N50">
        <v>170</v>
      </c>
      <c r="O50">
        <v>0.22491161525249401</v>
      </c>
      <c r="P50">
        <v>0.95786517858505205</v>
      </c>
      <c r="Q50" s="20">
        <v>9.4257891760207699E-5</v>
      </c>
      <c r="R50">
        <v>1</v>
      </c>
      <c r="S50">
        <v>25</v>
      </c>
    </row>
    <row r="51" spans="1:19">
      <c r="A51">
        <v>49</v>
      </c>
      <c r="B51" t="s">
        <v>89</v>
      </c>
      <c r="C51" t="s">
        <v>42</v>
      </c>
      <c r="D51">
        <v>0.90437736689685899</v>
      </c>
      <c r="E51">
        <v>0.91843739358360998</v>
      </c>
      <c r="F51">
        <v>0.5</v>
      </c>
      <c r="G51">
        <v>133</v>
      </c>
      <c r="H51">
        <v>0</v>
      </c>
      <c r="I51">
        <v>0</v>
      </c>
      <c r="J51">
        <v>133</v>
      </c>
      <c r="K51">
        <v>113</v>
      </c>
      <c r="L51">
        <v>35</v>
      </c>
      <c r="M51">
        <v>21</v>
      </c>
      <c r="N51">
        <v>99</v>
      </c>
      <c r="O51">
        <v>0.454735606908798</v>
      </c>
      <c r="P51">
        <v>0.79104477167129505</v>
      </c>
      <c r="Q51">
        <v>1.17665780708193E-2</v>
      </c>
      <c r="R51">
        <v>1</v>
      </c>
      <c r="S51">
        <v>25</v>
      </c>
    </row>
    <row r="52" spans="1:19">
      <c r="A52">
        <v>50</v>
      </c>
      <c r="B52" t="s">
        <v>89</v>
      </c>
      <c r="C52" t="s">
        <v>43</v>
      </c>
      <c r="D52">
        <v>0.99375078904178704</v>
      </c>
      <c r="E52">
        <v>0.98788150579334999</v>
      </c>
      <c r="F52">
        <v>0.5</v>
      </c>
      <c r="G52">
        <v>89</v>
      </c>
      <c r="H52">
        <v>0</v>
      </c>
      <c r="I52">
        <v>0</v>
      </c>
      <c r="J52">
        <v>89</v>
      </c>
      <c r="K52">
        <v>89</v>
      </c>
      <c r="L52">
        <v>2</v>
      </c>
      <c r="M52">
        <v>0</v>
      </c>
      <c r="N52">
        <v>87</v>
      </c>
      <c r="O52">
        <v>0.177693545818328</v>
      </c>
      <c r="P52">
        <v>0.98876404762268</v>
      </c>
      <c r="Q52" s="20">
        <v>1.81284315203811E-6</v>
      </c>
      <c r="R52">
        <v>1</v>
      </c>
      <c r="S52">
        <v>25</v>
      </c>
    </row>
    <row r="53" spans="1:19">
      <c r="A53">
        <v>51</v>
      </c>
      <c r="B53" t="s">
        <v>89</v>
      </c>
      <c r="C53" t="s">
        <v>44</v>
      </c>
      <c r="D53">
        <v>0.79407407407407404</v>
      </c>
      <c r="E53">
        <v>0.77033681633671802</v>
      </c>
      <c r="F53">
        <v>0.5</v>
      </c>
      <c r="G53">
        <v>44</v>
      </c>
      <c r="H53">
        <v>0</v>
      </c>
      <c r="I53">
        <v>0</v>
      </c>
      <c r="J53">
        <v>44</v>
      </c>
      <c r="K53">
        <v>35</v>
      </c>
      <c r="L53">
        <v>16</v>
      </c>
      <c r="M53">
        <v>10</v>
      </c>
      <c r="N53">
        <v>29</v>
      </c>
      <c r="O53">
        <v>0.64873194694518999</v>
      </c>
      <c r="P53">
        <v>0.71111112833023005</v>
      </c>
      <c r="Q53">
        <v>4.3753157369792401E-3</v>
      </c>
      <c r="R53">
        <v>1</v>
      </c>
      <c r="S53">
        <v>25</v>
      </c>
    </row>
    <row r="54" spans="1:19">
      <c r="A54">
        <v>52</v>
      </c>
      <c r="B54" t="s">
        <v>89</v>
      </c>
      <c r="C54" t="s">
        <v>45</v>
      </c>
      <c r="D54">
        <v>0.99952657492740804</v>
      </c>
      <c r="E54">
        <v>0.99952676521803696</v>
      </c>
      <c r="F54">
        <v>0.5</v>
      </c>
      <c r="G54">
        <v>178</v>
      </c>
      <c r="H54">
        <v>0</v>
      </c>
      <c r="I54">
        <v>0</v>
      </c>
      <c r="J54">
        <v>178</v>
      </c>
      <c r="K54">
        <v>177</v>
      </c>
      <c r="L54">
        <v>3</v>
      </c>
      <c r="M54">
        <v>1</v>
      </c>
      <c r="N54">
        <v>175</v>
      </c>
      <c r="O54">
        <v>3.0895482748746799E-2</v>
      </c>
      <c r="P54">
        <v>0.98876404762268</v>
      </c>
      <c r="Q54">
        <v>3.3450650516897402E-4</v>
      </c>
      <c r="R54">
        <v>1</v>
      </c>
      <c r="S54">
        <v>25</v>
      </c>
    </row>
    <row r="55" spans="1:19">
      <c r="A55">
        <v>53</v>
      </c>
      <c r="B55" t="s">
        <v>89</v>
      </c>
      <c r="C55" t="s">
        <v>46</v>
      </c>
      <c r="D55">
        <v>0.97733348184450797</v>
      </c>
      <c r="E55">
        <v>0.968552961540456</v>
      </c>
      <c r="F55">
        <v>0.5</v>
      </c>
      <c r="G55">
        <v>133</v>
      </c>
      <c r="H55">
        <v>0</v>
      </c>
      <c r="I55">
        <v>0</v>
      </c>
      <c r="J55">
        <v>133</v>
      </c>
      <c r="K55">
        <v>128</v>
      </c>
      <c r="L55">
        <v>13</v>
      </c>
      <c r="M55">
        <v>6</v>
      </c>
      <c r="N55">
        <v>121</v>
      </c>
      <c r="O55">
        <v>0.47255554795265198</v>
      </c>
      <c r="P55">
        <v>0.92910450696945102</v>
      </c>
      <c r="Q55" s="20">
        <v>5.97901162109337E-5</v>
      </c>
      <c r="R55">
        <v>1</v>
      </c>
      <c r="S55">
        <v>25</v>
      </c>
    </row>
    <row r="56" spans="1:19">
      <c r="A56">
        <v>54</v>
      </c>
      <c r="B56" t="s">
        <v>89</v>
      </c>
      <c r="C56" t="s">
        <v>47</v>
      </c>
      <c r="D56">
        <v>0.99987375331397499</v>
      </c>
      <c r="E56">
        <v>0.99987515605493105</v>
      </c>
      <c r="F56">
        <v>0.5</v>
      </c>
      <c r="G56">
        <v>89</v>
      </c>
      <c r="H56">
        <v>0</v>
      </c>
      <c r="I56">
        <v>0</v>
      </c>
      <c r="J56">
        <v>89</v>
      </c>
      <c r="K56">
        <v>87</v>
      </c>
      <c r="L56">
        <v>0</v>
      </c>
      <c r="M56">
        <v>2</v>
      </c>
      <c r="N56">
        <v>89</v>
      </c>
      <c r="O56">
        <v>4.1533038020133903E-2</v>
      </c>
      <c r="P56">
        <v>0.98876404762268</v>
      </c>
      <c r="Q56">
        <v>4.3312038178555602E-4</v>
      </c>
      <c r="R56">
        <v>1</v>
      </c>
      <c r="S56">
        <v>25</v>
      </c>
    </row>
    <row r="57" spans="1:19">
      <c r="A57">
        <v>55</v>
      </c>
      <c r="B57" t="s">
        <v>89</v>
      </c>
      <c r="C57" t="s">
        <v>48</v>
      </c>
      <c r="D57">
        <v>0.97259259259259201</v>
      </c>
      <c r="E57">
        <v>0.95931630520977096</v>
      </c>
      <c r="F57">
        <v>0.5</v>
      </c>
      <c r="G57">
        <v>44</v>
      </c>
      <c r="H57">
        <v>0</v>
      </c>
      <c r="I57">
        <v>0</v>
      </c>
      <c r="J57">
        <v>44</v>
      </c>
      <c r="K57">
        <v>45</v>
      </c>
      <c r="L57">
        <v>18</v>
      </c>
      <c r="M57">
        <v>0</v>
      </c>
      <c r="N57">
        <v>27</v>
      </c>
      <c r="O57">
        <v>1.3791754245757999</v>
      </c>
      <c r="P57">
        <v>0.80000001192092896</v>
      </c>
      <c r="Q57" s="20">
        <v>2.5623179681133401E-5</v>
      </c>
      <c r="R57">
        <v>1</v>
      </c>
      <c r="S57">
        <v>25</v>
      </c>
    </row>
    <row r="58" spans="1:19">
      <c r="A58">
        <v>56</v>
      </c>
      <c r="B58" t="s">
        <v>89</v>
      </c>
      <c r="C58" t="s">
        <v>49</v>
      </c>
      <c r="D58">
        <v>0.99965282161343205</v>
      </c>
      <c r="E58">
        <v>0.99966042331821203</v>
      </c>
      <c r="F58">
        <v>0.5</v>
      </c>
      <c r="G58">
        <v>178</v>
      </c>
      <c r="H58">
        <v>0</v>
      </c>
      <c r="I58">
        <v>0</v>
      </c>
      <c r="J58">
        <v>178</v>
      </c>
      <c r="K58">
        <v>176</v>
      </c>
      <c r="L58">
        <v>1</v>
      </c>
      <c r="M58">
        <v>2</v>
      </c>
      <c r="N58">
        <v>177</v>
      </c>
      <c r="O58">
        <v>6.9126062095165197E-2</v>
      </c>
      <c r="P58">
        <v>0.99157303571701005</v>
      </c>
      <c r="Q58" s="20">
        <v>4.0974632611323597E-6</v>
      </c>
      <c r="R58">
        <v>1</v>
      </c>
      <c r="S58">
        <v>25</v>
      </c>
    </row>
    <row r="59" spans="1:19">
      <c r="A59">
        <v>57</v>
      </c>
      <c r="B59" t="s">
        <v>89</v>
      </c>
      <c r="C59" t="s">
        <v>50</v>
      </c>
      <c r="D59">
        <v>0.99799509913120898</v>
      </c>
      <c r="E59">
        <v>0.99799989027437397</v>
      </c>
      <c r="F59">
        <v>0.5</v>
      </c>
      <c r="G59">
        <v>133</v>
      </c>
      <c r="H59">
        <v>0</v>
      </c>
      <c r="I59">
        <v>0</v>
      </c>
      <c r="J59">
        <v>133</v>
      </c>
      <c r="K59">
        <v>131</v>
      </c>
      <c r="L59">
        <v>4</v>
      </c>
      <c r="M59">
        <v>3</v>
      </c>
      <c r="N59">
        <v>130</v>
      </c>
      <c r="O59">
        <v>6.6226981580257402E-2</v>
      </c>
      <c r="P59">
        <v>0.97388058900833097</v>
      </c>
      <c r="Q59">
        <v>1.15682538307737E-4</v>
      </c>
      <c r="R59">
        <v>1</v>
      </c>
      <c r="S59">
        <v>25</v>
      </c>
    </row>
    <row r="60" spans="1:19">
      <c r="A60">
        <v>58</v>
      </c>
      <c r="B60" t="s">
        <v>89</v>
      </c>
      <c r="C60" t="s">
        <v>51</v>
      </c>
      <c r="D60">
        <v>1</v>
      </c>
      <c r="E60">
        <v>1</v>
      </c>
      <c r="F60">
        <v>0.5</v>
      </c>
      <c r="G60">
        <v>89</v>
      </c>
      <c r="H60">
        <v>0</v>
      </c>
      <c r="I60">
        <v>0</v>
      </c>
      <c r="J60">
        <v>89</v>
      </c>
      <c r="K60">
        <v>89</v>
      </c>
      <c r="L60">
        <v>0</v>
      </c>
      <c r="M60">
        <v>0</v>
      </c>
      <c r="N60">
        <v>89</v>
      </c>
      <c r="O60">
        <v>2.5835345149971501E-4</v>
      </c>
      <c r="P60">
        <v>1</v>
      </c>
      <c r="Q60" s="20">
        <v>2.5248321211534998E-9</v>
      </c>
      <c r="R60">
        <v>1</v>
      </c>
      <c r="S60">
        <v>25</v>
      </c>
    </row>
    <row r="61" spans="1:19">
      <c r="A61">
        <v>59</v>
      </c>
      <c r="B61" t="s">
        <v>89</v>
      </c>
      <c r="C61" t="s">
        <v>52</v>
      </c>
      <c r="D61">
        <v>0.99950617283950605</v>
      </c>
      <c r="E61">
        <v>0.99951690821256001</v>
      </c>
      <c r="F61">
        <v>0.5</v>
      </c>
      <c r="G61">
        <v>44</v>
      </c>
      <c r="H61">
        <v>0</v>
      </c>
      <c r="I61">
        <v>0</v>
      </c>
      <c r="J61">
        <v>44</v>
      </c>
      <c r="K61">
        <v>44</v>
      </c>
      <c r="L61">
        <v>0</v>
      </c>
      <c r="M61">
        <v>1</v>
      </c>
      <c r="N61">
        <v>45</v>
      </c>
      <c r="O61">
        <v>5.1864795386791201E-2</v>
      </c>
      <c r="P61">
        <v>0.98888885974884</v>
      </c>
      <c r="Q61">
        <v>1.82085193227976E-3</v>
      </c>
      <c r="R61">
        <v>1</v>
      </c>
      <c r="S61">
        <v>25</v>
      </c>
    </row>
    <row r="62" spans="1:19" ht="15.75">
      <c r="A62">
        <v>60</v>
      </c>
      <c r="B62" t="s">
        <v>89</v>
      </c>
      <c r="C62" s="38" t="s">
        <v>53</v>
      </c>
      <c r="D62" s="38">
        <v>0.75100922722029995</v>
      </c>
      <c r="E62" s="38">
        <v>0.79396884527896405</v>
      </c>
      <c r="F62" s="38">
        <v>0.5</v>
      </c>
      <c r="G62" s="38">
        <v>203</v>
      </c>
      <c r="H62" s="38">
        <v>0</v>
      </c>
      <c r="I62" s="38">
        <v>0</v>
      </c>
      <c r="J62" s="38">
        <v>203</v>
      </c>
      <c r="K62" s="38">
        <v>139</v>
      </c>
      <c r="L62" s="38">
        <v>65</v>
      </c>
      <c r="M62" s="38">
        <v>65</v>
      </c>
      <c r="N62" s="38">
        <v>139</v>
      </c>
      <c r="O62">
        <v>1.3042416572570801</v>
      </c>
      <c r="P62">
        <v>0.68137252330779996</v>
      </c>
      <c r="Q62">
        <v>1.32033519912511E-3</v>
      </c>
      <c r="R62">
        <v>1</v>
      </c>
      <c r="S62">
        <v>25</v>
      </c>
    </row>
    <row r="63" spans="1:19">
      <c r="A63">
        <v>61</v>
      </c>
      <c r="B63" t="s">
        <v>89</v>
      </c>
      <c r="C63" t="s">
        <v>54</v>
      </c>
      <c r="D63">
        <v>0.95595679012345602</v>
      </c>
      <c r="E63">
        <v>0.93837680652036004</v>
      </c>
      <c r="F63">
        <v>0.5</v>
      </c>
      <c r="G63">
        <v>179</v>
      </c>
      <c r="H63">
        <v>0</v>
      </c>
      <c r="I63">
        <v>0</v>
      </c>
      <c r="J63">
        <v>179</v>
      </c>
      <c r="K63">
        <v>158</v>
      </c>
      <c r="L63">
        <v>7</v>
      </c>
      <c r="M63">
        <v>22</v>
      </c>
      <c r="N63">
        <v>173</v>
      </c>
      <c r="O63">
        <v>0.26893201470375</v>
      </c>
      <c r="P63">
        <v>0.91944444179534901</v>
      </c>
      <c r="Q63">
        <v>1.0238085873425E-2</v>
      </c>
      <c r="R63">
        <v>1</v>
      </c>
      <c r="S63">
        <v>25</v>
      </c>
    </row>
    <row r="64" spans="1:19">
      <c r="A64">
        <v>62</v>
      </c>
      <c r="B64" t="s">
        <v>89</v>
      </c>
      <c r="C64" t="s">
        <v>55</v>
      </c>
      <c r="D64">
        <v>0.96766415642753301</v>
      </c>
      <c r="E64">
        <v>0.96972702361012997</v>
      </c>
      <c r="F64">
        <v>0.5</v>
      </c>
      <c r="G64">
        <v>174</v>
      </c>
      <c r="H64">
        <v>0</v>
      </c>
      <c r="I64">
        <v>0</v>
      </c>
      <c r="J64">
        <v>174</v>
      </c>
      <c r="K64">
        <v>164</v>
      </c>
      <c r="L64">
        <v>13</v>
      </c>
      <c r="M64">
        <v>10</v>
      </c>
      <c r="N64">
        <v>161</v>
      </c>
      <c r="O64">
        <v>0.22740550339221899</v>
      </c>
      <c r="P64">
        <v>0.93390804529189997</v>
      </c>
      <c r="Q64">
        <v>7.5106085278093798E-3</v>
      </c>
      <c r="R64">
        <v>1</v>
      </c>
      <c r="S64">
        <v>25</v>
      </c>
    </row>
    <row r="65" spans="1:19">
      <c r="A65">
        <v>63</v>
      </c>
      <c r="B65" t="s">
        <v>89</v>
      </c>
      <c r="C65" t="s">
        <v>56</v>
      </c>
      <c r="D65">
        <v>0.99826012636976902</v>
      </c>
      <c r="E65">
        <v>0.99824856053190303</v>
      </c>
      <c r="F65">
        <v>0.5</v>
      </c>
      <c r="G65">
        <v>180</v>
      </c>
      <c r="H65">
        <v>0</v>
      </c>
      <c r="I65">
        <v>0</v>
      </c>
      <c r="J65">
        <v>180</v>
      </c>
      <c r="K65">
        <v>179</v>
      </c>
      <c r="L65">
        <v>6</v>
      </c>
      <c r="M65">
        <v>2</v>
      </c>
      <c r="N65">
        <v>175</v>
      </c>
      <c r="O65">
        <v>6.14954493939876E-2</v>
      </c>
      <c r="P65">
        <v>0.97790056467056197</v>
      </c>
      <c r="Q65">
        <v>1.6094190068542901E-3</v>
      </c>
      <c r="R65">
        <v>1</v>
      </c>
      <c r="S65">
        <v>25</v>
      </c>
    </row>
    <row r="66" spans="1:19">
      <c r="A66">
        <v>64</v>
      </c>
      <c r="B66" t="s">
        <v>89</v>
      </c>
      <c r="C66" t="s">
        <v>57</v>
      </c>
      <c r="D66">
        <v>0.97904652056901198</v>
      </c>
      <c r="E66">
        <v>0.97997408445341405</v>
      </c>
      <c r="F66">
        <v>0.5</v>
      </c>
      <c r="G66">
        <v>203</v>
      </c>
      <c r="H66">
        <v>0</v>
      </c>
      <c r="I66">
        <v>0</v>
      </c>
      <c r="J66">
        <v>203</v>
      </c>
      <c r="K66">
        <v>190</v>
      </c>
      <c r="L66">
        <v>11</v>
      </c>
      <c r="M66">
        <v>14</v>
      </c>
      <c r="N66">
        <v>193</v>
      </c>
      <c r="O66">
        <v>0.36938241124153098</v>
      </c>
      <c r="P66">
        <v>0.93872547149658203</v>
      </c>
      <c r="Q66" s="20">
        <v>7.8388475230894898E-6</v>
      </c>
      <c r="R66">
        <v>1</v>
      </c>
      <c r="S66">
        <v>25</v>
      </c>
    </row>
    <row r="67" spans="1:19">
      <c r="A67">
        <v>65</v>
      </c>
      <c r="B67" t="s">
        <v>89</v>
      </c>
      <c r="C67" t="s">
        <v>58</v>
      </c>
      <c r="D67">
        <v>0.99972222222222196</v>
      </c>
      <c r="E67">
        <v>0.99972723813505904</v>
      </c>
      <c r="F67">
        <v>0.5</v>
      </c>
      <c r="G67">
        <v>179</v>
      </c>
      <c r="H67">
        <v>0</v>
      </c>
      <c r="I67">
        <v>0</v>
      </c>
      <c r="J67">
        <v>179</v>
      </c>
      <c r="K67">
        <v>179</v>
      </c>
      <c r="L67">
        <v>4</v>
      </c>
      <c r="M67">
        <v>1</v>
      </c>
      <c r="N67">
        <v>176</v>
      </c>
      <c r="O67">
        <v>4.4316370040178299E-2</v>
      </c>
      <c r="P67">
        <v>0.98611110448837203</v>
      </c>
      <c r="Q67" s="20">
        <v>5.6319157692996605E-7</v>
      </c>
      <c r="R67">
        <v>1</v>
      </c>
      <c r="S67">
        <v>25</v>
      </c>
    </row>
    <row r="68" spans="1:19">
      <c r="A68">
        <v>66</v>
      </c>
      <c r="B68" t="s">
        <v>89</v>
      </c>
      <c r="C68" t="s">
        <v>59</v>
      </c>
      <c r="D68">
        <v>1</v>
      </c>
      <c r="E68">
        <v>1</v>
      </c>
      <c r="F68">
        <v>0.5</v>
      </c>
      <c r="G68">
        <v>174</v>
      </c>
      <c r="H68">
        <v>0</v>
      </c>
      <c r="I68">
        <v>0</v>
      </c>
      <c r="J68">
        <v>174</v>
      </c>
      <c r="K68">
        <v>174</v>
      </c>
      <c r="L68">
        <v>6</v>
      </c>
      <c r="M68">
        <v>0</v>
      </c>
      <c r="N68">
        <v>168</v>
      </c>
      <c r="O68">
        <v>0.111861385405063</v>
      </c>
      <c r="P68">
        <v>0.98275864124298096</v>
      </c>
      <c r="Q68" s="20">
        <v>1.75680906977504E-6</v>
      </c>
      <c r="R68">
        <v>1</v>
      </c>
      <c r="S68">
        <v>25</v>
      </c>
    </row>
    <row r="69" spans="1:19">
      <c r="A69">
        <v>67</v>
      </c>
      <c r="B69" t="s">
        <v>89</v>
      </c>
      <c r="C69" t="s">
        <v>60</v>
      </c>
      <c r="D69">
        <v>0.99362046335581899</v>
      </c>
      <c r="E69">
        <v>0.98779393895851098</v>
      </c>
      <c r="F69">
        <v>0.5</v>
      </c>
      <c r="G69">
        <v>180</v>
      </c>
      <c r="H69">
        <v>0</v>
      </c>
      <c r="I69">
        <v>0</v>
      </c>
      <c r="J69">
        <v>180</v>
      </c>
      <c r="K69">
        <v>176</v>
      </c>
      <c r="L69">
        <v>3</v>
      </c>
      <c r="M69">
        <v>5</v>
      </c>
      <c r="N69">
        <v>178</v>
      </c>
      <c r="O69">
        <v>0.37366020679473799</v>
      </c>
      <c r="P69">
        <v>0.97790056467056197</v>
      </c>
      <c r="Q69" s="20">
        <v>1.06563220469979E-6</v>
      </c>
      <c r="R69">
        <v>1</v>
      </c>
      <c r="S69">
        <v>25</v>
      </c>
    </row>
    <row r="70" spans="1:19" ht="15.75">
      <c r="A70">
        <v>68</v>
      </c>
      <c r="B70" t="s">
        <v>89</v>
      </c>
      <c r="C70" s="37" t="s">
        <v>61</v>
      </c>
      <c r="D70" s="37">
        <v>1</v>
      </c>
      <c r="E70" s="37">
        <v>1</v>
      </c>
      <c r="F70" s="37">
        <v>0.5</v>
      </c>
      <c r="G70" s="37">
        <v>203</v>
      </c>
      <c r="H70" s="37">
        <v>0</v>
      </c>
      <c r="I70" s="37">
        <v>0</v>
      </c>
      <c r="J70" s="37">
        <v>203</v>
      </c>
      <c r="K70" s="37">
        <v>204</v>
      </c>
      <c r="L70" s="37">
        <v>0</v>
      </c>
      <c r="M70" s="37">
        <v>0</v>
      </c>
      <c r="N70" s="37">
        <v>204</v>
      </c>
      <c r="O70">
        <v>5.0197390373796203E-4</v>
      </c>
      <c r="P70">
        <v>1</v>
      </c>
      <c r="Q70" s="20">
        <v>9.3471680884249508E-6</v>
      </c>
      <c r="R70">
        <v>1</v>
      </c>
      <c r="S70">
        <v>25</v>
      </c>
    </row>
    <row r="71" spans="1:19">
      <c r="A71">
        <v>69</v>
      </c>
      <c r="B71" t="s">
        <v>89</v>
      </c>
      <c r="C71" t="s">
        <v>62</v>
      </c>
      <c r="D71">
        <v>1</v>
      </c>
      <c r="E71">
        <v>1</v>
      </c>
      <c r="F71">
        <v>0.5</v>
      </c>
      <c r="G71">
        <v>179</v>
      </c>
      <c r="H71">
        <v>0</v>
      </c>
      <c r="I71">
        <v>0</v>
      </c>
      <c r="J71">
        <v>179</v>
      </c>
      <c r="K71">
        <v>180</v>
      </c>
      <c r="L71">
        <v>0</v>
      </c>
      <c r="M71">
        <v>0</v>
      </c>
      <c r="N71">
        <v>180</v>
      </c>
      <c r="O71">
        <v>1.1810973956016801E-4</v>
      </c>
      <c r="P71">
        <v>1</v>
      </c>
      <c r="Q71" s="20">
        <v>2.4637955675643699E-7</v>
      </c>
      <c r="R71">
        <v>1</v>
      </c>
      <c r="S71">
        <v>25</v>
      </c>
    </row>
    <row r="72" spans="1:19">
      <c r="A72">
        <v>70</v>
      </c>
      <c r="B72" t="s">
        <v>89</v>
      </c>
      <c r="C72" t="s">
        <v>63</v>
      </c>
      <c r="D72">
        <v>1</v>
      </c>
      <c r="E72">
        <v>1</v>
      </c>
      <c r="F72">
        <v>0.5</v>
      </c>
      <c r="G72">
        <v>174</v>
      </c>
      <c r="H72">
        <v>0</v>
      </c>
      <c r="I72">
        <v>0</v>
      </c>
      <c r="J72">
        <v>174</v>
      </c>
      <c r="K72">
        <v>174</v>
      </c>
      <c r="L72">
        <v>0</v>
      </c>
      <c r="M72">
        <v>0</v>
      </c>
      <c r="N72">
        <v>174</v>
      </c>
      <c r="O72">
        <v>5.6742918677627997E-3</v>
      </c>
      <c r="P72">
        <v>1</v>
      </c>
      <c r="Q72">
        <v>2.5454082060605201E-3</v>
      </c>
      <c r="R72">
        <v>1</v>
      </c>
      <c r="S72">
        <v>25</v>
      </c>
    </row>
    <row r="73" spans="1:19">
      <c r="A73">
        <v>71</v>
      </c>
      <c r="B73" t="s">
        <v>89</v>
      </c>
      <c r="C73" t="s">
        <v>64</v>
      </c>
      <c r="D73">
        <v>1</v>
      </c>
      <c r="E73">
        <v>1</v>
      </c>
      <c r="F73">
        <v>0.5</v>
      </c>
      <c r="G73">
        <v>180</v>
      </c>
      <c r="H73">
        <v>0</v>
      </c>
      <c r="I73">
        <v>0</v>
      </c>
      <c r="J73">
        <v>180</v>
      </c>
      <c r="K73">
        <v>181</v>
      </c>
      <c r="L73">
        <v>2</v>
      </c>
      <c r="M73">
        <v>0</v>
      </c>
      <c r="N73">
        <v>179</v>
      </c>
      <c r="O73">
        <v>5.7513173669576602E-3</v>
      </c>
      <c r="P73">
        <v>0.99447512626647905</v>
      </c>
      <c r="Q73" s="20">
        <v>6.3357263570651398E-5</v>
      </c>
      <c r="R73">
        <v>1</v>
      </c>
      <c r="S73">
        <v>25</v>
      </c>
    </row>
    <row r="74" spans="1:19" ht="15.75">
      <c r="A74">
        <v>72</v>
      </c>
      <c r="B74" t="s">
        <v>89</v>
      </c>
      <c r="C74" s="38" t="s">
        <v>77</v>
      </c>
      <c r="D74" s="38">
        <v>0.80806327160493796</v>
      </c>
      <c r="E74" s="38">
        <v>0.86770477616259101</v>
      </c>
      <c r="F74" s="38">
        <v>0.5</v>
      </c>
      <c r="G74" s="38">
        <v>71</v>
      </c>
      <c r="H74" s="38">
        <v>0</v>
      </c>
      <c r="I74" s="38">
        <v>0</v>
      </c>
      <c r="J74" s="38">
        <v>71</v>
      </c>
      <c r="K74" s="38">
        <v>49</v>
      </c>
      <c r="L74" s="38">
        <v>8</v>
      </c>
      <c r="M74" s="38">
        <v>23</v>
      </c>
      <c r="N74" s="38">
        <v>64</v>
      </c>
      <c r="O74">
        <v>1.9875441789627</v>
      </c>
      <c r="P74">
        <v>0.78472220897674505</v>
      </c>
      <c r="Q74">
        <v>4.8993626842275197E-4</v>
      </c>
      <c r="R74">
        <v>1</v>
      </c>
      <c r="S74">
        <v>25</v>
      </c>
    </row>
    <row r="75" spans="1:19">
      <c r="A75">
        <v>73</v>
      </c>
      <c r="B75" t="s">
        <v>89</v>
      </c>
      <c r="C75" t="s">
        <v>78</v>
      </c>
      <c r="D75">
        <v>0.89094387755102</v>
      </c>
      <c r="E75">
        <v>0.89285714285714202</v>
      </c>
      <c r="F75">
        <v>0.5</v>
      </c>
      <c r="G75">
        <v>53</v>
      </c>
      <c r="H75">
        <v>0</v>
      </c>
      <c r="I75">
        <v>2</v>
      </c>
      <c r="J75">
        <v>55</v>
      </c>
      <c r="K75">
        <v>35</v>
      </c>
      <c r="L75">
        <v>0</v>
      </c>
      <c r="M75">
        <v>21</v>
      </c>
      <c r="N75">
        <v>56</v>
      </c>
      <c r="O75">
        <v>20.2025451660156</v>
      </c>
      <c r="P75">
        <v>0.8125</v>
      </c>
      <c r="Q75">
        <v>0.41380268335342402</v>
      </c>
      <c r="R75">
        <v>0.98181819915771396</v>
      </c>
      <c r="S75">
        <v>25</v>
      </c>
    </row>
    <row r="76" spans="1:19">
      <c r="A76">
        <v>74</v>
      </c>
      <c r="B76" t="s">
        <v>89</v>
      </c>
      <c r="C76" t="s">
        <v>79</v>
      </c>
      <c r="D76">
        <v>0.968799999999999</v>
      </c>
      <c r="E76">
        <v>0.95788098192451698</v>
      </c>
      <c r="F76">
        <v>0.5</v>
      </c>
      <c r="G76">
        <v>50</v>
      </c>
      <c r="H76">
        <v>0</v>
      </c>
      <c r="I76">
        <v>0</v>
      </c>
      <c r="J76">
        <v>50</v>
      </c>
      <c r="K76">
        <v>44</v>
      </c>
      <c r="L76">
        <v>1</v>
      </c>
      <c r="M76">
        <v>6</v>
      </c>
      <c r="N76">
        <v>49</v>
      </c>
      <c r="O76">
        <v>5.3548016548156703</v>
      </c>
      <c r="P76">
        <v>0.93000000715255704</v>
      </c>
      <c r="Q76" s="20">
        <v>5.4288881301545104E-7</v>
      </c>
      <c r="R76">
        <v>1</v>
      </c>
      <c r="S76">
        <v>25</v>
      </c>
    </row>
    <row r="77" spans="1:19">
      <c r="A77">
        <v>75</v>
      </c>
      <c r="B77" t="s">
        <v>89</v>
      </c>
      <c r="C77" t="s">
        <v>80</v>
      </c>
      <c r="D77">
        <v>0.93713956170703505</v>
      </c>
      <c r="E77">
        <v>0.94565245175000601</v>
      </c>
      <c r="F77">
        <v>0.5</v>
      </c>
      <c r="G77">
        <v>51</v>
      </c>
      <c r="H77">
        <v>0</v>
      </c>
      <c r="I77">
        <v>0</v>
      </c>
      <c r="J77">
        <v>51</v>
      </c>
      <c r="K77">
        <v>46</v>
      </c>
      <c r="L77">
        <v>8</v>
      </c>
      <c r="M77">
        <v>5</v>
      </c>
      <c r="N77">
        <v>43</v>
      </c>
      <c r="O77">
        <v>2.0183951854705802</v>
      </c>
      <c r="P77">
        <v>0.87254899740219105</v>
      </c>
      <c r="Q77" s="20">
        <v>3.11521688445282E-7</v>
      </c>
      <c r="R77">
        <v>1</v>
      </c>
      <c r="S77">
        <v>25</v>
      </c>
    </row>
    <row r="78" spans="1:19">
      <c r="A78">
        <v>76</v>
      </c>
      <c r="B78" t="s">
        <v>89</v>
      </c>
      <c r="C78" t="s">
        <v>81</v>
      </c>
      <c r="D78">
        <v>0.92804783950617298</v>
      </c>
      <c r="E78">
        <v>0.95539875916969397</v>
      </c>
      <c r="F78">
        <v>0.5</v>
      </c>
      <c r="G78">
        <v>71</v>
      </c>
      <c r="H78">
        <v>0</v>
      </c>
      <c r="I78">
        <v>0</v>
      </c>
      <c r="J78">
        <v>71</v>
      </c>
      <c r="K78">
        <v>61</v>
      </c>
      <c r="L78">
        <v>1</v>
      </c>
      <c r="M78">
        <v>11</v>
      </c>
      <c r="N78">
        <v>71</v>
      </c>
      <c r="O78">
        <v>0.57416355609893799</v>
      </c>
      <c r="P78">
        <v>0.91666668653488104</v>
      </c>
      <c r="Q78">
        <v>4.4519482180476102E-3</v>
      </c>
      <c r="R78">
        <v>1</v>
      </c>
      <c r="S78">
        <v>25</v>
      </c>
    </row>
    <row r="79" spans="1:19">
      <c r="A79">
        <v>77</v>
      </c>
      <c r="B79" t="s">
        <v>89</v>
      </c>
      <c r="C79" t="s">
        <v>82</v>
      </c>
      <c r="D79">
        <v>0.99681122448979598</v>
      </c>
      <c r="E79">
        <v>0.99665794752964598</v>
      </c>
      <c r="F79">
        <v>0.5</v>
      </c>
      <c r="G79">
        <v>55</v>
      </c>
      <c r="H79">
        <v>0</v>
      </c>
      <c r="I79">
        <v>0</v>
      </c>
      <c r="J79">
        <v>55</v>
      </c>
      <c r="K79">
        <v>55</v>
      </c>
      <c r="L79">
        <v>2</v>
      </c>
      <c r="M79">
        <v>1</v>
      </c>
      <c r="N79">
        <v>54</v>
      </c>
      <c r="O79">
        <v>0.21780224144458701</v>
      </c>
      <c r="P79">
        <v>0.97321426868438698</v>
      </c>
      <c r="Q79" s="20">
        <v>4.7268022740354301E-7</v>
      </c>
      <c r="R79">
        <v>1</v>
      </c>
      <c r="S79">
        <v>25</v>
      </c>
    </row>
    <row r="80" spans="1:19" ht="15.75">
      <c r="A80">
        <v>78</v>
      </c>
      <c r="B80" t="s">
        <v>89</v>
      </c>
      <c r="C80" s="37" t="s">
        <v>83</v>
      </c>
      <c r="D80" s="37">
        <v>1</v>
      </c>
      <c r="E80" s="37">
        <v>1</v>
      </c>
      <c r="F80" s="37">
        <v>0.5</v>
      </c>
      <c r="G80" s="37">
        <v>50</v>
      </c>
      <c r="H80" s="37">
        <v>0</v>
      </c>
      <c r="I80" s="37">
        <v>0</v>
      </c>
      <c r="J80" s="37">
        <v>50</v>
      </c>
      <c r="K80" s="37">
        <v>49</v>
      </c>
      <c r="L80" s="37">
        <v>0</v>
      </c>
      <c r="M80" s="37">
        <v>1</v>
      </c>
      <c r="N80" s="37">
        <v>50</v>
      </c>
      <c r="O80">
        <v>1.8351642414927399E-2</v>
      </c>
      <c r="P80">
        <v>0.99000000953674305</v>
      </c>
      <c r="Q80">
        <v>0</v>
      </c>
      <c r="R80">
        <v>1</v>
      </c>
      <c r="S80">
        <v>25</v>
      </c>
    </row>
    <row r="81" spans="1:19">
      <c r="A81">
        <v>79</v>
      </c>
      <c r="B81" t="s">
        <v>89</v>
      </c>
      <c r="C81" t="s">
        <v>84</v>
      </c>
      <c r="D81">
        <v>0.99500192233756202</v>
      </c>
      <c r="E81">
        <v>0.99601715686274495</v>
      </c>
      <c r="F81">
        <v>0.5</v>
      </c>
      <c r="G81">
        <v>51</v>
      </c>
      <c r="H81">
        <v>0</v>
      </c>
      <c r="I81">
        <v>0</v>
      </c>
      <c r="J81">
        <v>51</v>
      </c>
      <c r="K81">
        <v>50</v>
      </c>
      <c r="L81">
        <v>3</v>
      </c>
      <c r="M81">
        <v>1</v>
      </c>
      <c r="N81">
        <v>48</v>
      </c>
      <c r="O81">
        <v>0.22401718795299499</v>
      </c>
      <c r="P81">
        <v>0.96078431606292702</v>
      </c>
      <c r="Q81">
        <v>3.3977918792515901E-4</v>
      </c>
      <c r="R81">
        <v>1</v>
      </c>
      <c r="S81">
        <v>25</v>
      </c>
    </row>
    <row r="82" spans="1:19">
      <c r="A82">
        <v>80</v>
      </c>
      <c r="B82" t="s">
        <v>89</v>
      </c>
      <c r="C82" t="s">
        <v>85</v>
      </c>
      <c r="D82">
        <v>0.98128858024691301</v>
      </c>
      <c r="E82">
        <v>0.98887628257622495</v>
      </c>
      <c r="F82">
        <v>0.5</v>
      </c>
      <c r="G82">
        <v>71</v>
      </c>
      <c r="H82">
        <v>0</v>
      </c>
      <c r="I82">
        <v>0</v>
      </c>
      <c r="J82">
        <v>71</v>
      </c>
      <c r="K82">
        <v>70</v>
      </c>
      <c r="L82">
        <v>7</v>
      </c>
      <c r="M82">
        <v>2</v>
      </c>
      <c r="N82">
        <v>65</v>
      </c>
      <c r="O82">
        <v>0.38666349649429299</v>
      </c>
      <c r="P82">
        <v>0.9375</v>
      </c>
      <c r="Q82" s="20">
        <v>8.7265856564044898E-5</v>
      </c>
      <c r="R82">
        <v>1</v>
      </c>
      <c r="S82">
        <v>25</v>
      </c>
    </row>
    <row r="83" spans="1:19">
      <c r="A83">
        <v>81</v>
      </c>
      <c r="B83" t="s">
        <v>89</v>
      </c>
      <c r="C83" t="s">
        <v>86</v>
      </c>
      <c r="D83">
        <v>1</v>
      </c>
      <c r="E83">
        <v>0.999999999999999</v>
      </c>
      <c r="F83">
        <v>0.5</v>
      </c>
      <c r="G83">
        <v>55</v>
      </c>
      <c r="H83">
        <v>0</v>
      </c>
      <c r="I83">
        <v>0</v>
      </c>
      <c r="J83">
        <v>55</v>
      </c>
      <c r="K83">
        <v>56</v>
      </c>
      <c r="L83">
        <v>0</v>
      </c>
      <c r="M83">
        <v>0</v>
      </c>
      <c r="N83">
        <v>56</v>
      </c>
      <c r="O83">
        <v>9.5165641978382995E-3</v>
      </c>
      <c r="P83">
        <v>1</v>
      </c>
      <c r="Q83" s="20">
        <v>6.38612909824587E-5</v>
      </c>
      <c r="R83">
        <v>1</v>
      </c>
      <c r="S83">
        <v>25</v>
      </c>
    </row>
    <row r="84" spans="1:19">
      <c r="A84">
        <v>82</v>
      </c>
      <c r="B84" t="s">
        <v>89</v>
      </c>
      <c r="C84" t="s">
        <v>87</v>
      </c>
      <c r="D84">
        <v>1</v>
      </c>
      <c r="E84">
        <v>1</v>
      </c>
      <c r="F84">
        <v>0.5</v>
      </c>
      <c r="G84">
        <v>50</v>
      </c>
      <c r="H84">
        <v>0</v>
      </c>
      <c r="I84">
        <v>0</v>
      </c>
      <c r="J84">
        <v>50</v>
      </c>
      <c r="K84">
        <v>49</v>
      </c>
      <c r="L84">
        <v>0</v>
      </c>
      <c r="M84">
        <v>1</v>
      </c>
      <c r="N84">
        <v>50</v>
      </c>
      <c r="O84">
        <v>3.7533987313508897E-2</v>
      </c>
      <c r="P84">
        <v>0.99000000953674305</v>
      </c>
      <c r="Q84" s="20">
        <v>2.5549194106133601E-5</v>
      </c>
      <c r="R84">
        <v>1</v>
      </c>
      <c r="S84">
        <v>25</v>
      </c>
    </row>
    <row r="85" spans="1:19">
      <c r="A85">
        <v>83</v>
      </c>
      <c r="B85" t="s">
        <v>89</v>
      </c>
      <c r="C85" t="s">
        <v>88</v>
      </c>
      <c r="D85">
        <v>1</v>
      </c>
      <c r="E85">
        <v>1</v>
      </c>
      <c r="F85">
        <v>0.5</v>
      </c>
      <c r="G85">
        <v>51</v>
      </c>
      <c r="H85">
        <v>0</v>
      </c>
      <c r="I85">
        <v>0</v>
      </c>
      <c r="J85">
        <v>51</v>
      </c>
      <c r="K85">
        <v>51</v>
      </c>
      <c r="L85">
        <v>3</v>
      </c>
      <c r="M85">
        <v>0</v>
      </c>
      <c r="N85">
        <v>48</v>
      </c>
      <c r="O85">
        <v>7.77610763907432E-2</v>
      </c>
      <c r="P85">
        <v>0.97058820724487305</v>
      </c>
      <c r="Q85" s="20">
        <v>1.25498195302498E-6</v>
      </c>
      <c r="R85">
        <v>1</v>
      </c>
      <c r="S85">
        <v>25</v>
      </c>
    </row>
    <row r="86" spans="1:19">
      <c r="A86">
        <v>84</v>
      </c>
      <c r="B86" t="s">
        <v>89</v>
      </c>
      <c r="C86" t="s">
        <v>65</v>
      </c>
      <c r="D86">
        <v>0.89194444444444398</v>
      </c>
      <c r="E86">
        <v>0.84127942787538301</v>
      </c>
      <c r="F86">
        <v>0.5</v>
      </c>
      <c r="G86">
        <v>59</v>
      </c>
      <c r="H86">
        <v>0</v>
      </c>
      <c r="I86">
        <v>0</v>
      </c>
      <c r="J86">
        <v>59</v>
      </c>
      <c r="K86">
        <v>57</v>
      </c>
      <c r="L86">
        <v>23</v>
      </c>
      <c r="M86">
        <v>3</v>
      </c>
      <c r="N86">
        <v>37</v>
      </c>
      <c r="O86">
        <v>3.34503173828125</v>
      </c>
      <c r="P86">
        <v>0.78333336114883401</v>
      </c>
      <c r="Q86" s="20">
        <v>4.6567602112190798E-6</v>
      </c>
      <c r="R86">
        <v>1</v>
      </c>
      <c r="S86">
        <v>25</v>
      </c>
    </row>
    <row r="87" spans="1:19">
      <c r="A87">
        <v>85</v>
      </c>
      <c r="B87" t="s">
        <v>89</v>
      </c>
      <c r="C87" t="s">
        <v>66</v>
      </c>
      <c r="D87">
        <v>0.95888888888888801</v>
      </c>
      <c r="E87">
        <v>0.96709839313845003</v>
      </c>
      <c r="F87">
        <v>0.5</v>
      </c>
      <c r="G87">
        <v>60</v>
      </c>
      <c r="H87">
        <v>0</v>
      </c>
      <c r="I87">
        <v>0</v>
      </c>
      <c r="J87">
        <v>60</v>
      </c>
      <c r="K87">
        <v>43</v>
      </c>
      <c r="L87">
        <v>1</v>
      </c>
      <c r="M87">
        <v>17</v>
      </c>
      <c r="N87">
        <v>59</v>
      </c>
      <c r="O87">
        <v>0.351275295019149</v>
      </c>
      <c r="P87">
        <v>0.85000002384185702</v>
      </c>
      <c r="Q87">
        <v>2.7605051174759799E-2</v>
      </c>
      <c r="R87">
        <v>1</v>
      </c>
      <c r="S87">
        <v>25</v>
      </c>
    </row>
    <row r="88" spans="1:19">
      <c r="A88">
        <v>86</v>
      </c>
      <c r="B88" t="s">
        <v>89</v>
      </c>
      <c r="C88" t="s">
        <v>67</v>
      </c>
      <c r="D88">
        <v>0.77749999999999997</v>
      </c>
      <c r="E88">
        <v>0.78227169774651195</v>
      </c>
      <c r="F88">
        <v>0.5</v>
      </c>
      <c r="G88">
        <v>60</v>
      </c>
      <c r="H88">
        <v>0</v>
      </c>
      <c r="I88">
        <v>0</v>
      </c>
      <c r="J88">
        <v>60</v>
      </c>
      <c r="K88">
        <v>44</v>
      </c>
      <c r="L88">
        <v>20</v>
      </c>
      <c r="M88">
        <v>16</v>
      </c>
      <c r="N88">
        <v>40</v>
      </c>
      <c r="O88">
        <v>1.4847614765167201</v>
      </c>
      <c r="P88">
        <v>0.69999998807907104</v>
      </c>
      <c r="Q88" s="20">
        <v>9.9843549833167304E-5</v>
      </c>
      <c r="R88">
        <v>1</v>
      </c>
      <c r="S88">
        <v>25</v>
      </c>
    </row>
    <row r="89" spans="1:19" ht="15.75">
      <c r="A89">
        <v>87</v>
      </c>
      <c r="B89" t="s">
        <v>89</v>
      </c>
      <c r="C89" s="38" t="s">
        <v>68</v>
      </c>
      <c r="D89" s="38">
        <v>0.70236111111111099</v>
      </c>
      <c r="E89" s="38">
        <v>0.706631217552258</v>
      </c>
      <c r="F89" s="38">
        <v>0.5</v>
      </c>
      <c r="G89" s="38">
        <v>60</v>
      </c>
      <c r="H89" s="38">
        <v>0</v>
      </c>
      <c r="I89" s="38">
        <v>0</v>
      </c>
      <c r="J89" s="38">
        <v>60</v>
      </c>
      <c r="K89" s="38">
        <v>35</v>
      </c>
      <c r="L89" s="38">
        <v>16</v>
      </c>
      <c r="M89" s="38">
        <v>25</v>
      </c>
      <c r="N89" s="38">
        <v>44</v>
      </c>
      <c r="O89">
        <v>2.0407509803771902</v>
      </c>
      <c r="P89">
        <v>0.65833336114883401</v>
      </c>
      <c r="Q89">
        <v>1.08768559584859E-4</v>
      </c>
      <c r="R89">
        <v>1</v>
      </c>
      <c r="S89">
        <v>25</v>
      </c>
    </row>
    <row r="90" spans="1:19">
      <c r="A90">
        <v>88</v>
      </c>
      <c r="B90" t="s">
        <v>89</v>
      </c>
      <c r="C90" t="s">
        <v>69</v>
      </c>
      <c r="D90">
        <v>0.93194444444444402</v>
      </c>
      <c r="E90">
        <v>0.870759690059284</v>
      </c>
      <c r="F90">
        <v>0.5</v>
      </c>
      <c r="G90">
        <v>59</v>
      </c>
      <c r="H90">
        <v>0</v>
      </c>
      <c r="I90">
        <v>0</v>
      </c>
      <c r="J90">
        <v>59</v>
      </c>
      <c r="K90">
        <v>59</v>
      </c>
      <c r="L90">
        <v>13</v>
      </c>
      <c r="M90">
        <v>1</v>
      </c>
      <c r="N90">
        <v>47</v>
      </c>
      <c r="O90">
        <v>0.50706326961517301</v>
      </c>
      <c r="P90">
        <v>0.88333332538604703</v>
      </c>
      <c r="Q90">
        <v>1.58715550787746E-3</v>
      </c>
      <c r="R90">
        <v>1</v>
      </c>
      <c r="S90">
        <v>25</v>
      </c>
    </row>
    <row r="91" spans="1:19">
      <c r="A91">
        <v>89</v>
      </c>
      <c r="B91" t="s">
        <v>89</v>
      </c>
      <c r="C91" t="s">
        <v>70</v>
      </c>
      <c r="D91">
        <v>0.85805555555555502</v>
      </c>
      <c r="E91">
        <v>0.82107588017024802</v>
      </c>
      <c r="F91">
        <v>0.5</v>
      </c>
      <c r="G91">
        <v>60</v>
      </c>
      <c r="H91">
        <v>0</v>
      </c>
      <c r="I91">
        <v>0</v>
      </c>
      <c r="J91">
        <v>60</v>
      </c>
      <c r="K91">
        <v>45</v>
      </c>
      <c r="L91">
        <v>8</v>
      </c>
      <c r="M91">
        <v>15</v>
      </c>
      <c r="N91">
        <v>52</v>
      </c>
      <c r="O91">
        <v>3.4997563362121502</v>
      </c>
      <c r="P91">
        <v>0.80833333730697599</v>
      </c>
      <c r="Q91">
        <v>1.18674171972088E-4</v>
      </c>
      <c r="R91">
        <v>1</v>
      </c>
      <c r="S91">
        <v>25</v>
      </c>
    </row>
    <row r="92" spans="1:19">
      <c r="A92">
        <v>90</v>
      </c>
      <c r="B92" t="s">
        <v>89</v>
      </c>
      <c r="C92" t="s">
        <v>71</v>
      </c>
      <c r="D92">
        <v>0.90499999999999903</v>
      </c>
      <c r="E92">
        <v>0.85855955123409</v>
      </c>
      <c r="F92">
        <v>0.5</v>
      </c>
      <c r="G92">
        <v>60</v>
      </c>
      <c r="H92">
        <v>0</v>
      </c>
      <c r="I92">
        <v>0</v>
      </c>
      <c r="J92">
        <v>60</v>
      </c>
      <c r="K92">
        <v>48</v>
      </c>
      <c r="L92">
        <v>8</v>
      </c>
      <c r="M92">
        <v>12</v>
      </c>
      <c r="N92">
        <v>52</v>
      </c>
      <c r="O92">
        <v>2.0296223163604701</v>
      </c>
      <c r="P92">
        <v>0.83333331346511796</v>
      </c>
      <c r="Q92" s="20">
        <v>1.4113867852216799E-9</v>
      </c>
      <c r="R92">
        <v>1</v>
      </c>
      <c r="S92">
        <v>25</v>
      </c>
    </row>
    <row r="93" spans="1:19">
      <c r="A93">
        <v>91</v>
      </c>
      <c r="B93" t="s">
        <v>89</v>
      </c>
      <c r="C93" t="s">
        <v>72</v>
      </c>
      <c r="D93">
        <v>0.76500000000000001</v>
      </c>
      <c r="E93">
        <v>0.74625878725651396</v>
      </c>
      <c r="F93">
        <v>0.5</v>
      </c>
      <c r="G93">
        <v>60</v>
      </c>
      <c r="H93">
        <v>0</v>
      </c>
      <c r="I93">
        <v>0</v>
      </c>
      <c r="J93">
        <v>60</v>
      </c>
      <c r="K93">
        <v>41</v>
      </c>
      <c r="L93">
        <v>15</v>
      </c>
      <c r="M93">
        <v>19</v>
      </c>
      <c r="N93">
        <v>45</v>
      </c>
      <c r="O93">
        <v>3.12209701538085</v>
      </c>
      <c r="P93">
        <v>0.71666663885116499</v>
      </c>
      <c r="Q93" s="20">
        <v>1.8829712644219398E-5</v>
      </c>
      <c r="R93">
        <v>1</v>
      </c>
      <c r="S93">
        <v>25</v>
      </c>
    </row>
    <row r="94" spans="1:19" ht="15.75">
      <c r="A94">
        <v>92</v>
      </c>
      <c r="B94" t="s">
        <v>89</v>
      </c>
      <c r="C94" s="37" t="s">
        <v>73</v>
      </c>
      <c r="D94" s="37">
        <v>0.99527777777777704</v>
      </c>
      <c r="E94" s="37">
        <v>0.995161520367282</v>
      </c>
      <c r="F94" s="37">
        <v>0.5</v>
      </c>
      <c r="G94" s="37">
        <v>59</v>
      </c>
      <c r="H94" s="37">
        <v>0</v>
      </c>
      <c r="I94" s="37">
        <v>0</v>
      </c>
      <c r="J94" s="37">
        <v>59</v>
      </c>
      <c r="K94" s="37">
        <v>58</v>
      </c>
      <c r="L94" s="37">
        <v>2</v>
      </c>
      <c r="M94" s="37">
        <v>2</v>
      </c>
      <c r="N94" s="37">
        <v>58</v>
      </c>
      <c r="O94">
        <v>0.18954302370548201</v>
      </c>
      <c r="P94">
        <v>0.96666663885116499</v>
      </c>
      <c r="Q94" s="20">
        <v>1.73834985162102E-6</v>
      </c>
      <c r="R94">
        <v>1</v>
      </c>
      <c r="S94">
        <v>25</v>
      </c>
    </row>
    <row r="95" spans="1:19">
      <c r="A95">
        <v>93</v>
      </c>
      <c r="B95" t="s">
        <v>89</v>
      </c>
      <c r="C95" t="s">
        <v>74</v>
      </c>
      <c r="D95">
        <v>0.91777777777777703</v>
      </c>
      <c r="E95">
        <v>0.942718155523111</v>
      </c>
      <c r="F95">
        <v>0.5</v>
      </c>
      <c r="G95">
        <v>60</v>
      </c>
      <c r="H95">
        <v>0</v>
      </c>
      <c r="I95">
        <v>0</v>
      </c>
      <c r="J95">
        <v>60</v>
      </c>
      <c r="K95">
        <v>48</v>
      </c>
      <c r="L95">
        <v>4</v>
      </c>
      <c r="M95">
        <v>12</v>
      </c>
      <c r="N95">
        <v>56</v>
      </c>
      <c r="O95">
        <v>3.7113990783691402</v>
      </c>
      <c r="P95">
        <v>0.86666667461395197</v>
      </c>
      <c r="Q95" s="20">
        <v>2.2235258610465199E-14</v>
      </c>
      <c r="R95">
        <v>1</v>
      </c>
      <c r="S95">
        <v>25</v>
      </c>
    </row>
    <row r="96" spans="1:19">
      <c r="A96">
        <v>94</v>
      </c>
      <c r="B96" t="s">
        <v>89</v>
      </c>
      <c r="C96" t="s">
        <v>75</v>
      </c>
      <c r="D96">
        <v>0.90944444444444394</v>
      </c>
      <c r="E96">
        <v>0.907604501689524</v>
      </c>
      <c r="F96">
        <v>0.5</v>
      </c>
      <c r="G96">
        <v>60</v>
      </c>
      <c r="H96">
        <v>0</v>
      </c>
      <c r="I96">
        <v>0</v>
      </c>
      <c r="J96">
        <v>60</v>
      </c>
      <c r="K96">
        <v>50</v>
      </c>
      <c r="L96">
        <v>7</v>
      </c>
      <c r="M96">
        <v>10</v>
      </c>
      <c r="N96">
        <v>53</v>
      </c>
      <c r="O96">
        <v>0.776234030723571</v>
      </c>
      <c r="P96">
        <v>0.85833334922790505</v>
      </c>
      <c r="Q96">
        <v>1.5721822855994101E-3</v>
      </c>
      <c r="R96">
        <v>1</v>
      </c>
      <c r="S96">
        <v>25</v>
      </c>
    </row>
    <row r="97" spans="1:19">
      <c r="A97">
        <v>95</v>
      </c>
      <c r="B97" t="s">
        <v>89</v>
      </c>
      <c r="C97" t="s">
        <v>76</v>
      </c>
      <c r="D97">
        <v>0.900555555555555</v>
      </c>
      <c r="E97">
        <v>0.90278646558539299</v>
      </c>
      <c r="F97">
        <v>0.5</v>
      </c>
      <c r="G97">
        <v>60</v>
      </c>
      <c r="H97">
        <v>0</v>
      </c>
      <c r="I97">
        <v>0</v>
      </c>
      <c r="J97">
        <v>60</v>
      </c>
      <c r="K97">
        <v>32</v>
      </c>
      <c r="L97">
        <v>4</v>
      </c>
      <c r="M97">
        <v>28</v>
      </c>
      <c r="N97">
        <v>56</v>
      </c>
      <c r="O97">
        <v>2.1712696552276598</v>
      </c>
      <c r="P97">
        <v>0.73333334922790505</v>
      </c>
      <c r="Q97" s="20">
        <v>8.2585911513888192E-6</v>
      </c>
      <c r="R97">
        <v>1</v>
      </c>
      <c r="S97">
        <v>25</v>
      </c>
    </row>
    <row r="98" spans="1:19">
      <c r="A98">
        <v>96</v>
      </c>
      <c r="B98" t="s">
        <v>90</v>
      </c>
      <c r="C98" t="s">
        <v>41</v>
      </c>
      <c r="D98">
        <v>0.99756975129402803</v>
      </c>
      <c r="E98">
        <v>0.99751462290701798</v>
      </c>
      <c r="F98">
        <v>0.5</v>
      </c>
      <c r="G98">
        <v>178</v>
      </c>
      <c r="H98">
        <v>0</v>
      </c>
      <c r="I98">
        <v>0</v>
      </c>
      <c r="J98">
        <v>178</v>
      </c>
      <c r="K98">
        <v>174</v>
      </c>
      <c r="L98">
        <v>4</v>
      </c>
      <c r="M98">
        <v>4</v>
      </c>
      <c r="N98">
        <v>174</v>
      </c>
      <c r="O98">
        <v>6.2718972563743494E-2</v>
      </c>
      <c r="P98">
        <v>0.977528095245361</v>
      </c>
      <c r="Q98">
        <v>2.08835862576961E-3</v>
      </c>
      <c r="R98">
        <v>1</v>
      </c>
      <c r="S98">
        <v>25</v>
      </c>
    </row>
    <row r="99" spans="1:19">
      <c r="A99">
        <v>97</v>
      </c>
      <c r="B99" t="s">
        <v>90</v>
      </c>
      <c r="C99" t="s">
        <v>42</v>
      </c>
      <c r="D99">
        <v>0.908888393851637</v>
      </c>
      <c r="E99">
        <v>0.92342440276995397</v>
      </c>
      <c r="F99">
        <v>0.5</v>
      </c>
      <c r="G99">
        <v>133</v>
      </c>
      <c r="H99">
        <v>0</v>
      </c>
      <c r="I99">
        <v>0</v>
      </c>
      <c r="J99">
        <v>133</v>
      </c>
      <c r="K99">
        <v>119</v>
      </c>
      <c r="L99">
        <v>34</v>
      </c>
      <c r="M99">
        <v>15</v>
      </c>
      <c r="N99">
        <v>100</v>
      </c>
      <c r="O99">
        <v>0.60734742879867498</v>
      </c>
      <c r="P99">
        <v>0.81716418266296298</v>
      </c>
      <c r="Q99">
        <v>4.9475687555968701E-3</v>
      </c>
      <c r="R99">
        <v>1</v>
      </c>
      <c r="S99">
        <v>25</v>
      </c>
    </row>
    <row r="100" spans="1:19">
      <c r="A100">
        <v>98</v>
      </c>
      <c r="B100" t="s">
        <v>90</v>
      </c>
      <c r="C100" t="s">
        <v>43</v>
      </c>
      <c r="D100">
        <v>0.93801287716197401</v>
      </c>
      <c r="E100">
        <v>0.94424495314633705</v>
      </c>
      <c r="F100">
        <v>0.5</v>
      </c>
      <c r="G100">
        <v>89</v>
      </c>
      <c r="H100">
        <v>0</v>
      </c>
      <c r="I100">
        <v>0</v>
      </c>
      <c r="J100">
        <v>89</v>
      </c>
      <c r="K100">
        <v>67</v>
      </c>
      <c r="L100">
        <v>3</v>
      </c>
      <c r="M100">
        <v>22</v>
      </c>
      <c r="N100">
        <v>86</v>
      </c>
      <c r="O100">
        <v>0.38793787360191301</v>
      </c>
      <c r="P100">
        <v>0.85955053567886297</v>
      </c>
      <c r="Q100">
        <v>4.0277028456330299E-3</v>
      </c>
      <c r="R100">
        <v>1</v>
      </c>
      <c r="S100">
        <v>25</v>
      </c>
    </row>
    <row r="101" spans="1:19" ht="15.75">
      <c r="A101">
        <v>99</v>
      </c>
      <c r="B101" t="s">
        <v>90</v>
      </c>
      <c r="C101" s="38" t="s">
        <v>44</v>
      </c>
      <c r="D101" s="38">
        <v>0.55654320987654304</v>
      </c>
      <c r="E101" s="38">
        <v>0.54042029758144505</v>
      </c>
      <c r="F101" s="38">
        <v>0.5</v>
      </c>
      <c r="G101" s="38">
        <v>44</v>
      </c>
      <c r="H101" s="38">
        <v>1</v>
      </c>
      <c r="I101" s="38">
        <v>0</v>
      </c>
      <c r="J101" s="38">
        <v>43</v>
      </c>
      <c r="K101" s="38">
        <v>40</v>
      </c>
      <c r="L101" s="38">
        <v>31</v>
      </c>
      <c r="M101" s="38">
        <v>5</v>
      </c>
      <c r="N101" s="38">
        <v>14</v>
      </c>
      <c r="O101">
        <v>0.87713676691055298</v>
      </c>
      <c r="P101">
        <v>0.60000002384185702</v>
      </c>
      <c r="Q101">
        <v>0.17382568120956399</v>
      </c>
      <c r="R101">
        <v>0.988636374473571</v>
      </c>
      <c r="S101">
        <v>25</v>
      </c>
    </row>
    <row r="102" spans="1:19">
      <c r="A102">
        <v>100</v>
      </c>
      <c r="B102" t="s">
        <v>90</v>
      </c>
      <c r="C102" t="s">
        <v>45</v>
      </c>
      <c r="D102">
        <v>0.99977906829945695</v>
      </c>
      <c r="E102">
        <v>0.99978151140552696</v>
      </c>
      <c r="F102">
        <v>0.5</v>
      </c>
      <c r="G102">
        <v>178</v>
      </c>
      <c r="H102">
        <v>0</v>
      </c>
      <c r="I102">
        <v>0</v>
      </c>
      <c r="J102">
        <v>178</v>
      </c>
      <c r="K102">
        <v>176</v>
      </c>
      <c r="L102">
        <v>1</v>
      </c>
      <c r="M102">
        <v>2</v>
      </c>
      <c r="N102">
        <v>177</v>
      </c>
      <c r="O102">
        <v>2.2723717615008299E-2</v>
      </c>
      <c r="P102">
        <v>0.99157303571701005</v>
      </c>
      <c r="Q102">
        <v>2.4170761753339299E-4</v>
      </c>
      <c r="R102">
        <v>1</v>
      </c>
      <c r="S102">
        <v>25</v>
      </c>
    </row>
    <row r="103" spans="1:19">
      <c r="A103">
        <v>101</v>
      </c>
      <c r="B103" t="s">
        <v>90</v>
      </c>
      <c r="C103" t="s">
        <v>46</v>
      </c>
      <c r="D103">
        <v>0.97056694141234101</v>
      </c>
      <c r="E103">
        <v>0.96293657019380796</v>
      </c>
      <c r="F103">
        <v>0.5</v>
      </c>
      <c r="G103">
        <v>133</v>
      </c>
      <c r="H103">
        <v>0</v>
      </c>
      <c r="I103">
        <v>0</v>
      </c>
      <c r="J103">
        <v>133</v>
      </c>
      <c r="K103">
        <v>125</v>
      </c>
      <c r="L103">
        <v>19</v>
      </c>
      <c r="M103">
        <v>9</v>
      </c>
      <c r="N103">
        <v>115</v>
      </c>
      <c r="O103">
        <v>0.317506223917007</v>
      </c>
      <c r="P103">
        <v>0.89552241563796997</v>
      </c>
      <c r="Q103">
        <v>5.7203765027225E-3</v>
      </c>
      <c r="R103">
        <v>1</v>
      </c>
      <c r="S103">
        <v>25</v>
      </c>
    </row>
    <row r="104" spans="1:19">
      <c r="A104">
        <v>102</v>
      </c>
      <c r="B104" t="s">
        <v>90</v>
      </c>
      <c r="C104" t="s">
        <v>47</v>
      </c>
      <c r="D104">
        <v>0.96805958843580298</v>
      </c>
      <c r="E104">
        <v>0.97871422391002305</v>
      </c>
      <c r="F104">
        <v>0.5</v>
      </c>
      <c r="G104">
        <v>89</v>
      </c>
      <c r="H104">
        <v>0</v>
      </c>
      <c r="I104">
        <v>0</v>
      </c>
      <c r="J104">
        <v>89</v>
      </c>
      <c r="K104">
        <v>80</v>
      </c>
      <c r="L104">
        <v>3</v>
      </c>
      <c r="M104">
        <v>9</v>
      </c>
      <c r="N104">
        <v>86</v>
      </c>
      <c r="O104">
        <v>0.235085949301719</v>
      </c>
      <c r="P104">
        <v>0.93258428573608398</v>
      </c>
      <c r="Q104">
        <v>1.48491363506764E-3</v>
      </c>
      <c r="R104">
        <v>1</v>
      </c>
      <c r="S104">
        <v>25</v>
      </c>
    </row>
    <row r="105" spans="1:19">
      <c r="A105">
        <v>103</v>
      </c>
      <c r="B105" t="s">
        <v>90</v>
      </c>
      <c r="C105" t="s">
        <v>48</v>
      </c>
      <c r="D105">
        <v>0.74370370370370298</v>
      </c>
      <c r="E105">
        <v>0.72827843331414499</v>
      </c>
      <c r="F105">
        <v>0.5</v>
      </c>
      <c r="G105">
        <v>44</v>
      </c>
      <c r="H105">
        <v>0</v>
      </c>
      <c r="I105">
        <v>0</v>
      </c>
      <c r="J105">
        <v>44</v>
      </c>
      <c r="K105">
        <v>33</v>
      </c>
      <c r="L105">
        <v>16</v>
      </c>
      <c r="M105">
        <v>12</v>
      </c>
      <c r="N105">
        <v>29</v>
      </c>
      <c r="O105">
        <v>0.90454918146133401</v>
      </c>
      <c r="P105">
        <v>0.68888890743255604</v>
      </c>
      <c r="Q105">
        <v>5.1236008293926699E-3</v>
      </c>
      <c r="R105">
        <v>1</v>
      </c>
      <c r="S105">
        <v>25</v>
      </c>
    </row>
    <row r="106" spans="1:19" ht="15.75">
      <c r="A106">
        <v>104</v>
      </c>
      <c r="B106" t="s">
        <v>90</v>
      </c>
      <c r="C106" s="37" t="s">
        <v>49</v>
      </c>
      <c r="D106" s="37">
        <v>1</v>
      </c>
      <c r="E106" s="37">
        <v>1</v>
      </c>
      <c r="F106" s="37">
        <v>0.5</v>
      </c>
      <c r="G106" s="37">
        <v>178</v>
      </c>
      <c r="H106" s="37">
        <v>0</v>
      </c>
      <c r="I106" s="37">
        <v>0</v>
      </c>
      <c r="J106" s="37">
        <v>178</v>
      </c>
      <c r="K106" s="37">
        <v>176</v>
      </c>
      <c r="L106" s="37">
        <v>0</v>
      </c>
      <c r="M106" s="37">
        <v>2</v>
      </c>
      <c r="N106" s="37">
        <v>178</v>
      </c>
      <c r="O106">
        <v>1.8325809389352798E-2</v>
      </c>
      <c r="P106">
        <v>0.99438202381134</v>
      </c>
      <c r="Q106">
        <v>1.5730137238278901E-4</v>
      </c>
      <c r="R106">
        <v>1</v>
      </c>
      <c r="S106">
        <v>25</v>
      </c>
    </row>
    <row r="107" spans="1:19">
      <c r="A107">
        <v>105</v>
      </c>
      <c r="B107" t="s">
        <v>90</v>
      </c>
      <c r="C107" t="s">
        <v>50</v>
      </c>
      <c r="D107">
        <v>0.99565604811761999</v>
      </c>
      <c r="E107">
        <v>0.99573679400204995</v>
      </c>
      <c r="F107">
        <v>0.5</v>
      </c>
      <c r="G107">
        <v>133</v>
      </c>
      <c r="H107">
        <v>0</v>
      </c>
      <c r="I107">
        <v>0</v>
      </c>
      <c r="J107">
        <v>133</v>
      </c>
      <c r="K107">
        <v>132</v>
      </c>
      <c r="L107">
        <v>6</v>
      </c>
      <c r="M107">
        <v>2</v>
      </c>
      <c r="N107">
        <v>128</v>
      </c>
      <c r="O107">
        <v>9.4565473496913896E-2</v>
      </c>
      <c r="P107">
        <v>0.97014927864074696</v>
      </c>
      <c r="Q107">
        <v>1.1972901411354501E-3</v>
      </c>
      <c r="R107">
        <v>1</v>
      </c>
      <c r="S107">
        <v>25</v>
      </c>
    </row>
    <row r="108" spans="1:19">
      <c r="A108">
        <v>106</v>
      </c>
      <c r="B108" t="s">
        <v>90</v>
      </c>
      <c r="C108" t="s">
        <v>51</v>
      </c>
      <c r="D108">
        <v>0.99911627319782803</v>
      </c>
      <c r="E108">
        <v>0.99918071161048605</v>
      </c>
      <c r="F108">
        <v>0.5</v>
      </c>
      <c r="G108">
        <v>89</v>
      </c>
      <c r="H108">
        <v>0</v>
      </c>
      <c r="I108">
        <v>0</v>
      </c>
      <c r="J108">
        <v>89</v>
      </c>
      <c r="K108">
        <v>88</v>
      </c>
      <c r="L108">
        <v>1</v>
      </c>
      <c r="M108">
        <v>1</v>
      </c>
      <c r="N108">
        <v>88</v>
      </c>
      <c r="O108">
        <v>4.3210726231336503E-2</v>
      </c>
      <c r="P108">
        <v>0.98876404762268</v>
      </c>
      <c r="Q108">
        <v>1.58135325182229E-3</v>
      </c>
      <c r="R108">
        <v>1</v>
      </c>
      <c r="S108">
        <v>25</v>
      </c>
    </row>
    <row r="109" spans="1:19">
      <c r="A109">
        <v>107</v>
      </c>
      <c r="B109" t="s">
        <v>90</v>
      </c>
      <c r="C109" t="s">
        <v>52</v>
      </c>
      <c r="D109">
        <v>0.90271604938271599</v>
      </c>
      <c r="E109">
        <v>0.90018043473155096</v>
      </c>
      <c r="F109">
        <v>0.5</v>
      </c>
      <c r="G109">
        <v>44</v>
      </c>
      <c r="H109">
        <v>0</v>
      </c>
      <c r="I109">
        <v>0</v>
      </c>
      <c r="J109">
        <v>44</v>
      </c>
      <c r="K109">
        <v>35</v>
      </c>
      <c r="L109">
        <v>8</v>
      </c>
      <c r="M109">
        <v>10</v>
      </c>
      <c r="N109">
        <v>37</v>
      </c>
      <c r="O109">
        <v>0.41588491201400701</v>
      </c>
      <c r="P109">
        <v>0.80000001192092896</v>
      </c>
      <c r="Q109">
        <v>1.11938714981079E-2</v>
      </c>
      <c r="R109">
        <v>1</v>
      </c>
      <c r="S109">
        <v>25</v>
      </c>
    </row>
    <row r="110" spans="1:19">
      <c r="A110">
        <v>108</v>
      </c>
      <c r="B110" t="s">
        <v>90</v>
      </c>
      <c r="C110" t="s">
        <v>53</v>
      </c>
      <c r="D110">
        <v>0.77686466743560101</v>
      </c>
      <c r="E110">
        <v>0.80169543573009905</v>
      </c>
      <c r="F110">
        <v>0.5</v>
      </c>
      <c r="G110">
        <v>203</v>
      </c>
      <c r="H110">
        <v>0</v>
      </c>
      <c r="I110">
        <v>0</v>
      </c>
      <c r="J110">
        <v>203</v>
      </c>
      <c r="K110">
        <v>133</v>
      </c>
      <c r="L110">
        <v>41</v>
      </c>
      <c r="M110">
        <v>71</v>
      </c>
      <c r="N110">
        <v>163</v>
      </c>
      <c r="O110">
        <v>0.88938874006271296</v>
      </c>
      <c r="P110">
        <v>0.72549021244048995</v>
      </c>
      <c r="Q110">
        <v>3.7016337737440998E-3</v>
      </c>
      <c r="R110">
        <v>1</v>
      </c>
      <c r="S110">
        <v>25</v>
      </c>
    </row>
    <row r="111" spans="1:19">
      <c r="A111">
        <v>109</v>
      </c>
      <c r="B111" t="s">
        <v>90</v>
      </c>
      <c r="C111" t="s">
        <v>54</v>
      </c>
      <c r="D111">
        <v>0.88376543209876501</v>
      </c>
      <c r="E111">
        <v>0.87317423865395505</v>
      </c>
      <c r="F111">
        <v>0.5</v>
      </c>
      <c r="G111">
        <v>179</v>
      </c>
      <c r="H111">
        <v>0</v>
      </c>
      <c r="I111">
        <v>0</v>
      </c>
      <c r="J111">
        <v>179</v>
      </c>
      <c r="K111">
        <v>137</v>
      </c>
      <c r="L111">
        <v>25</v>
      </c>
      <c r="M111">
        <v>43</v>
      </c>
      <c r="N111">
        <v>155</v>
      </c>
      <c r="O111">
        <v>0.54319757223129195</v>
      </c>
      <c r="P111">
        <v>0.81111109256744296</v>
      </c>
      <c r="Q111">
        <v>3.4568975679576302E-3</v>
      </c>
      <c r="R111">
        <v>1</v>
      </c>
      <c r="S111">
        <v>25</v>
      </c>
    </row>
    <row r="112" spans="1:19">
      <c r="A112">
        <v>110</v>
      </c>
      <c r="B112" t="s">
        <v>90</v>
      </c>
      <c r="C112" t="s">
        <v>55</v>
      </c>
      <c r="D112">
        <v>0.94807768529528302</v>
      </c>
      <c r="E112">
        <v>0.95069857737073205</v>
      </c>
      <c r="F112">
        <v>0.5</v>
      </c>
      <c r="G112">
        <v>174</v>
      </c>
      <c r="H112">
        <v>0</v>
      </c>
      <c r="I112">
        <v>0</v>
      </c>
      <c r="J112">
        <v>174</v>
      </c>
      <c r="K112">
        <v>155</v>
      </c>
      <c r="L112">
        <v>20</v>
      </c>
      <c r="M112">
        <v>19</v>
      </c>
      <c r="N112">
        <v>154</v>
      </c>
      <c r="O112">
        <v>0.31867349147796598</v>
      </c>
      <c r="P112">
        <v>0.887931048870086</v>
      </c>
      <c r="Q112">
        <v>2.62709194794297E-3</v>
      </c>
      <c r="R112">
        <v>1</v>
      </c>
      <c r="S112">
        <v>25</v>
      </c>
    </row>
    <row r="113" spans="1:19">
      <c r="A113">
        <v>111</v>
      </c>
      <c r="B113" t="s">
        <v>90</v>
      </c>
      <c r="C113" t="s">
        <v>56</v>
      </c>
      <c r="D113">
        <v>0.99416989713378701</v>
      </c>
      <c r="E113">
        <v>0.991561425825642</v>
      </c>
      <c r="F113">
        <v>0.5</v>
      </c>
      <c r="G113">
        <v>180</v>
      </c>
      <c r="H113">
        <v>0</v>
      </c>
      <c r="I113">
        <v>0</v>
      </c>
      <c r="J113">
        <v>180</v>
      </c>
      <c r="K113">
        <v>179</v>
      </c>
      <c r="L113">
        <v>11</v>
      </c>
      <c r="M113">
        <v>2</v>
      </c>
      <c r="N113">
        <v>170</v>
      </c>
      <c r="O113">
        <v>0.119377382099628</v>
      </c>
      <c r="P113">
        <v>0.96408838033676103</v>
      </c>
      <c r="Q113">
        <v>6.0378550551831701E-4</v>
      </c>
      <c r="R113">
        <v>1</v>
      </c>
      <c r="S113">
        <v>25</v>
      </c>
    </row>
    <row r="114" spans="1:19">
      <c r="A114">
        <v>112</v>
      </c>
      <c r="B114" t="s">
        <v>90</v>
      </c>
      <c r="C114" t="s">
        <v>57</v>
      </c>
      <c r="D114">
        <v>0.96064013840830398</v>
      </c>
      <c r="E114">
        <v>0.96293176813411097</v>
      </c>
      <c r="F114">
        <v>0.5</v>
      </c>
      <c r="G114">
        <v>202</v>
      </c>
      <c r="H114">
        <v>0</v>
      </c>
      <c r="I114">
        <v>1</v>
      </c>
      <c r="J114">
        <v>203</v>
      </c>
      <c r="K114">
        <v>165</v>
      </c>
      <c r="L114">
        <v>10</v>
      </c>
      <c r="M114">
        <v>39</v>
      </c>
      <c r="N114">
        <v>194</v>
      </c>
      <c r="O114">
        <v>0.320910483598709</v>
      </c>
      <c r="P114">
        <v>0.87990194559097201</v>
      </c>
      <c r="Q114">
        <v>3.0586477369070001E-2</v>
      </c>
      <c r="R114">
        <v>0.99753695726394598</v>
      </c>
      <c r="S114">
        <v>25</v>
      </c>
    </row>
    <row r="115" spans="1:19">
      <c r="A115">
        <v>113</v>
      </c>
      <c r="B115" t="s">
        <v>90</v>
      </c>
      <c r="C115" t="s">
        <v>58</v>
      </c>
      <c r="D115">
        <v>0.98870370370370297</v>
      </c>
      <c r="E115">
        <v>0.989195406398933</v>
      </c>
      <c r="F115">
        <v>0.5</v>
      </c>
      <c r="G115">
        <v>179</v>
      </c>
      <c r="H115">
        <v>0</v>
      </c>
      <c r="I115">
        <v>0</v>
      </c>
      <c r="J115">
        <v>179</v>
      </c>
      <c r="K115">
        <v>176</v>
      </c>
      <c r="L115">
        <v>6</v>
      </c>
      <c r="M115">
        <v>4</v>
      </c>
      <c r="N115">
        <v>174</v>
      </c>
      <c r="O115">
        <v>0.122253522276878</v>
      </c>
      <c r="P115">
        <v>0.97222220897674505</v>
      </c>
      <c r="Q115">
        <v>3.2457190100103599E-3</v>
      </c>
      <c r="R115">
        <v>1</v>
      </c>
      <c r="S115">
        <v>25</v>
      </c>
    </row>
    <row r="116" spans="1:19">
      <c r="A116">
        <v>114</v>
      </c>
      <c r="B116" t="s">
        <v>90</v>
      </c>
      <c r="C116" t="s">
        <v>59</v>
      </c>
      <c r="D116">
        <v>0.99900911613158905</v>
      </c>
      <c r="E116">
        <v>0.99907676550013702</v>
      </c>
      <c r="F116">
        <v>0.5</v>
      </c>
      <c r="G116">
        <v>174</v>
      </c>
      <c r="H116">
        <v>0</v>
      </c>
      <c r="I116">
        <v>0</v>
      </c>
      <c r="J116">
        <v>174</v>
      </c>
      <c r="K116">
        <v>172</v>
      </c>
      <c r="L116">
        <v>1</v>
      </c>
      <c r="M116">
        <v>2</v>
      </c>
      <c r="N116">
        <v>173</v>
      </c>
      <c r="O116">
        <v>3.8671802729368203E-2</v>
      </c>
      <c r="P116">
        <v>0.99137932062149003</v>
      </c>
      <c r="Q116">
        <v>3.7103655631653899E-4</v>
      </c>
      <c r="R116">
        <v>1</v>
      </c>
      <c r="S116">
        <v>25</v>
      </c>
    </row>
    <row r="117" spans="1:19">
      <c r="A117">
        <v>115</v>
      </c>
      <c r="B117" t="s">
        <v>90</v>
      </c>
      <c r="C117" t="s">
        <v>60</v>
      </c>
      <c r="D117">
        <v>0.99993895180244796</v>
      </c>
      <c r="E117">
        <v>0.99993961899586403</v>
      </c>
      <c r="F117">
        <v>0.5</v>
      </c>
      <c r="G117">
        <v>180</v>
      </c>
      <c r="H117">
        <v>0</v>
      </c>
      <c r="I117">
        <v>0</v>
      </c>
      <c r="J117">
        <v>180</v>
      </c>
      <c r="K117">
        <v>180</v>
      </c>
      <c r="L117">
        <v>2</v>
      </c>
      <c r="M117">
        <v>1</v>
      </c>
      <c r="N117">
        <v>179</v>
      </c>
      <c r="O117">
        <v>1.4205292798578699E-2</v>
      </c>
      <c r="P117">
        <v>0.99171268939971902</v>
      </c>
      <c r="Q117">
        <v>3.87033447623252E-4</v>
      </c>
      <c r="R117">
        <v>1</v>
      </c>
      <c r="S117">
        <v>25</v>
      </c>
    </row>
    <row r="118" spans="1:19">
      <c r="A118">
        <v>116</v>
      </c>
      <c r="B118" t="s">
        <v>90</v>
      </c>
      <c r="C118" t="s">
        <v>61</v>
      </c>
      <c r="D118">
        <v>0.99865436370626604</v>
      </c>
      <c r="E118">
        <v>0.99894419306184001</v>
      </c>
      <c r="F118">
        <v>0.5</v>
      </c>
      <c r="G118">
        <v>203</v>
      </c>
      <c r="H118">
        <v>0</v>
      </c>
      <c r="I118">
        <v>0</v>
      </c>
      <c r="J118">
        <v>203</v>
      </c>
      <c r="K118">
        <v>203</v>
      </c>
      <c r="L118">
        <v>0</v>
      </c>
      <c r="M118">
        <v>1</v>
      </c>
      <c r="N118">
        <v>204</v>
      </c>
      <c r="O118">
        <v>2.1774174645543098E-2</v>
      </c>
      <c r="P118">
        <v>0.99754899740219105</v>
      </c>
      <c r="Q118">
        <v>7.3919020360335697E-4</v>
      </c>
      <c r="R118">
        <v>1</v>
      </c>
      <c r="S118">
        <v>25</v>
      </c>
    </row>
    <row r="119" spans="1:19">
      <c r="A119">
        <v>117</v>
      </c>
      <c r="B119" t="s">
        <v>90</v>
      </c>
      <c r="C119" t="s">
        <v>62</v>
      </c>
      <c r="D119">
        <v>0.99987654320987596</v>
      </c>
      <c r="E119">
        <v>0.99987704911820297</v>
      </c>
      <c r="F119">
        <v>0.5</v>
      </c>
      <c r="G119">
        <v>179</v>
      </c>
      <c r="H119">
        <v>0</v>
      </c>
      <c r="I119">
        <v>0</v>
      </c>
      <c r="J119">
        <v>179</v>
      </c>
      <c r="K119">
        <v>179</v>
      </c>
      <c r="L119">
        <v>2</v>
      </c>
      <c r="M119">
        <v>1</v>
      </c>
      <c r="N119">
        <v>178</v>
      </c>
      <c r="O119">
        <v>2.1808777004480299E-2</v>
      </c>
      <c r="P119">
        <v>0.99166667461395197</v>
      </c>
      <c r="Q119">
        <v>1.41479377634823E-3</v>
      </c>
      <c r="R119">
        <v>1</v>
      </c>
      <c r="S119">
        <v>25</v>
      </c>
    </row>
    <row r="120" spans="1:19">
      <c r="A120">
        <v>118</v>
      </c>
      <c r="B120" t="s">
        <v>90</v>
      </c>
      <c r="C120" t="s">
        <v>63</v>
      </c>
      <c r="D120">
        <v>1</v>
      </c>
      <c r="E120">
        <v>1</v>
      </c>
      <c r="F120">
        <v>0.5</v>
      </c>
      <c r="G120">
        <v>174</v>
      </c>
      <c r="H120">
        <v>0</v>
      </c>
      <c r="I120">
        <v>0</v>
      </c>
      <c r="J120">
        <v>174</v>
      </c>
      <c r="K120">
        <v>174</v>
      </c>
      <c r="L120">
        <v>0</v>
      </c>
      <c r="M120">
        <v>0</v>
      </c>
      <c r="N120">
        <v>174</v>
      </c>
      <c r="O120">
        <v>1.8883818993344901E-3</v>
      </c>
      <c r="P120">
        <v>1</v>
      </c>
      <c r="Q120">
        <v>6.4302870305255001E-4</v>
      </c>
      <c r="R120">
        <v>1</v>
      </c>
      <c r="S120">
        <v>25</v>
      </c>
    </row>
    <row r="121" spans="1:19">
      <c r="A121">
        <v>119</v>
      </c>
      <c r="B121" t="s">
        <v>90</v>
      </c>
      <c r="C121" t="s">
        <v>64</v>
      </c>
      <c r="D121">
        <v>1</v>
      </c>
      <c r="E121">
        <v>1</v>
      </c>
      <c r="F121">
        <v>0.5</v>
      </c>
      <c r="G121">
        <v>180</v>
      </c>
      <c r="H121">
        <v>0</v>
      </c>
      <c r="I121">
        <v>0</v>
      </c>
      <c r="J121">
        <v>180</v>
      </c>
      <c r="K121">
        <v>181</v>
      </c>
      <c r="L121">
        <v>0</v>
      </c>
      <c r="M121">
        <v>0</v>
      </c>
      <c r="N121">
        <v>181</v>
      </c>
      <c r="O121" s="20">
        <v>9.6094314358197098E-5</v>
      </c>
      <c r="P121">
        <v>1</v>
      </c>
      <c r="Q121">
        <v>1.067588236765E-4</v>
      </c>
      <c r="R121">
        <v>1</v>
      </c>
      <c r="S121">
        <v>25</v>
      </c>
    </row>
    <row r="122" spans="1:19">
      <c r="A122">
        <v>120</v>
      </c>
      <c r="B122" t="s">
        <v>90</v>
      </c>
      <c r="C122" t="s">
        <v>77</v>
      </c>
      <c r="D122">
        <v>0.81770833333333304</v>
      </c>
      <c r="E122">
        <v>0.84629313113779103</v>
      </c>
      <c r="F122">
        <v>0.5</v>
      </c>
      <c r="G122">
        <v>71</v>
      </c>
      <c r="H122">
        <v>0</v>
      </c>
      <c r="I122">
        <v>0</v>
      </c>
      <c r="J122">
        <v>71</v>
      </c>
      <c r="K122">
        <v>51</v>
      </c>
      <c r="L122">
        <v>11</v>
      </c>
      <c r="M122">
        <v>21</v>
      </c>
      <c r="N122">
        <v>61</v>
      </c>
      <c r="O122">
        <v>0.75325489044189398</v>
      </c>
      <c r="P122">
        <v>0.77777779102325395</v>
      </c>
      <c r="Q122">
        <v>8.5139153525233199E-3</v>
      </c>
      <c r="R122">
        <v>1</v>
      </c>
      <c r="S122">
        <v>25</v>
      </c>
    </row>
    <row r="123" spans="1:19">
      <c r="A123">
        <v>121</v>
      </c>
      <c r="B123" t="s">
        <v>90</v>
      </c>
      <c r="C123" t="s">
        <v>78</v>
      </c>
      <c r="D123">
        <v>0.90082908163265296</v>
      </c>
      <c r="E123">
        <v>0.89651909340367797</v>
      </c>
      <c r="F123">
        <v>0.5</v>
      </c>
      <c r="G123">
        <v>55</v>
      </c>
      <c r="H123">
        <v>0</v>
      </c>
      <c r="I123">
        <v>0</v>
      </c>
      <c r="J123">
        <v>55</v>
      </c>
      <c r="K123">
        <v>50</v>
      </c>
      <c r="L123">
        <v>13</v>
      </c>
      <c r="M123">
        <v>6</v>
      </c>
      <c r="N123">
        <v>43</v>
      </c>
      <c r="O123">
        <v>0.41128215193748402</v>
      </c>
      <c r="P123">
        <v>0.83035713434219305</v>
      </c>
      <c r="Q123">
        <v>5.0603717565536499E-2</v>
      </c>
      <c r="R123">
        <v>1</v>
      </c>
      <c r="S123">
        <v>25</v>
      </c>
    </row>
    <row r="124" spans="1:19">
      <c r="A124">
        <v>122</v>
      </c>
      <c r="B124" t="s">
        <v>90</v>
      </c>
      <c r="C124" t="s">
        <v>79</v>
      </c>
      <c r="D124">
        <v>0.97959999999999903</v>
      </c>
      <c r="E124">
        <v>0.93888381776171304</v>
      </c>
      <c r="F124">
        <v>0.5</v>
      </c>
      <c r="G124">
        <v>50</v>
      </c>
      <c r="H124">
        <v>0</v>
      </c>
      <c r="I124">
        <v>0</v>
      </c>
      <c r="J124">
        <v>50</v>
      </c>
      <c r="K124">
        <v>49</v>
      </c>
      <c r="L124">
        <v>2</v>
      </c>
      <c r="M124">
        <v>1</v>
      </c>
      <c r="N124">
        <v>48</v>
      </c>
      <c r="O124">
        <v>0.16128492355346599</v>
      </c>
      <c r="P124">
        <v>0.97000002861022905</v>
      </c>
      <c r="Q124">
        <v>6.2898523174226197E-3</v>
      </c>
      <c r="R124">
        <v>1</v>
      </c>
      <c r="S124">
        <v>25</v>
      </c>
    </row>
    <row r="125" spans="1:19">
      <c r="A125">
        <v>123</v>
      </c>
      <c r="B125" t="s">
        <v>90</v>
      </c>
      <c r="C125" t="s">
        <v>80</v>
      </c>
      <c r="D125">
        <v>0.90465205690119099</v>
      </c>
      <c r="E125">
        <v>0.91923427763246901</v>
      </c>
      <c r="F125">
        <v>0.5</v>
      </c>
      <c r="G125">
        <v>51</v>
      </c>
      <c r="H125">
        <v>0</v>
      </c>
      <c r="I125">
        <v>0</v>
      </c>
      <c r="J125">
        <v>51</v>
      </c>
      <c r="K125">
        <v>46</v>
      </c>
      <c r="L125">
        <v>17</v>
      </c>
      <c r="M125">
        <v>5</v>
      </c>
      <c r="N125">
        <v>34</v>
      </c>
      <c r="O125">
        <v>0.55127924680709794</v>
      </c>
      <c r="P125">
        <v>0.78431373834609897</v>
      </c>
      <c r="Q125">
        <v>3.3245161175727803E-2</v>
      </c>
      <c r="R125">
        <v>1</v>
      </c>
      <c r="S125">
        <v>25</v>
      </c>
    </row>
    <row r="126" spans="1:19">
      <c r="A126">
        <v>124</v>
      </c>
      <c r="B126" t="s">
        <v>90</v>
      </c>
      <c r="C126" t="s">
        <v>81</v>
      </c>
      <c r="D126">
        <v>0.91435185185185097</v>
      </c>
      <c r="E126">
        <v>0.938325667685033</v>
      </c>
      <c r="F126">
        <v>0.5</v>
      </c>
      <c r="G126">
        <v>70</v>
      </c>
      <c r="H126">
        <v>0</v>
      </c>
      <c r="I126">
        <v>1</v>
      </c>
      <c r="J126">
        <v>71</v>
      </c>
      <c r="K126">
        <v>56</v>
      </c>
      <c r="L126">
        <v>3</v>
      </c>
      <c r="M126">
        <v>16</v>
      </c>
      <c r="N126">
        <v>69</v>
      </c>
      <c r="O126">
        <v>0.38319608569145203</v>
      </c>
      <c r="P126">
        <v>0.86805558204650801</v>
      </c>
      <c r="Q126">
        <v>3.4745879471301998E-2</v>
      </c>
      <c r="R126">
        <v>0.99295777082443204</v>
      </c>
      <c r="S126">
        <v>25</v>
      </c>
    </row>
    <row r="127" spans="1:19">
      <c r="A127">
        <v>125</v>
      </c>
      <c r="B127" t="s">
        <v>90</v>
      </c>
      <c r="C127" t="s">
        <v>82</v>
      </c>
      <c r="D127">
        <v>0.97512755102040805</v>
      </c>
      <c r="E127">
        <v>0.97687734131025705</v>
      </c>
      <c r="F127">
        <v>0.5</v>
      </c>
      <c r="G127">
        <v>55</v>
      </c>
      <c r="H127">
        <v>0</v>
      </c>
      <c r="I127">
        <v>0</v>
      </c>
      <c r="J127">
        <v>55</v>
      </c>
      <c r="K127">
        <v>43</v>
      </c>
      <c r="L127">
        <v>2</v>
      </c>
      <c r="M127">
        <v>13</v>
      </c>
      <c r="N127">
        <v>54</v>
      </c>
      <c r="O127">
        <v>0.29110401868820102</v>
      </c>
      <c r="P127">
        <v>0.86607140302658003</v>
      </c>
      <c r="Q127">
        <v>3.3566877245903001E-2</v>
      </c>
      <c r="R127">
        <v>1</v>
      </c>
      <c r="S127">
        <v>25</v>
      </c>
    </row>
    <row r="128" spans="1:19">
      <c r="A128">
        <v>126</v>
      </c>
      <c r="B128" t="s">
        <v>90</v>
      </c>
      <c r="C128" t="s">
        <v>83</v>
      </c>
      <c r="D128">
        <v>1</v>
      </c>
      <c r="E128">
        <v>1</v>
      </c>
      <c r="F128">
        <v>0.5</v>
      </c>
      <c r="G128">
        <v>50</v>
      </c>
      <c r="H128">
        <v>0</v>
      </c>
      <c r="I128">
        <v>0</v>
      </c>
      <c r="J128">
        <v>50</v>
      </c>
      <c r="K128">
        <v>50</v>
      </c>
      <c r="L128">
        <v>0</v>
      </c>
      <c r="M128">
        <v>0</v>
      </c>
      <c r="N128">
        <v>50</v>
      </c>
      <c r="O128">
        <v>3.6183763295411999E-3</v>
      </c>
      <c r="P128">
        <v>1</v>
      </c>
      <c r="Q128">
        <v>1.1553806252777501E-3</v>
      </c>
      <c r="R128">
        <v>1</v>
      </c>
      <c r="S128">
        <v>25</v>
      </c>
    </row>
    <row r="129" spans="1:19">
      <c r="A129">
        <v>127</v>
      </c>
      <c r="B129" t="s">
        <v>90</v>
      </c>
      <c r="C129" t="s">
        <v>84</v>
      </c>
      <c r="D129">
        <v>0.99269511726259096</v>
      </c>
      <c r="E129">
        <v>0.993393288145205</v>
      </c>
      <c r="F129">
        <v>0.5</v>
      </c>
      <c r="G129">
        <v>50</v>
      </c>
      <c r="H129">
        <v>0</v>
      </c>
      <c r="I129">
        <v>1</v>
      </c>
      <c r="J129">
        <v>51</v>
      </c>
      <c r="K129">
        <v>47</v>
      </c>
      <c r="L129">
        <v>1</v>
      </c>
      <c r="M129">
        <v>4</v>
      </c>
      <c r="N129">
        <v>50</v>
      </c>
      <c r="O129">
        <v>0.138146877288818</v>
      </c>
      <c r="P129">
        <v>0.950980365276336</v>
      </c>
      <c r="Q129">
        <v>4.8723347485065398E-2</v>
      </c>
      <c r="R129">
        <v>0.99019604921340898</v>
      </c>
      <c r="S129">
        <v>25</v>
      </c>
    </row>
    <row r="130" spans="1:19">
      <c r="A130">
        <v>128</v>
      </c>
      <c r="B130" t="s">
        <v>90</v>
      </c>
      <c r="C130" t="s">
        <v>85</v>
      </c>
      <c r="D130">
        <v>0.99074074074074003</v>
      </c>
      <c r="E130">
        <v>0.99228689130004899</v>
      </c>
      <c r="F130">
        <v>0.5</v>
      </c>
      <c r="G130">
        <v>71</v>
      </c>
      <c r="H130">
        <v>0</v>
      </c>
      <c r="I130">
        <v>0</v>
      </c>
      <c r="J130">
        <v>71</v>
      </c>
      <c r="K130">
        <v>68</v>
      </c>
      <c r="L130">
        <v>0</v>
      </c>
      <c r="M130">
        <v>4</v>
      </c>
      <c r="N130">
        <v>72</v>
      </c>
      <c r="O130">
        <v>0.11569786071777299</v>
      </c>
      <c r="P130">
        <v>0.97222220897674505</v>
      </c>
      <c r="Q130">
        <v>2.1053329110145499E-3</v>
      </c>
      <c r="R130">
        <v>1</v>
      </c>
      <c r="S130">
        <v>25</v>
      </c>
    </row>
    <row r="131" spans="1:19">
      <c r="A131">
        <v>129</v>
      </c>
      <c r="B131" t="s">
        <v>90</v>
      </c>
      <c r="C131" t="s">
        <v>86</v>
      </c>
      <c r="D131">
        <v>0.99139030612244805</v>
      </c>
      <c r="E131">
        <v>0.99106873757256997</v>
      </c>
      <c r="F131">
        <v>0.5</v>
      </c>
      <c r="G131">
        <v>55</v>
      </c>
      <c r="H131">
        <v>0</v>
      </c>
      <c r="I131">
        <v>0</v>
      </c>
      <c r="J131">
        <v>55</v>
      </c>
      <c r="K131">
        <v>56</v>
      </c>
      <c r="L131">
        <v>7</v>
      </c>
      <c r="M131">
        <v>0</v>
      </c>
      <c r="N131">
        <v>49</v>
      </c>
      <c r="O131">
        <v>0.17736522853374401</v>
      </c>
      <c r="P131">
        <v>0.9375</v>
      </c>
      <c r="Q131">
        <v>1.12297153100371E-2</v>
      </c>
      <c r="R131">
        <v>1</v>
      </c>
      <c r="S131">
        <v>25</v>
      </c>
    </row>
    <row r="132" spans="1:19">
      <c r="A132">
        <v>130</v>
      </c>
      <c r="B132" t="s">
        <v>90</v>
      </c>
      <c r="C132" t="s">
        <v>87</v>
      </c>
      <c r="D132">
        <v>1</v>
      </c>
      <c r="E132">
        <v>1</v>
      </c>
      <c r="F132">
        <v>0.5</v>
      </c>
      <c r="G132">
        <v>50</v>
      </c>
      <c r="H132">
        <v>0</v>
      </c>
      <c r="I132">
        <v>0</v>
      </c>
      <c r="J132">
        <v>50</v>
      </c>
      <c r="K132">
        <v>50</v>
      </c>
      <c r="L132">
        <v>0</v>
      </c>
      <c r="M132">
        <v>0</v>
      </c>
      <c r="N132">
        <v>50</v>
      </c>
      <c r="O132">
        <v>1.4510372420772899E-3</v>
      </c>
      <c r="P132">
        <v>1</v>
      </c>
      <c r="Q132">
        <v>9.5836771652102405E-4</v>
      </c>
      <c r="R132">
        <v>1</v>
      </c>
      <c r="S132">
        <v>25</v>
      </c>
    </row>
    <row r="133" spans="1:19">
      <c r="A133">
        <v>131</v>
      </c>
      <c r="B133" t="s">
        <v>90</v>
      </c>
      <c r="C133" t="s">
        <v>88</v>
      </c>
      <c r="D133">
        <v>0.99846212995001904</v>
      </c>
      <c r="E133">
        <v>0.99857397504456302</v>
      </c>
      <c r="F133">
        <v>0.5</v>
      </c>
      <c r="G133">
        <v>50</v>
      </c>
      <c r="H133">
        <v>0</v>
      </c>
      <c r="I133">
        <v>1</v>
      </c>
      <c r="J133">
        <v>51</v>
      </c>
      <c r="K133">
        <v>51</v>
      </c>
      <c r="L133">
        <v>5</v>
      </c>
      <c r="M133">
        <v>0</v>
      </c>
      <c r="N133">
        <v>46</v>
      </c>
      <c r="O133">
        <v>0.13063807785511</v>
      </c>
      <c r="P133">
        <v>0.950980365276336</v>
      </c>
      <c r="Q133">
        <v>7.1529671549797003E-2</v>
      </c>
      <c r="R133">
        <v>0.99019604921340898</v>
      </c>
      <c r="S133">
        <v>25</v>
      </c>
    </row>
    <row r="134" spans="1:19">
      <c r="A134">
        <v>132</v>
      </c>
      <c r="B134" t="s">
        <v>90</v>
      </c>
      <c r="C134" t="s">
        <v>65</v>
      </c>
      <c r="D134">
        <v>0.71</v>
      </c>
      <c r="E134">
        <v>0.59181627932004599</v>
      </c>
      <c r="F134">
        <v>0.5</v>
      </c>
      <c r="G134">
        <v>59</v>
      </c>
      <c r="H134">
        <v>0</v>
      </c>
      <c r="I134">
        <v>0</v>
      </c>
      <c r="J134">
        <v>59</v>
      </c>
      <c r="K134">
        <v>57</v>
      </c>
      <c r="L134">
        <v>25</v>
      </c>
      <c r="M134">
        <v>3</v>
      </c>
      <c r="N134">
        <v>35</v>
      </c>
      <c r="O134">
        <v>1.4320542812347401</v>
      </c>
      <c r="P134">
        <v>0.76666665077209395</v>
      </c>
      <c r="Q134">
        <v>2.6250970549881402E-3</v>
      </c>
      <c r="R134">
        <v>1</v>
      </c>
      <c r="S134">
        <v>25</v>
      </c>
    </row>
    <row r="135" spans="1:19">
      <c r="A135">
        <v>133</v>
      </c>
      <c r="B135" t="s">
        <v>90</v>
      </c>
      <c r="C135" t="s">
        <v>66</v>
      </c>
      <c r="D135">
        <v>0.551111111111111</v>
      </c>
      <c r="E135">
        <v>0.63190463030827204</v>
      </c>
      <c r="F135">
        <v>0.5</v>
      </c>
      <c r="G135">
        <v>60</v>
      </c>
      <c r="H135">
        <v>0</v>
      </c>
      <c r="I135">
        <v>0</v>
      </c>
      <c r="J135">
        <v>60</v>
      </c>
      <c r="K135">
        <v>28</v>
      </c>
      <c r="L135">
        <v>21</v>
      </c>
      <c r="M135">
        <v>32</v>
      </c>
      <c r="N135">
        <v>39</v>
      </c>
      <c r="O135">
        <v>1.96841120719909</v>
      </c>
      <c r="P135">
        <v>0.55833333730697599</v>
      </c>
      <c r="Q135">
        <v>7.5728184310719295E-4</v>
      </c>
      <c r="R135">
        <v>1</v>
      </c>
      <c r="S135">
        <v>25</v>
      </c>
    </row>
    <row r="136" spans="1:19">
      <c r="A136">
        <v>134</v>
      </c>
      <c r="B136" t="s">
        <v>90</v>
      </c>
      <c r="C136" t="s">
        <v>67</v>
      </c>
      <c r="D136">
        <v>0.58444444444444399</v>
      </c>
      <c r="E136">
        <v>0.63444560365658298</v>
      </c>
      <c r="F136">
        <v>0.5</v>
      </c>
      <c r="G136">
        <v>60</v>
      </c>
      <c r="H136">
        <v>0</v>
      </c>
      <c r="I136">
        <v>0</v>
      </c>
      <c r="J136">
        <v>60</v>
      </c>
      <c r="K136">
        <v>33</v>
      </c>
      <c r="L136">
        <v>27</v>
      </c>
      <c r="M136">
        <v>27</v>
      </c>
      <c r="N136">
        <v>33</v>
      </c>
      <c r="O136">
        <v>1.41492307186126</v>
      </c>
      <c r="P136">
        <v>0.55000001192092896</v>
      </c>
      <c r="Q136">
        <v>9.2554902657866409E-3</v>
      </c>
      <c r="R136">
        <v>1</v>
      </c>
      <c r="S136">
        <v>25</v>
      </c>
    </row>
    <row r="137" spans="1:19">
      <c r="A137">
        <v>135</v>
      </c>
      <c r="B137" t="s">
        <v>90</v>
      </c>
      <c r="C137" t="s">
        <v>68</v>
      </c>
      <c r="D137">
        <v>0.65805555555555495</v>
      </c>
      <c r="E137">
        <v>0.721093851899405</v>
      </c>
      <c r="F137">
        <v>0.5</v>
      </c>
      <c r="G137">
        <v>60</v>
      </c>
      <c r="H137">
        <v>0</v>
      </c>
      <c r="I137">
        <v>0</v>
      </c>
      <c r="J137">
        <v>60</v>
      </c>
      <c r="K137">
        <v>40</v>
      </c>
      <c r="L137">
        <v>30</v>
      </c>
      <c r="M137">
        <v>20</v>
      </c>
      <c r="N137">
        <v>30</v>
      </c>
      <c r="O137">
        <v>1.19650506973266</v>
      </c>
      <c r="P137">
        <v>0.58333331346511796</v>
      </c>
      <c r="Q137">
        <v>4.5130928047001301E-3</v>
      </c>
      <c r="R137">
        <v>1</v>
      </c>
      <c r="S137">
        <v>25</v>
      </c>
    </row>
    <row r="138" spans="1:19">
      <c r="A138">
        <v>136</v>
      </c>
      <c r="B138" t="s">
        <v>90</v>
      </c>
      <c r="C138" t="s">
        <v>69</v>
      </c>
      <c r="D138">
        <v>0.78666666666666596</v>
      </c>
      <c r="E138">
        <v>0.65665840823594701</v>
      </c>
      <c r="F138">
        <v>0.5</v>
      </c>
      <c r="G138">
        <v>59</v>
      </c>
      <c r="H138">
        <v>0</v>
      </c>
      <c r="I138">
        <v>0</v>
      </c>
      <c r="J138">
        <v>59</v>
      </c>
      <c r="K138">
        <v>60</v>
      </c>
      <c r="L138">
        <v>27</v>
      </c>
      <c r="M138">
        <v>0</v>
      </c>
      <c r="N138">
        <v>33</v>
      </c>
      <c r="O138">
        <v>1.5203601121902399</v>
      </c>
      <c r="P138">
        <v>0.77499997615814198</v>
      </c>
      <c r="Q138">
        <v>1.9219944952055801E-3</v>
      </c>
      <c r="R138">
        <v>1</v>
      </c>
      <c r="S138">
        <v>25</v>
      </c>
    </row>
    <row r="139" spans="1:19">
      <c r="A139">
        <v>137</v>
      </c>
      <c r="B139" t="s">
        <v>90</v>
      </c>
      <c r="C139" t="s">
        <v>70</v>
      </c>
      <c r="D139">
        <v>0.56583333333333297</v>
      </c>
      <c r="E139">
        <v>0.60237003084304996</v>
      </c>
      <c r="F139">
        <v>0.5</v>
      </c>
      <c r="G139">
        <v>60</v>
      </c>
      <c r="H139">
        <v>0</v>
      </c>
      <c r="I139">
        <v>0</v>
      </c>
      <c r="J139">
        <v>60</v>
      </c>
      <c r="K139">
        <v>29</v>
      </c>
      <c r="L139">
        <v>23</v>
      </c>
      <c r="M139">
        <v>31</v>
      </c>
      <c r="N139">
        <v>37</v>
      </c>
      <c r="O139">
        <v>2.2105941772460902</v>
      </c>
      <c r="P139">
        <v>0.55000001192092896</v>
      </c>
      <c r="Q139">
        <v>7.1934307925403096E-4</v>
      </c>
      <c r="R139">
        <v>1</v>
      </c>
      <c r="S139">
        <v>25</v>
      </c>
    </row>
    <row r="140" spans="1:19">
      <c r="A140">
        <v>138</v>
      </c>
      <c r="B140" t="s">
        <v>90</v>
      </c>
      <c r="C140" t="s">
        <v>71</v>
      </c>
      <c r="D140">
        <v>0.69138888888888805</v>
      </c>
      <c r="E140">
        <v>0.689849861427415</v>
      </c>
      <c r="F140">
        <v>0.5</v>
      </c>
      <c r="G140">
        <v>60</v>
      </c>
      <c r="H140">
        <v>0</v>
      </c>
      <c r="I140">
        <v>0</v>
      </c>
      <c r="J140">
        <v>60</v>
      </c>
      <c r="K140">
        <v>35</v>
      </c>
      <c r="L140">
        <v>15</v>
      </c>
      <c r="M140">
        <v>25</v>
      </c>
      <c r="N140">
        <v>45</v>
      </c>
      <c r="O140">
        <v>1.39196217060089</v>
      </c>
      <c r="P140">
        <v>0.66666668653488104</v>
      </c>
      <c r="Q140">
        <v>2.1051429212093301E-3</v>
      </c>
      <c r="R140">
        <v>1</v>
      </c>
      <c r="S140">
        <v>25</v>
      </c>
    </row>
    <row r="141" spans="1:19">
      <c r="A141">
        <v>139</v>
      </c>
      <c r="B141" t="s">
        <v>90</v>
      </c>
      <c r="C141" t="s">
        <v>72</v>
      </c>
      <c r="D141">
        <v>0.71361111111111097</v>
      </c>
      <c r="E141">
        <v>0.70688168977644295</v>
      </c>
      <c r="F141">
        <v>0.5</v>
      </c>
      <c r="G141">
        <v>60</v>
      </c>
      <c r="H141">
        <v>0</v>
      </c>
      <c r="I141">
        <v>0</v>
      </c>
      <c r="J141">
        <v>60</v>
      </c>
      <c r="K141">
        <v>39</v>
      </c>
      <c r="L141">
        <v>21</v>
      </c>
      <c r="M141">
        <v>21</v>
      </c>
      <c r="N141">
        <v>39</v>
      </c>
      <c r="O141">
        <v>1.0075312852859399</v>
      </c>
      <c r="P141">
        <v>0.64999997615814198</v>
      </c>
      <c r="Q141">
        <v>9.2291384935378994E-3</v>
      </c>
      <c r="R141">
        <v>1</v>
      </c>
      <c r="S141">
        <v>25</v>
      </c>
    </row>
    <row r="142" spans="1:19">
      <c r="A142">
        <v>140</v>
      </c>
      <c r="B142" t="s">
        <v>90</v>
      </c>
      <c r="C142" t="s">
        <v>73</v>
      </c>
      <c r="D142">
        <v>0.868611111111111</v>
      </c>
      <c r="E142">
        <v>0.76838606710022195</v>
      </c>
      <c r="F142">
        <v>0.5</v>
      </c>
      <c r="G142">
        <v>59</v>
      </c>
      <c r="H142">
        <v>0</v>
      </c>
      <c r="I142">
        <v>0</v>
      </c>
      <c r="J142">
        <v>59</v>
      </c>
      <c r="K142">
        <v>58</v>
      </c>
      <c r="L142">
        <v>18</v>
      </c>
      <c r="M142">
        <v>2</v>
      </c>
      <c r="N142">
        <v>42</v>
      </c>
      <c r="O142">
        <v>0.90172445774078303</v>
      </c>
      <c r="P142">
        <v>0.83333331346511796</v>
      </c>
      <c r="Q142">
        <v>1.85593706555664E-3</v>
      </c>
      <c r="R142">
        <v>1</v>
      </c>
      <c r="S142">
        <v>25</v>
      </c>
    </row>
    <row r="143" spans="1:19">
      <c r="A143">
        <v>141</v>
      </c>
      <c r="B143" t="s">
        <v>90</v>
      </c>
      <c r="C143" t="s">
        <v>74</v>
      </c>
      <c r="D143">
        <v>0.61416666666666597</v>
      </c>
      <c r="E143">
        <v>0.63232278185549995</v>
      </c>
      <c r="F143">
        <v>0.5</v>
      </c>
      <c r="G143">
        <v>60</v>
      </c>
      <c r="H143">
        <v>0</v>
      </c>
      <c r="I143">
        <v>0</v>
      </c>
      <c r="J143">
        <v>60</v>
      </c>
      <c r="K143">
        <v>35</v>
      </c>
      <c r="L143">
        <v>19</v>
      </c>
      <c r="M143">
        <v>25</v>
      </c>
      <c r="N143">
        <v>41</v>
      </c>
      <c r="O143">
        <v>2.0050635337829501</v>
      </c>
      <c r="P143">
        <v>0.63333332538604703</v>
      </c>
      <c r="Q143">
        <v>3.9212530828081001E-4</v>
      </c>
      <c r="R143">
        <v>1</v>
      </c>
      <c r="S143">
        <v>25</v>
      </c>
    </row>
    <row r="144" spans="1:19">
      <c r="A144">
        <v>142</v>
      </c>
      <c r="B144" t="s">
        <v>90</v>
      </c>
      <c r="C144" t="s">
        <v>75</v>
      </c>
      <c r="D144">
        <v>0.73249999999999904</v>
      </c>
      <c r="E144">
        <v>0.75375773685535497</v>
      </c>
      <c r="F144">
        <v>0.5</v>
      </c>
      <c r="G144">
        <v>60</v>
      </c>
      <c r="H144">
        <v>0</v>
      </c>
      <c r="I144">
        <v>0</v>
      </c>
      <c r="J144">
        <v>60</v>
      </c>
      <c r="K144">
        <v>37</v>
      </c>
      <c r="L144">
        <v>17</v>
      </c>
      <c r="M144">
        <v>23</v>
      </c>
      <c r="N144">
        <v>43</v>
      </c>
      <c r="O144">
        <v>1.50554859638214</v>
      </c>
      <c r="P144">
        <v>0.66666668653488104</v>
      </c>
      <c r="Q144">
        <v>5.3727225167676796E-4</v>
      </c>
      <c r="R144">
        <v>1</v>
      </c>
      <c r="S144">
        <v>25</v>
      </c>
    </row>
    <row r="145" spans="1:19">
      <c r="A145">
        <v>143</v>
      </c>
      <c r="B145" t="s">
        <v>90</v>
      </c>
      <c r="C145" t="s">
        <v>76</v>
      </c>
      <c r="D145">
        <v>0.85222222222222199</v>
      </c>
      <c r="E145">
        <v>0.83848996057722502</v>
      </c>
      <c r="F145">
        <v>0.5</v>
      </c>
      <c r="G145">
        <v>60</v>
      </c>
      <c r="H145">
        <v>0</v>
      </c>
      <c r="I145">
        <v>0</v>
      </c>
      <c r="J145">
        <v>60</v>
      </c>
      <c r="K145">
        <v>41</v>
      </c>
      <c r="L145">
        <v>11</v>
      </c>
      <c r="M145">
        <v>19</v>
      </c>
      <c r="N145">
        <v>49</v>
      </c>
      <c r="O145">
        <v>0.70293438434600797</v>
      </c>
      <c r="P145">
        <v>0.75</v>
      </c>
      <c r="Q145">
        <v>6.9894804619252595E-4</v>
      </c>
      <c r="R145">
        <v>1</v>
      </c>
      <c r="S145">
        <v>25</v>
      </c>
    </row>
    <row r="146" spans="1:19">
      <c r="A146">
        <v>144</v>
      </c>
      <c r="B146" t="s">
        <v>91</v>
      </c>
      <c r="C146" t="s">
        <v>41</v>
      </c>
      <c r="D146">
        <v>0.99697007953541195</v>
      </c>
      <c r="E146">
        <v>0.99636078663663097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174</v>
      </c>
      <c r="L146">
        <v>1</v>
      </c>
      <c r="M146">
        <v>4</v>
      </c>
      <c r="N146">
        <v>177</v>
      </c>
      <c r="O146">
        <v>9.4312056899070698E-2</v>
      </c>
      <c r="P146">
        <v>0.98595505952835005</v>
      </c>
      <c r="Q146" s="20">
        <v>4.8893278290051899E-5</v>
      </c>
      <c r="R146">
        <v>1</v>
      </c>
      <c r="S146">
        <v>25</v>
      </c>
    </row>
    <row r="147" spans="1:19">
      <c r="A147">
        <v>145</v>
      </c>
      <c r="B147" t="s">
        <v>91</v>
      </c>
      <c r="C147" t="s">
        <v>42</v>
      </c>
      <c r="D147">
        <v>0.62870349743818199</v>
      </c>
      <c r="E147">
        <v>0.57963041267660498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84</v>
      </c>
      <c r="L147">
        <v>52</v>
      </c>
      <c r="M147">
        <v>50</v>
      </c>
      <c r="N147">
        <v>82</v>
      </c>
      <c r="O147">
        <v>1.95846331119537</v>
      </c>
      <c r="P147">
        <v>0.61940300464630105</v>
      </c>
      <c r="Q147">
        <v>1.0442183120176101E-3</v>
      </c>
      <c r="R147">
        <v>1</v>
      </c>
      <c r="S147">
        <v>25</v>
      </c>
    </row>
    <row r="148" spans="1:19">
      <c r="A148">
        <v>146</v>
      </c>
      <c r="B148" t="s">
        <v>91</v>
      </c>
      <c r="C148" t="s">
        <v>43</v>
      </c>
      <c r="D148">
        <v>0.61406388082312802</v>
      </c>
      <c r="E148">
        <v>0.60171888509272897</v>
      </c>
      <c r="F148">
        <v>0.5</v>
      </c>
      <c r="G148">
        <v>89</v>
      </c>
      <c r="H148">
        <v>0</v>
      </c>
      <c r="I148">
        <v>0</v>
      </c>
      <c r="J148">
        <v>89</v>
      </c>
      <c r="K148">
        <v>57</v>
      </c>
      <c r="L148">
        <v>44</v>
      </c>
      <c r="M148">
        <v>32</v>
      </c>
      <c r="N148">
        <v>45</v>
      </c>
      <c r="O148">
        <v>1.21142041683197</v>
      </c>
      <c r="P148">
        <v>0.57303369045257502</v>
      </c>
      <c r="Q148">
        <v>5.5645224638283201E-3</v>
      </c>
      <c r="R148">
        <v>1</v>
      </c>
      <c r="S148">
        <v>25</v>
      </c>
    </row>
    <row r="149" spans="1:19">
      <c r="A149">
        <v>147</v>
      </c>
      <c r="B149" t="s">
        <v>91</v>
      </c>
      <c r="C149" t="s">
        <v>44</v>
      </c>
      <c r="D149">
        <v>0.706666666666666</v>
      </c>
      <c r="E149">
        <v>0.69009156256312998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25</v>
      </c>
      <c r="L149">
        <v>15</v>
      </c>
      <c r="M149">
        <v>20</v>
      </c>
      <c r="N149">
        <v>30</v>
      </c>
      <c r="O149">
        <v>0.94876843690872104</v>
      </c>
      <c r="P149">
        <v>0.61111110448837203</v>
      </c>
      <c r="Q149">
        <v>3.52735468186438E-3</v>
      </c>
      <c r="R149">
        <v>1</v>
      </c>
      <c r="S149">
        <v>25</v>
      </c>
    </row>
    <row r="150" spans="1:19">
      <c r="A150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4.3875329196452997E-2</v>
      </c>
      <c r="P150">
        <v>0.98876404762268</v>
      </c>
      <c r="Q150" s="20">
        <v>2.1590602045762298E-5</v>
      </c>
      <c r="R150">
        <v>1</v>
      </c>
      <c r="S150">
        <v>25</v>
      </c>
    </row>
    <row r="151" spans="1:19">
      <c r="A151">
        <v>149</v>
      </c>
      <c r="B151" t="s">
        <v>91</v>
      </c>
      <c r="C151" t="s">
        <v>46</v>
      </c>
      <c r="D151">
        <v>0.95427712185341895</v>
      </c>
      <c r="E151">
        <v>0.94803343130512296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126</v>
      </c>
      <c r="L151">
        <v>16</v>
      </c>
      <c r="M151">
        <v>8</v>
      </c>
      <c r="N151">
        <v>118</v>
      </c>
      <c r="O151">
        <v>0.31920957565307601</v>
      </c>
      <c r="P151">
        <v>0.91044777631759599</v>
      </c>
      <c r="Q151">
        <v>2.6653136592358299E-3</v>
      </c>
      <c r="R151">
        <v>1</v>
      </c>
      <c r="S151">
        <v>25</v>
      </c>
    </row>
    <row r="152" spans="1:19">
      <c r="A152">
        <v>150</v>
      </c>
      <c r="B152" t="s">
        <v>91</v>
      </c>
      <c r="C152" t="s">
        <v>47</v>
      </c>
      <c r="D152">
        <v>0.84219164246938505</v>
      </c>
      <c r="E152">
        <v>0.81476290570363896</v>
      </c>
      <c r="F152">
        <v>0.5</v>
      </c>
      <c r="G152">
        <v>86</v>
      </c>
      <c r="H152">
        <v>0</v>
      </c>
      <c r="I152">
        <v>3</v>
      </c>
      <c r="J152">
        <v>89</v>
      </c>
      <c r="K152">
        <v>60</v>
      </c>
      <c r="L152">
        <v>10</v>
      </c>
      <c r="M152">
        <v>29</v>
      </c>
      <c r="N152">
        <v>79</v>
      </c>
      <c r="O152">
        <v>0.78712946176528897</v>
      </c>
      <c r="P152">
        <v>0.78089886903762795</v>
      </c>
      <c r="Q152">
        <v>3.5272836685180602E-2</v>
      </c>
      <c r="R152">
        <v>0.983146071434021</v>
      </c>
      <c r="S152">
        <v>25</v>
      </c>
    </row>
    <row r="153" spans="1:19">
      <c r="A153">
        <v>151</v>
      </c>
      <c r="B153" t="s">
        <v>91</v>
      </c>
      <c r="C153" t="s">
        <v>48</v>
      </c>
      <c r="D153">
        <v>0.93530864197530805</v>
      </c>
      <c r="E153">
        <v>0.92376141059666395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33</v>
      </c>
      <c r="L153">
        <v>5</v>
      </c>
      <c r="M153">
        <v>12</v>
      </c>
      <c r="N153">
        <v>40</v>
      </c>
      <c r="O153">
        <v>0.43683624267578097</v>
      </c>
      <c r="P153">
        <v>0.81111109256744296</v>
      </c>
      <c r="Q153">
        <v>1.6078922199085301E-3</v>
      </c>
      <c r="R153">
        <v>1</v>
      </c>
      <c r="S153">
        <v>25</v>
      </c>
    </row>
    <row r="154" spans="1:19">
      <c r="A154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5.9781214222311904E-3</v>
      </c>
      <c r="P154">
        <v>0.99719101190567005</v>
      </c>
      <c r="Q154" s="20">
        <v>2.0592626242432699E-5</v>
      </c>
      <c r="R154">
        <v>1</v>
      </c>
      <c r="S154">
        <v>25</v>
      </c>
    </row>
    <row r="155" spans="1:19">
      <c r="A155">
        <v>153</v>
      </c>
      <c r="B155" t="s">
        <v>91</v>
      </c>
      <c r="C155" t="s">
        <v>50</v>
      </c>
      <c r="D155">
        <v>0.9999443083092</v>
      </c>
      <c r="E155">
        <v>0.999944720840243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2</v>
      </c>
      <c r="M155">
        <v>0</v>
      </c>
      <c r="N155">
        <v>132</v>
      </c>
      <c r="O155">
        <v>2.7693985030055001E-2</v>
      </c>
      <c r="P155">
        <v>0.99253731966018599</v>
      </c>
      <c r="Q155">
        <v>1.06475967913866E-3</v>
      </c>
      <c r="R155">
        <v>1</v>
      </c>
      <c r="S155">
        <v>25</v>
      </c>
    </row>
    <row r="156" spans="1:19">
      <c r="A156">
        <v>154</v>
      </c>
      <c r="B156" t="s">
        <v>91</v>
      </c>
      <c r="C156" t="s">
        <v>51</v>
      </c>
      <c r="D156">
        <v>0.99936876656987705</v>
      </c>
      <c r="E156">
        <v>0.99940234281616003</v>
      </c>
      <c r="F156">
        <v>0.5</v>
      </c>
      <c r="G156">
        <v>89</v>
      </c>
      <c r="H156">
        <v>0</v>
      </c>
      <c r="I156">
        <v>0</v>
      </c>
      <c r="J156">
        <v>89</v>
      </c>
      <c r="K156">
        <v>88</v>
      </c>
      <c r="L156">
        <v>0</v>
      </c>
      <c r="M156">
        <v>1</v>
      </c>
      <c r="N156">
        <v>89</v>
      </c>
      <c r="O156">
        <v>3.4160304814577103E-2</v>
      </c>
      <c r="P156">
        <v>0.99438202381134</v>
      </c>
      <c r="Q156">
        <v>2.1012055221945E-3</v>
      </c>
      <c r="R156">
        <v>1</v>
      </c>
      <c r="S156">
        <v>25</v>
      </c>
    </row>
    <row r="157" spans="1:19">
      <c r="A157">
        <v>155</v>
      </c>
      <c r="B157" t="s">
        <v>91</v>
      </c>
      <c r="C157" t="s">
        <v>52</v>
      </c>
      <c r="D157">
        <v>1</v>
      </c>
      <c r="E157">
        <v>1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45</v>
      </c>
      <c r="L157">
        <v>2</v>
      </c>
      <c r="M157">
        <v>0</v>
      </c>
      <c r="N157">
        <v>43</v>
      </c>
      <c r="O157">
        <v>4.2575143277645097E-2</v>
      </c>
      <c r="P157">
        <v>0.977777779102325</v>
      </c>
      <c r="Q157">
        <v>2.4738517822697699E-4</v>
      </c>
      <c r="R157">
        <v>1</v>
      </c>
      <c r="S157">
        <v>25</v>
      </c>
    </row>
    <row r="158" spans="1:19">
      <c r="A158">
        <v>156</v>
      </c>
      <c r="B158" t="s">
        <v>91</v>
      </c>
      <c r="C158" t="s">
        <v>53</v>
      </c>
      <c r="D158">
        <v>0.70481305267204897</v>
      </c>
      <c r="E158">
        <v>0.75306916553927705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128</v>
      </c>
      <c r="L158">
        <v>57</v>
      </c>
      <c r="M158">
        <v>76</v>
      </c>
      <c r="N158">
        <v>147</v>
      </c>
      <c r="O158">
        <v>1.6312626600265501</v>
      </c>
      <c r="P158">
        <v>0.674019634723663</v>
      </c>
      <c r="Q158">
        <v>3.7471149698831098E-4</v>
      </c>
      <c r="R158">
        <v>1</v>
      </c>
      <c r="S158">
        <v>25</v>
      </c>
    </row>
    <row r="159" spans="1:19">
      <c r="A159">
        <v>157</v>
      </c>
      <c r="B159" t="s">
        <v>91</v>
      </c>
      <c r="C159" t="s">
        <v>54</v>
      </c>
      <c r="D159">
        <v>0.73339506172839497</v>
      </c>
      <c r="E159">
        <v>0.72646181102436502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109</v>
      </c>
      <c r="L159">
        <v>40</v>
      </c>
      <c r="M159">
        <v>71</v>
      </c>
      <c r="N159">
        <v>140</v>
      </c>
      <c r="O159">
        <v>1.3997719287872299</v>
      </c>
      <c r="P159">
        <v>0.69166666269302302</v>
      </c>
      <c r="Q159">
        <v>5.22225396707654E-4</v>
      </c>
      <c r="R159">
        <v>1</v>
      </c>
      <c r="S159">
        <v>25</v>
      </c>
    </row>
    <row r="160" spans="1:19">
      <c r="A160">
        <v>158</v>
      </c>
      <c r="B160" t="s">
        <v>91</v>
      </c>
      <c r="C160" t="s">
        <v>55</v>
      </c>
      <c r="D160">
        <v>0.93724402166732701</v>
      </c>
      <c r="E160">
        <v>0.933821125170615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162</v>
      </c>
      <c r="L160">
        <v>25</v>
      </c>
      <c r="M160">
        <v>12</v>
      </c>
      <c r="N160">
        <v>149</v>
      </c>
      <c r="O160">
        <v>0.48120832443237299</v>
      </c>
      <c r="P160">
        <v>0.89367818832397405</v>
      </c>
      <c r="Q160">
        <v>7.1792717790231098E-4</v>
      </c>
      <c r="R160">
        <v>1</v>
      </c>
      <c r="S160">
        <v>25</v>
      </c>
    </row>
    <row r="161" spans="1:19">
      <c r="A161">
        <v>159</v>
      </c>
      <c r="B161" t="s">
        <v>91</v>
      </c>
      <c r="C161" t="s">
        <v>56</v>
      </c>
      <c r="D161">
        <v>0.99658130093708897</v>
      </c>
      <c r="E161">
        <v>0.99592840432478602</v>
      </c>
      <c r="F161">
        <v>0.5</v>
      </c>
      <c r="G161">
        <v>180</v>
      </c>
      <c r="H161">
        <v>0</v>
      </c>
      <c r="I161">
        <v>0</v>
      </c>
      <c r="J161">
        <v>180</v>
      </c>
      <c r="K161">
        <v>177</v>
      </c>
      <c r="L161">
        <v>3</v>
      </c>
      <c r="M161">
        <v>4</v>
      </c>
      <c r="N161">
        <v>178</v>
      </c>
      <c r="O161">
        <v>8.3702683448791504E-2</v>
      </c>
      <c r="P161">
        <v>0.980663001537323</v>
      </c>
      <c r="Q161">
        <v>2.6463190442882402E-4</v>
      </c>
      <c r="R161">
        <v>1</v>
      </c>
      <c r="S161">
        <v>25</v>
      </c>
    </row>
    <row r="162" spans="1:19">
      <c r="A162">
        <v>160</v>
      </c>
      <c r="B162" t="s">
        <v>91</v>
      </c>
      <c r="C162" t="s">
        <v>57</v>
      </c>
      <c r="D162">
        <v>0.91939398308342901</v>
      </c>
      <c r="E162">
        <v>0.92253336789317897</v>
      </c>
      <c r="F162">
        <v>0.5</v>
      </c>
      <c r="G162">
        <v>203</v>
      </c>
      <c r="H162">
        <v>0</v>
      </c>
      <c r="I162">
        <v>0</v>
      </c>
      <c r="J162">
        <v>203</v>
      </c>
      <c r="K162">
        <v>173</v>
      </c>
      <c r="L162">
        <v>33</v>
      </c>
      <c r="M162">
        <v>31</v>
      </c>
      <c r="N162">
        <v>171</v>
      </c>
      <c r="O162">
        <v>0.521032214164733</v>
      </c>
      <c r="P162">
        <v>0.84313726425170898</v>
      </c>
      <c r="Q162">
        <v>5.2663455717265597E-3</v>
      </c>
      <c r="R162">
        <v>1</v>
      </c>
      <c r="S162">
        <v>25</v>
      </c>
    </row>
    <row r="163" spans="1:19">
      <c r="A163">
        <v>161</v>
      </c>
      <c r="B163" t="s">
        <v>91</v>
      </c>
      <c r="C163" t="s">
        <v>58</v>
      </c>
      <c r="D163">
        <v>0.96608024691357997</v>
      </c>
      <c r="E163">
        <v>0.96607800249752596</v>
      </c>
      <c r="F163">
        <v>0.5</v>
      </c>
      <c r="G163">
        <v>179</v>
      </c>
      <c r="H163">
        <v>0</v>
      </c>
      <c r="I163">
        <v>0</v>
      </c>
      <c r="J163">
        <v>179</v>
      </c>
      <c r="K163">
        <v>170</v>
      </c>
      <c r="L163">
        <v>14</v>
      </c>
      <c r="M163">
        <v>10</v>
      </c>
      <c r="N163">
        <v>166</v>
      </c>
      <c r="O163">
        <v>0.31585907936096103</v>
      </c>
      <c r="P163">
        <v>0.93333333730697599</v>
      </c>
      <c r="Q163">
        <v>1.09726632945239E-3</v>
      </c>
      <c r="R163">
        <v>1</v>
      </c>
      <c r="S163">
        <v>25</v>
      </c>
    </row>
    <row r="164" spans="1:19">
      <c r="A164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173</v>
      </c>
      <c r="L164">
        <v>0</v>
      </c>
      <c r="M164">
        <v>1</v>
      </c>
      <c r="N164">
        <v>174</v>
      </c>
      <c r="O164">
        <v>1.5693766996264399E-2</v>
      </c>
      <c r="P164">
        <v>0.99712646007537797</v>
      </c>
      <c r="Q164">
        <v>1.5038669516798101E-4</v>
      </c>
      <c r="R164">
        <v>1</v>
      </c>
      <c r="S164">
        <v>25</v>
      </c>
    </row>
    <row r="165" spans="1:19">
      <c r="A165">
        <v>163</v>
      </c>
      <c r="B165" t="s">
        <v>91</v>
      </c>
      <c r="C165" t="s">
        <v>60</v>
      </c>
      <c r="D165">
        <v>1</v>
      </c>
      <c r="E165">
        <v>1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 s="20">
        <v>9.2152957222424393E-5</v>
      </c>
      <c r="P165">
        <v>1</v>
      </c>
      <c r="Q165" s="20">
        <v>4.1175495425704799E-5</v>
      </c>
      <c r="R165">
        <v>1</v>
      </c>
      <c r="S165">
        <v>25</v>
      </c>
    </row>
    <row r="166" spans="1:19">
      <c r="A166">
        <v>164</v>
      </c>
      <c r="B166" t="s">
        <v>91</v>
      </c>
      <c r="C166" t="s">
        <v>61</v>
      </c>
      <c r="D166">
        <v>0.99959150326797297</v>
      </c>
      <c r="E166">
        <v>0.99961946454160899</v>
      </c>
      <c r="F166">
        <v>0.5</v>
      </c>
      <c r="G166">
        <v>203</v>
      </c>
      <c r="H166">
        <v>0</v>
      </c>
      <c r="I166">
        <v>0</v>
      </c>
      <c r="J166">
        <v>203</v>
      </c>
      <c r="K166">
        <v>201</v>
      </c>
      <c r="L166">
        <v>0</v>
      </c>
      <c r="M166">
        <v>3</v>
      </c>
      <c r="N166">
        <v>204</v>
      </c>
      <c r="O166">
        <v>2.1674612537026398E-2</v>
      </c>
      <c r="P166">
        <v>0.99264705181121804</v>
      </c>
      <c r="Q166">
        <v>1.0085407411679599E-3</v>
      </c>
      <c r="R166">
        <v>1</v>
      </c>
      <c r="S166">
        <v>25</v>
      </c>
    </row>
    <row r="167" spans="1:19">
      <c r="A167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7.7623375691473397E-3</v>
      </c>
      <c r="P167">
        <v>0.99444442987442005</v>
      </c>
      <c r="Q167">
        <v>2.9634509701281699E-4</v>
      </c>
      <c r="R167">
        <v>1</v>
      </c>
      <c r="S167">
        <v>25</v>
      </c>
    </row>
    <row r="168" spans="1:19">
      <c r="A168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1.2910496443509999E-3</v>
      </c>
      <c r="P168">
        <v>1</v>
      </c>
      <c r="Q168">
        <v>1.26985949464142E-4</v>
      </c>
      <c r="R168">
        <v>1</v>
      </c>
      <c r="S168">
        <v>25</v>
      </c>
    </row>
    <row r="169" spans="1:19">
      <c r="A169">
        <v>167</v>
      </c>
      <c r="B169" t="s">
        <v>91</v>
      </c>
      <c r="C169" t="s">
        <v>64</v>
      </c>
      <c r="D169">
        <v>1</v>
      </c>
      <c r="E169">
        <v>0.999999999999999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8.09464927442604E-6</v>
      </c>
      <c r="P169">
        <v>1</v>
      </c>
      <c r="Q169" s="20">
        <v>8.6188174464041299E-6</v>
      </c>
      <c r="R169">
        <v>1</v>
      </c>
      <c r="S169">
        <v>25</v>
      </c>
    </row>
    <row r="170" spans="1:19">
      <c r="A170">
        <v>168</v>
      </c>
      <c r="B170" t="s">
        <v>91</v>
      </c>
      <c r="C170" t="s">
        <v>77</v>
      </c>
      <c r="D170">
        <v>0.77314814814814803</v>
      </c>
      <c r="E170">
        <v>0.80753524742441796</v>
      </c>
      <c r="F170">
        <v>0.5</v>
      </c>
      <c r="G170">
        <v>71</v>
      </c>
      <c r="H170">
        <v>0</v>
      </c>
      <c r="I170">
        <v>0</v>
      </c>
      <c r="J170">
        <v>71</v>
      </c>
      <c r="K170">
        <v>45</v>
      </c>
      <c r="L170">
        <v>11</v>
      </c>
      <c r="M170">
        <v>27</v>
      </c>
      <c r="N170">
        <v>61</v>
      </c>
      <c r="O170">
        <v>1.6528899669647199</v>
      </c>
      <c r="P170">
        <v>0.73611110448837203</v>
      </c>
      <c r="Q170">
        <v>3.6784089752472899E-4</v>
      </c>
      <c r="R170">
        <v>1</v>
      </c>
      <c r="S170">
        <v>25</v>
      </c>
    </row>
    <row r="171" spans="1:19">
      <c r="A171">
        <v>169</v>
      </c>
      <c r="B171" t="s">
        <v>91</v>
      </c>
      <c r="C171" t="s">
        <v>78</v>
      </c>
      <c r="D171">
        <v>0.90369897959183598</v>
      </c>
      <c r="E171">
        <v>0.92029373066993803</v>
      </c>
      <c r="F171">
        <v>0.5</v>
      </c>
      <c r="G171">
        <v>55</v>
      </c>
      <c r="H171">
        <v>0</v>
      </c>
      <c r="I171">
        <v>0</v>
      </c>
      <c r="J171">
        <v>55</v>
      </c>
      <c r="K171">
        <v>46</v>
      </c>
      <c r="L171">
        <v>5</v>
      </c>
      <c r="M171">
        <v>10</v>
      </c>
      <c r="N171">
        <v>51</v>
      </c>
      <c r="O171">
        <v>0.410542011260986</v>
      </c>
      <c r="P171">
        <v>0.86607140302658003</v>
      </c>
      <c r="Q171">
        <v>2.4879709817469098E-3</v>
      </c>
      <c r="R171">
        <v>1</v>
      </c>
      <c r="S171">
        <v>25</v>
      </c>
    </row>
    <row r="172" spans="1:19">
      <c r="A172">
        <v>170</v>
      </c>
      <c r="B172" t="s">
        <v>91</v>
      </c>
      <c r="C172" t="s">
        <v>79</v>
      </c>
      <c r="D172">
        <v>0.82120000000000004</v>
      </c>
      <c r="E172">
        <v>0.83089536123581897</v>
      </c>
      <c r="F172">
        <v>0.5</v>
      </c>
      <c r="G172">
        <v>50</v>
      </c>
      <c r="H172">
        <v>0</v>
      </c>
      <c r="I172">
        <v>0</v>
      </c>
      <c r="J172">
        <v>50</v>
      </c>
      <c r="K172">
        <v>36</v>
      </c>
      <c r="L172">
        <v>9</v>
      </c>
      <c r="M172">
        <v>14</v>
      </c>
      <c r="N172">
        <v>41</v>
      </c>
      <c r="O172">
        <v>0.809212505817413</v>
      </c>
      <c r="P172">
        <v>0.76999998092651301</v>
      </c>
      <c r="Q172">
        <v>2.8349594213068399E-3</v>
      </c>
      <c r="R172">
        <v>1</v>
      </c>
      <c r="S172">
        <v>25</v>
      </c>
    </row>
    <row r="173" spans="1:19">
      <c r="A173">
        <v>171</v>
      </c>
      <c r="B173" t="s">
        <v>91</v>
      </c>
      <c r="C173" t="s">
        <v>80</v>
      </c>
      <c r="D173">
        <v>0.90349865436370602</v>
      </c>
      <c r="E173">
        <v>0.925541112620342</v>
      </c>
      <c r="F173">
        <v>0.5</v>
      </c>
      <c r="G173">
        <v>51</v>
      </c>
      <c r="H173">
        <v>0</v>
      </c>
      <c r="I173">
        <v>0</v>
      </c>
      <c r="J173">
        <v>51</v>
      </c>
      <c r="K173">
        <v>46</v>
      </c>
      <c r="L173">
        <v>14</v>
      </c>
      <c r="M173">
        <v>5</v>
      </c>
      <c r="N173">
        <v>37</v>
      </c>
      <c r="O173">
        <v>0.56590849161148005</v>
      </c>
      <c r="P173">
        <v>0.81372547149658203</v>
      </c>
      <c r="Q173">
        <v>5.8292560279369302E-3</v>
      </c>
      <c r="R173">
        <v>1</v>
      </c>
      <c r="S173">
        <v>25</v>
      </c>
    </row>
    <row r="174" spans="1:19">
      <c r="A174">
        <v>172</v>
      </c>
      <c r="B174" t="s">
        <v>91</v>
      </c>
      <c r="C174" t="s">
        <v>81</v>
      </c>
      <c r="D174">
        <v>0.89216820987654299</v>
      </c>
      <c r="E174">
        <v>0.93267103733226098</v>
      </c>
      <c r="F174">
        <v>0.5</v>
      </c>
      <c r="G174">
        <v>71</v>
      </c>
      <c r="H174">
        <v>0</v>
      </c>
      <c r="I174">
        <v>0</v>
      </c>
      <c r="J174">
        <v>71</v>
      </c>
      <c r="K174">
        <v>63</v>
      </c>
      <c r="L174">
        <v>19</v>
      </c>
      <c r="M174">
        <v>9</v>
      </c>
      <c r="N174">
        <v>53</v>
      </c>
      <c r="O174">
        <v>0.54079234600067105</v>
      </c>
      <c r="P174">
        <v>0.80555558204650801</v>
      </c>
      <c r="Q174">
        <v>1.01404143497347E-2</v>
      </c>
      <c r="R174">
        <v>1</v>
      </c>
      <c r="S174">
        <v>25</v>
      </c>
    </row>
    <row r="175" spans="1:19">
      <c r="A175">
        <v>173</v>
      </c>
      <c r="B175" t="s">
        <v>91</v>
      </c>
      <c r="C175" t="s">
        <v>82</v>
      </c>
      <c r="D175">
        <v>0.80580357142857095</v>
      </c>
      <c r="E175">
        <v>0.78441480783656103</v>
      </c>
      <c r="F175">
        <v>0.5</v>
      </c>
      <c r="G175">
        <v>55</v>
      </c>
      <c r="H175">
        <v>0</v>
      </c>
      <c r="I175">
        <v>0</v>
      </c>
      <c r="J175">
        <v>55</v>
      </c>
      <c r="K175">
        <v>33</v>
      </c>
      <c r="L175">
        <v>12</v>
      </c>
      <c r="M175">
        <v>23</v>
      </c>
      <c r="N175">
        <v>44</v>
      </c>
      <c r="O175">
        <v>0.90952581167221003</v>
      </c>
      <c r="P175">
        <v>0.6875</v>
      </c>
      <c r="Q175">
        <v>9.7676208242773992E-3</v>
      </c>
      <c r="R175">
        <v>1</v>
      </c>
      <c r="S175">
        <v>25</v>
      </c>
    </row>
    <row r="176" spans="1:19">
      <c r="A176">
        <v>174</v>
      </c>
      <c r="B176" t="s">
        <v>91</v>
      </c>
      <c r="C176" t="s">
        <v>83</v>
      </c>
      <c r="D176">
        <v>0.94719999999999904</v>
      </c>
      <c r="E176">
        <v>0.96421879575879199</v>
      </c>
      <c r="F176">
        <v>0.5</v>
      </c>
      <c r="G176">
        <v>50</v>
      </c>
      <c r="H176">
        <v>0</v>
      </c>
      <c r="I176">
        <v>0</v>
      </c>
      <c r="J176">
        <v>50</v>
      </c>
      <c r="K176">
        <v>43</v>
      </c>
      <c r="L176">
        <v>4</v>
      </c>
      <c r="M176">
        <v>7</v>
      </c>
      <c r="N176">
        <v>46</v>
      </c>
      <c r="O176">
        <v>0.27048683166503901</v>
      </c>
      <c r="P176">
        <v>0.88999998569488503</v>
      </c>
      <c r="Q176">
        <v>4.2310804128646802E-2</v>
      </c>
      <c r="R176">
        <v>1</v>
      </c>
      <c r="S176">
        <v>25</v>
      </c>
    </row>
    <row r="177" spans="1:19">
      <c r="A177">
        <v>175</v>
      </c>
      <c r="B177" t="s">
        <v>91</v>
      </c>
      <c r="C177" t="s">
        <v>84</v>
      </c>
      <c r="D177">
        <v>0.97885428681276399</v>
      </c>
      <c r="E177">
        <v>0.98448934417071599</v>
      </c>
      <c r="F177">
        <v>0.5</v>
      </c>
      <c r="G177">
        <v>50</v>
      </c>
      <c r="H177">
        <v>0</v>
      </c>
      <c r="I177">
        <v>1</v>
      </c>
      <c r="J177">
        <v>51</v>
      </c>
      <c r="K177">
        <v>47</v>
      </c>
      <c r="L177">
        <v>2</v>
      </c>
      <c r="M177">
        <v>4</v>
      </c>
      <c r="N177">
        <v>49</v>
      </c>
      <c r="O177">
        <v>0.156302005052566</v>
      </c>
      <c r="P177">
        <v>0.94117647409438998</v>
      </c>
      <c r="Q177">
        <v>3.6520790308713899E-2</v>
      </c>
      <c r="R177">
        <v>0.99019604921340898</v>
      </c>
      <c r="S177">
        <v>25</v>
      </c>
    </row>
    <row r="178" spans="1:19">
      <c r="A178">
        <v>176</v>
      </c>
      <c r="B178" t="s">
        <v>91</v>
      </c>
      <c r="C178" t="s">
        <v>85</v>
      </c>
      <c r="D178">
        <v>0.99093364197530798</v>
      </c>
      <c r="E178">
        <v>0.99427760215431404</v>
      </c>
      <c r="F178">
        <v>0.5</v>
      </c>
      <c r="G178">
        <v>70</v>
      </c>
      <c r="H178">
        <v>0</v>
      </c>
      <c r="I178">
        <v>1</v>
      </c>
      <c r="J178">
        <v>71</v>
      </c>
      <c r="K178">
        <v>69</v>
      </c>
      <c r="L178">
        <v>0</v>
      </c>
      <c r="M178">
        <v>3</v>
      </c>
      <c r="N178">
        <v>72</v>
      </c>
      <c r="O178">
        <v>9.9231392145156805E-2</v>
      </c>
      <c r="P178">
        <v>0.97916668653488104</v>
      </c>
      <c r="Q178">
        <v>1.5063685365021199E-2</v>
      </c>
      <c r="R178">
        <v>0.99295777082443204</v>
      </c>
      <c r="S178">
        <v>25</v>
      </c>
    </row>
    <row r="179" spans="1:19">
      <c r="A179">
        <v>177</v>
      </c>
      <c r="B179" t="s">
        <v>91</v>
      </c>
      <c r="C179" t="s">
        <v>86</v>
      </c>
      <c r="D179">
        <v>0.96970663265306101</v>
      </c>
      <c r="E179">
        <v>0.96511217606125199</v>
      </c>
      <c r="F179">
        <v>0.5</v>
      </c>
      <c r="G179">
        <v>54</v>
      </c>
      <c r="H179">
        <v>0</v>
      </c>
      <c r="I179">
        <v>1</v>
      </c>
      <c r="J179">
        <v>55</v>
      </c>
      <c r="K179">
        <v>52</v>
      </c>
      <c r="L179">
        <v>4</v>
      </c>
      <c r="M179">
        <v>4</v>
      </c>
      <c r="N179">
        <v>52</v>
      </c>
      <c r="O179">
        <v>0.22625924646854401</v>
      </c>
      <c r="P179">
        <v>0.92857140302658003</v>
      </c>
      <c r="Q179">
        <v>6.2120217829942703E-2</v>
      </c>
      <c r="R179">
        <v>0.99090909957885698</v>
      </c>
      <c r="S179">
        <v>25</v>
      </c>
    </row>
    <row r="180" spans="1:19">
      <c r="A180">
        <v>178</v>
      </c>
      <c r="B180" t="s">
        <v>91</v>
      </c>
      <c r="C180" t="s">
        <v>87</v>
      </c>
      <c r="D180">
        <v>0.95519999999999905</v>
      </c>
      <c r="E180">
        <v>0.96855782341251195</v>
      </c>
      <c r="F180">
        <v>0.5</v>
      </c>
      <c r="G180">
        <v>45</v>
      </c>
      <c r="H180">
        <v>0</v>
      </c>
      <c r="I180">
        <v>5</v>
      </c>
      <c r="J180">
        <v>50</v>
      </c>
      <c r="K180">
        <v>45</v>
      </c>
      <c r="L180">
        <v>0</v>
      </c>
      <c r="M180">
        <v>5</v>
      </c>
      <c r="N180">
        <v>50</v>
      </c>
      <c r="O180">
        <v>0.17815288901328999</v>
      </c>
      <c r="P180">
        <v>0.94999998807907104</v>
      </c>
      <c r="Q180">
        <v>0.16726988554000799</v>
      </c>
      <c r="R180">
        <v>0.94999998807907104</v>
      </c>
      <c r="S180">
        <v>25</v>
      </c>
    </row>
    <row r="181" spans="1:19">
      <c r="A181">
        <v>179</v>
      </c>
      <c r="B181" t="s">
        <v>91</v>
      </c>
      <c r="C181" t="s">
        <v>88</v>
      </c>
      <c r="D181">
        <v>0.99846212995001904</v>
      </c>
      <c r="E181">
        <v>0.99848345701580599</v>
      </c>
      <c r="F181">
        <v>0.5</v>
      </c>
      <c r="G181">
        <v>51</v>
      </c>
      <c r="H181">
        <v>0</v>
      </c>
      <c r="I181">
        <v>0</v>
      </c>
      <c r="J181">
        <v>51</v>
      </c>
      <c r="K181">
        <v>50</v>
      </c>
      <c r="L181">
        <v>1</v>
      </c>
      <c r="M181">
        <v>1</v>
      </c>
      <c r="N181">
        <v>50</v>
      </c>
      <c r="O181">
        <v>6.4428471028804696E-2</v>
      </c>
      <c r="P181">
        <v>0.98039215803146296</v>
      </c>
      <c r="Q181">
        <v>8.8765928521752305E-3</v>
      </c>
      <c r="R181">
        <v>1</v>
      </c>
      <c r="S181">
        <v>25</v>
      </c>
    </row>
    <row r="182" spans="1:19">
      <c r="A182">
        <v>180</v>
      </c>
      <c r="B182" t="s">
        <v>91</v>
      </c>
      <c r="C182" t="s">
        <v>65</v>
      </c>
      <c r="D182">
        <v>0.58583333333333298</v>
      </c>
      <c r="E182">
        <v>0.57424003651535704</v>
      </c>
      <c r="F182">
        <v>0.5</v>
      </c>
      <c r="G182">
        <v>59</v>
      </c>
      <c r="H182">
        <v>0</v>
      </c>
      <c r="I182">
        <v>0</v>
      </c>
      <c r="J182">
        <v>59</v>
      </c>
      <c r="K182">
        <v>23</v>
      </c>
      <c r="L182">
        <v>18</v>
      </c>
      <c r="M182">
        <v>37</v>
      </c>
      <c r="N182">
        <v>42</v>
      </c>
      <c r="O182">
        <v>1.396329164505</v>
      </c>
      <c r="P182">
        <v>0.54166668653488104</v>
      </c>
      <c r="Q182">
        <v>3.0438958201557398E-3</v>
      </c>
      <c r="R182">
        <v>1</v>
      </c>
      <c r="S182">
        <v>25</v>
      </c>
    </row>
    <row r="183" spans="1:19">
      <c r="A183">
        <v>181</v>
      </c>
      <c r="B183" t="s">
        <v>91</v>
      </c>
      <c r="C183" t="s">
        <v>66</v>
      </c>
      <c r="D183">
        <v>0.81638888888888805</v>
      </c>
      <c r="E183">
        <v>0.80630502747562505</v>
      </c>
      <c r="F183">
        <v>0.5</v>
      </c>
      <c r="G183">
        <v>60</v>
      </c>
      <c r="H183">
        <v>0</v>
      </c>
      <c r="I183">
        <v>0</v>
      </c>
      <c r="J183">
        <v>60</v>
      </c>
      <c r="K183">
        <v>44</v>
      </c>
      <c r="L183">
        <v>8</v>
      </c>
      <c r="M183">
        <v>16</v>
      </c>
      <c r="N183">
        <v>52</v>
      </c>
      <c r="O183">
        <v>0.81657892465591397</v>
      </c>
      <c r="P183">
        <v>0.80000001192092896</v>
      </c>
      <c r="Q183">
        <v>1.31387135479599E-3</v>
      </c>
      <c r="R183">
        <v>1</v>
      </c>
      <c r="S183">
        <v>25</v>
      </c>
    </row>
    <row r="184" spans="1:19">
      <c r="A184">
        <v>182</v>
      </c>
      <c r="B184" t="s">
        <v>91</v>
      </c>
      <c r="C184" t="s">
        <v>67</v>
      </c>
      <c r="D184">
        <v>0.61944444444444402</v>
      </c>
      <c r="E184">
        <v>0.59509808391450603</v>
      </c>
      <c r="F184">
        <v>0.5</v>
      </c>
      <c r="G184">
        <v>60</v>
      </c>
      <c r="H184">
        <v>0</v>
      </c>
      <c r="I184">
        <v>0</v>
      </c>
      <c r="J184">
        <v>60</v>
      </c>
      <c r="K184">
        <v>35</v>
      </c>
      <c r="L184">
        <v>25</v>
      </c>
      <c r="M184">
        <v>25</v>
      </c>
      <c r="N184">
        <v>35</v>
      </c>
      <c r="O184">
        <v>1.98326992988586</v>
      </c>
      <c r="P184">
        <v>0.58333331346511796</v>
      </c>
      <c r="Q184">
        <v>9.2798337573185498E-4</v>
      </c>
      <c r="R184">
        <v>1</v>
      </c>
      <c r="S184">
        <v>25</v>
      </c>
    </row>
    <row r="185" spans="1:19">
      <c r="A185">
        <v>183</v>
      </c>
      <c r="B185" t="s">
        <v>91</v>
      </c>
      <c r="C185" t="s">
        <v>68</v>
      </c>
      <c r="D185">
        <v>0.62972222222222196</v>
      </c>
      <c r="E185">
        <v>0.65092904660458395</v>
      </c>
      <c r="F185">
        <v>0.5</v>
      </c>
      <c r="G185">
        <v>60</v>
      </c>
      <c r="H185">
        <v>0</v>
      </c>
      <c r="I185">
        <v>0</v>
      </c>
      <c r="J185">
        <v>60</v>
      </c>
      <c r="K185">
        <v>32</v>
      </c>
      <c r="L185">
        <v>22</v>
      </c>
      <c r="M185">
        <v>28</v>
      </c>
      <c r="N185">
        <v>38</v>
      </c>
      <c r="O185">
        <v>1.27265524864196</v>
      </c>
      <c r="P185">
        <v>0.58333331346511796</v>
      </c>
      <c r="Q185">
        <v>2.5254271458834401E-3</v>
      </c>
      <c r="R185">
        <v>1</v>
      </c>
      <c r="S185">
        <v>25</v>
      </c>
    </row>
    <row r="186" spans="1:19">
      <c r="A186">
        <v>184</v>
      </c>
      <c r="B186" t="s">
        <v>91</v>
      </c>
      <c r="C186" t="s">
        <v>69</v>
      </c>
      <c r="D186">
        <v>0.838055555555555</v>
      </c>
      <c r="E186">
        <v>0.82227481384182399</v>
      </c>
      <c r="F186">
        <v>0.5</v>
      </c>
      <c r="G186">
        <v>59</v>
      </c>
      <c r="H186">
        <v>0</v>
      </c>
      <c r="I186">
        <v>0</v>
      </c>
      <c r="J186">
        <v>59</v>
      </c>
      <c r="K186">
        <v>54</v>
      </c>
      <c r="L186">
        <v>28</v>
      </c>
      <c r="M186">
        <v>6</v>
      </c>
      <c r="N186">
        <v>32</v>
      </c>
      <c r="O186">
        <v>0.81808257102966297</v>
      </c>
      <c r="P186">
        <v>0.71666663885116499</v>
      </c>
      <c r="Q186">
        <v>1.68373296037316E-3</v>
      </c>
      <c r="R186">
        <v>1</v>
      </c>
      <c r="S186">
        <v>25</v>
      </c>
    </row>
    <row r="187" spans="1:19">
      <c r="A187">
        <v>185</v>
      </c>
      <c r="B187" t="s">
        <v>91</v>
      </c>
      <c r="C187" t="s">
        <v>70</v>
      </c>
      <c r="D187">
        <v>0.78111111111111098</v>
      </c>
      <c r="E187">
        <v>0.79576068661172195</v>
      </c>
      <c r="F187">
        <v>0.5</v>
      </c>
      <c r="G187">
        <v>60</v>
      </c>
      <c r="H187">
        <v>0</v>
      </c>
      <c r="I187">
        <v>0</v>
      </c>
      <c r="J187">
        <v>60</v>
      </c>
      <c r="K187">
        <v>38</v>
      </c>
      <c r="L187">
        <v>11</v>
      </c>
      <c r="M187">
        <v>22</v>
      </c>
      <c r="N187">
        <v>49</v>
      </c>
      <c r="O187">
        <v>0.98112028837203902</v>
      </c>
      <c r="P187">
        <v>0.72500002384185702</v>
      </c>
      <c r="Q187">
        <v>1.30013783928006E-3</v>
      </c>
      <c r="R187">
        <v>1</v>
      </c>
      <c r="S187">
        <v>25</v>
      </c>
    </row>
    <row r="188" spans="1:19">
      <c r="A188">
        <v>186</v>
      </c>
      <c r="B188" t="s">
        <v>91</v>
      </c>
      <c r="C188" t="s">
        <v>71</v>
      </c>
      <c r="D188">
        <v>0.90611111111111098</v>
      </c>
      <c r="E188">
        <v>0.90581120154405703</v>
      </c>
      <c r="F188">
        <v>0.5</v>
      </c>
      <c r="G188">
        <v>60</v>
      </c>
      <c r="H188">
        <v>0</v>
      </c>
      <c r="I188">
        <v>0</v>
      </c>
      <c r="J188">
        <v>60</v>
      </c>
      <c r="K188">
        <v>46</v>
      </c>
      <c r="L188">
        <v>8</v>
      </c>
      <c r="M188">
        <v>14</v>
      </c>
      <c r="N188">
        <v>52</v>
      </c>
      <c r="O188">
        <v>0.55749088525772095</v>
      </c>
      <c r="P188">
        <v>0.81666666269302302</v>
      </c>
      <c r="Q188">
        <v>7.8132370254024798E-4</v>
      </c>
      <c r="R188">
        <v>1</v>
      </c>
      <c r="S188">
        <v>25</v>
      </c>
    </row>
    <row r="189" spans="1:19">
      <c r="A189">
        <v>187</v>
      </c>
      <c r="B189" t="s">
        <v>91</v>
      </c>
      <c r="C189" t="s">
        <v>72</v>
      </c>
      <c r="D189">
        <v>0.51666666666666605</v>
      </c>
      <c r="E189">
        <v>0.54844316389011905</v>
      </c>
      <c r="F189">
        <v>0.5</v>
      </c>
      <c r="G189">
        <v>60</v>
      </c>
      <c r="H189">
        <v>0</v>
      </c>
      <c r="I189">
        <v>0</v>
      </c>
      <c r="J189">
        <v>60</v>
      </c>
      <c r="K189">
        <v>29</v>
      </c>
      <c r="L189">
        <v>30</v>
      </c>
      <c r="M189">
        <v>31</v>
      </c>
      <c r="N189">
        <v>30</v>
      </c>
      <c r="O189">
        <v>1.7616999149322501</v>
      </c>
      <c r="P189">
        <v>0.49166667461395203</v>
      </c>
      <c r="Q189">
        <v>2.0038338843732999E-3</v>
      </c>
      <c r="R189">
        <v>1</v>
      </c>
      <c r="S189">
        <v>25</v>
      </c>
    </row>
    <row r="190" spans="1:19">
      <c r="A190">
        <v>188</v>
      </c>
      <c r="B190" t="s">
        <v>91</v>
      </c>
      <c r="C190" t="s">
        <v>73</v>
      </c>
      <c r="D190">
        <v>0.92583333333333295</v>
      </c>
      <c r="E190">
        <v>0.91578650142196905</v>
      </c>
      <c r="F190">
        <v>0.5</v>
      </c>
      <c r="G190">
        <v>59</v>
      </c>
      <c r="H190">
        <v>0</v>
      </c>
      <c r="I190">
        <v>0</v>
      </c>
      <c r="J190">
        <v>59</v>
      </c>
      <c r="K190">
        <v>58</v>
      </c>
      <c r="L190">
        <v>20</v>
      </c>
      <c r="M190">
        <v>2</v>
      </c>
      <c r="N190">
        <v>40</v>
      </c>
      <c r="O190">
        <v>0.51603806018829301</v>
      </c>
      <c r="P190">
        <v>0.81666666269302302</v>
      </c>
      <c r="Q190">
        <v>1.6840541735291401E-2</v>
      </c>
      <c r="R190">
        <v>1</v>
      </c>
      <c r="S190">
        <v>25</v>
      </c>
    </row>
    <row r="191" spans="1:19">
      <c r="A191">
        <v>189</v>
      </c>
      <c r="B191" t="s">
        <v>91</v>
      </c>
      <c r="C191" t="s">
        <v>74</v>
      </c>
      <c r="D191">
        <v>0.99388888888888804</v>
      </c>
      <c r="E191">
        <v>0.99414830480716798</v>
      </c>
      <c r="F191">
        <v>0.5</v>
      </c>
      <c r="G191">
        <v>60</v>
      </c>
      <c r="H191">
        <v>0</v>
      </c>
      <c r="I191">
        <v>0</v>
      </c>
      <c r="J191">
        <v>60</v>
      </c>
      <c r="K191">
        <v>52</v>
      </c>
      <c r="L191">
        <v>0</v>
      </c>
      <c r="M191">
        <v>8</v>
      </c>
      <c r="N191">
        <v>60</v>
      </c>
      <c r="O191">
        <v>0.20743599534034701</v>
      </c>
      <c r="P191">
        <v>0.93333333730697599</v>
      </c>
      <c r="Q191">
        <v>1.36060954537242E-3</v>
      </c>
      <c r="R191">
        <v>1</v>
      </c>
      <c r="S191">
        <v>25</v>
      </c>
    </row>
    <row r="192" spans="1:19">
      <c r="A192">
        <v>190</v>
      </c>
      <c r="B192" t="s">
        <v>91</v>
      </c>
      <c r="C192" t="s">
        <v>75</v>
      </c>
      <c r="D192">
        <v>0.96472222222222204</v>
      </c>
      <c r="E192">
        <v>0.96462108079477704</v>
      </c>
      <c r="F192">
        <v>0.5</v>
      </c>
      <c r="G192">
        <v>60</v>
      </c>
      <c r="H192">
        <v>0</v>
      </c>
      <c r="I192">
        <v>0</v>
      </c>
      <c r="J192">
        <v>60</v>
      </c>
      <c r="K192">
        <v>56</v>
      </c>
      <c r="L192">
        <v>3</v>
      </c>
      <c r="M192">
        <v>4</v>
      </c>
      <c r="N192">
        <v>57</v>
      </c>
      <c r="O192">
        <v>0.27698218822479198</v>
      </c>
      <c r="P192">
        <v>0.94166666269302302</v>
      </c>
      <c r="Q192">
        <v>6.8405998172238404E-4</v>
      </c>
      <c r="R192">
        <v>1</v>
      </c>
      <c r="S192">
        <v>25</v>
      </c>
    </row>
    <row r="193" spans="1:19">
      <c r="A193">
        <v>191</v>
      </c>
      <c r="B193" t="s">
        <v>91</v>
      </c>
      <c r="C193" t="s">
        <v>76</v>
      </c>
      <c r="D193">
        <v>0.67805555555555497</v>
      </c>
      <c r="E193">
        <v>0.701187791266773</v>
      </c>
      <c r="F193">
        <v>0.5</v>
      </c>
      <c r="G193">
        <v>58</v>
      </c>
      <c r="H193">
        <v>0</v>
      </c>
      <c r="I193">
        <v>2</v>
      </c>
      <c r="J193">
        <v>60</v>
      </c>
      <c r="K193">
        <v>25</v>
      </c>
      <c r="L193">
        <v>11</v>
      </c>
      <c r="M193">
        <v>35</v>
      </c>
      <c r="N193">
        <v>49</v>
      </c>
      <c r="O193">
        <v>0.94948482513427701</v>
      </c>
      <c r="P193">
        <v>0.61666667461395197</v>
      </c>
      <c r="Q193">
        <v>6.4677752554416601E-2</v>
      </c>
      <c r="R193">
        <v>0.98333334922790505</v>
      </c>
      <c r="S193">
        <v>25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sortState xmlns:xlrd2="http://schemas.microsoft.com/office/spreadsheetml/2017/richdata2" ref="A2:S193">
    <sortCondition ref="B2:B193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AE53-EB22-4187-A5F7-019A2E919812}">
  <dimension ref="A1:S202"/>
  <sheetViews>
    <sheetView workbookViewId="0"/>
  </sheetViews>
  <sheetFormatPr defaultRowHeight="15"/>
  <cols>
    <col min="3" max="3" width="22.88671875" customWidth="1"/>
    <col min="16" max="16" width="17.77734375" customWidth="1"/>
    <col min="18" max="18" width="15" customWidth="1"/>
  </cols>
  <sheetData>
    <row r="1" spans="1:19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>
        <v>0</v>
      </c>
      <c r="B2" t="s">
        <v>40</v>
      </c>
      <c r="C2" t="s">
        <v>41</v>
      </c>
      <c r="D2">
        <v>0.99851660143921195</v>
      </c>
      <c r="E2">
        <v>0.99857990997531298</v>
      </c>
      <c r="F2">
        <v>0.5</v>
      </c>
      <c r="G2">
        <v>178</v>
      </c>
      <c r="H2">
        <v>0</v>
      </c>
      <c r="I2">
        <v>0</v>
      </c>
      <c r="J2">
        <v>178</v>
      </c>
      <c r="K2">
        <v>174</v>
      </c>
      <c r="L2">
        <v>3</v>
      </c>
      <c r="M2">
        <v>4</v>
      </c>
      <c r="N2">
        <v>175</v>
      </c>
      <c r="O2">
        <v>5.6299194693565299E-2</v>
      </c>
      <c r="P2">
        <v>0.98033708333969105</v>
      </c>
      <c r="Q2">
        <v>1.2304898700676799E-4</v>
      </c>
      <c r="R2">
        <v>1</v>
      </c>
      <c r="S2">
        <v>30</v>
      </c>
    </row>
    <row r="3" spans="1:19">
      <c r="A3">
        <v>1</v>
      </c>
      <c r="B3" t="s">
        <v>40</v>
      </c>
      <c r="C3" t="s">
        <v>42</v>
      </c>
      <c r="D3">
        <v>0.95578079750501199</v>
      </c>
      <c r="E3">
        <v>0.96054963057486598</v>
      </c>
      <c r="F3">
        <v>0.5</v>
      </c>
      <c r="G3">
        <v>133</v>
      </c>
      <c r="H3">
        <v>0</v>
      </c>
      <c r="I3">
        <v>0</v>
      </c>
      <c r="J3">
        <v>133</v>
      </c>
      <c r="K3">
        <v>117</v>
      </c>
      <c r="L3">
        <v>16</v>
      </c>
      <c r="M3">
        <v>17</v>
      </c>
      <c r="N3">
        <v>118</v>
      </c>
      <c r="O3">
        <v>0.29020982980728099</v>
      </c>
      <c r="P3">
        <v>0.87686568498611395</v>
      </c>
      <c r="Q3">
        <v>3.08382022194564E-3</v>
      </c>
      <c r="R3">
        <v>1</v>
      </c>
      <c r="S3">
        <v>30</v>
      </c>
    </row>
    <row r="4" spans="1:19">
      <c r="A4">
        <v>2</v>
      </c>
      <c r="B4" t="s">
        <v>40</v>
      </c>
      <c r="C4" t="s">
        <v>43</v>
      </c>
      <c r="D4">
        <v>0.99974750662795098</v>
      </c>
      <c r="E4">
        <v>0.99975305593283104</v>
      </c>
      <c r="F4">
        <v>0.5</v>
      </c>
      <c r="G4">
        <v>89</v>
      </c>
      <c r="H4">
        <v>0</v>
      </c>
      <c r="I4">
        <v>0</v>
      </c>
      <c r="J4">
        <v>89</v>
      </c>
      <c r="K4">
        <v>88</v>
      </c>
      <c r="L4">
        <v>0</v>
      </c>
      <c r="M4">
        <v>1</v>
      </c>
      <c r="N4">
        <v>89</v>
      </c>
      <c r="O4">
        <v>3.0718846246600099E-2</v>
      </c>
      <c r="P4">
        <v>0.99438202381134</v>
      </c>
      <c r="Q4">
        <v>1.2355386279523299E-3</v>
      </c>
      <c r="R4">
        <v>1</v>
      </c>
      <c r="S4">
        <v>30</v>
      </c>
    </row>
    <row r="5" spans="1:19">
      <c r="A5">
        <v>3</v>
      </c>
      <c r="B5" t="s">
        <v>40</v>
      </c>
      <c r="C5" t="s">
        <v>44</v>
      </c>
      <c r="D5">
        <v>0.82617283950617204</v>
      </c>
      <c r="E5">
        <v>0.79247876688202601</v>
      </c>
      <c r="F5">
        <v>0.5</v>
      </c>
      <c r="G5">
        <v>44</v>
      </c>
      <c r="H5">
        <v>0</v>
      </c>
      <c r="I5">
        <v>0</v>
      </c>
      <c r="J5">
        <v>44</v>
      </c>
      <c r="K5">
        <v>38</v>
      </c>
      <c r="L5">
        <v>15</v>
      </c>
      <c r="M5">
        <v>7</v>
      </c>
      <c r="N5">
        <v>30</v>
      </c>
      <c r="O5">
        <v>0.57643443346023504</v>
      </c>
      <c r="P5">
        <v>0.75555557012557895</v>
      </c>
      <c r="Q5">
        <v>7.6810563914477799E-3</v>
      </c>
      <c r="R5">
        <v>1</v>
      </c>
      <c r="S5">
        <v>30</v>
      </c>
    </row>
    <row r="6" spans="1:19">
      <c r="A6">
        <v>4</v>
      </c>
      <c r="B6" t="s">
        <v>40</v>
      </c>
      <c r="C6" t="s">
        <v>45</v>
      </c>
      <c r="D6">
        <v>0.99990531498548096</v>
      </c>
      <c r="E6">
        <v>0.99990688435036301</v>
      </c>
      <c r="F6">
        <v>0.5</v>
      </c>
      <c r="G6">
        <v>178</v>
      </c>
      <c r="H6">
        <v>0</v>
      </c>
      <c r="I6">
        <v>0</v>
      </c>
      <c r="J6">
        <v>178</v>
      </c>
      <c r="K6">
        <v>177</v>
      </c>
      <c r="L6">
        <v>1</v>
      </c>
      <c r="M6">
        <v>1</v>
      </c>
      <c r="N6">
        <v>177</v>
      </c>
      <c r="O6">
        <v>1.42685379832983E-2</v>
      </c>
      <c r="P6">
        <v>0.99438202381134</v>
      </c>
      <c r="Q6" s="20">
        <v>3.92817382817156E-5</v>
      </c>
      <c r="R6">
        <v>1</v>
      </c>
      <c r="S6">
        <v>30</v>
      </c>
    </row>
    <row r="7" spans="1:19">
      <c r="A7">
        <v>5</v>
      </c>
      <c r="B7" t="s">
        <v>40</v>
      </c>
      <c r="C7" t="s">
        <v>46</v>
      </c>
      <c r="D7">
        <v>0.99649142347961595</v>
      </c>
      <c r="E7">
        <v>0.99704746209813699</v>
      </c>
      <c r="F7">
        <v>0.5</v>
      </c>
      <c r="G7">
        <v>133</v>
      </c>
      <c r="H7">
        <v>0</v>
      </c>
      <c r="I7">
        <v>0</v>
      </c>
      <c r="J7">
        <v>133</v>
      </c>
      <c r="K7">
        <v>131</v>
      </c>
      <c r="L7">
        <v>3</v>
      </c>
      <c r="M7">
        <v>3</v>
      </c>
      <c r="N7">
        <v>131</v>
      </c>
      <c r="O7">
        <v>6.90940842032432E-2</v>
      </c>
      <c r="P7">
        <v>0.97761195898055997</v>
      </c>
      <c r="Q7">
        <v>2.9699201695620997E-4</v>
      </c>
      <c r="R7">
        <v>1</v>
      </c>
      <c r="S7">
        <v>30</v>
      </c>
    </row>
    <row r="8" spans="1:19">
      <c r="A8">
        <v>6</v>
      </c>
      <c r="B8" t="s">
        <v>40</v>
      </c>
      <c r="C8" t="s">
        <v>47</v>
      </c>
      <c r="D8">
        <v>1</v>
      </c>
      <c r="E8">
        <v>1</v>
      </c>
      <c r="F8">
        <v>0.5</v>
      </c>
      <c r="G8">
        <v>89</v>
      </c>
      <c r="H8">
        <v>0</v>
      </c>
      <c r="I8">
        <v>0</v>
      </c>
      <c r="J8">
        <v>89</v>
      </c>
      <c r="K8">
        <v>89</v>
      </c>
      <c r="L8">
        <v>0</v>
      </c>
      <c r="M8">
        <v>0</v>
      </c>
      <c r="N8">
        <v>89</v>
      </c>
      <c r="O8">
        <v>1.14173209294676E-2</v>
      </c>
      <c r="P8">
        <v>1</v>
      </c>
      <c r="Q8">
        <v>2.9892777092754797E-4</v>
      </c>
      <c r="R8">
        <v>1</v>
      </c>
      <c r="S8">
        <v>30</v>
      </c>
    </row>
    <row r="9" spans="1:19">
      <c r="A9">
        <v>7</v>
      </c>
      <c r="B9" t="s">
        <v>40</v>
      </c>
      <c r="C9" t="s">
        <v>48</v>
      </c>
      <c r="D9">
        <v>0.98864197530864195</v>
      </c>
      <c r="E9">
        <v>0.98483565033557197</v>
      </c>
      <c r="F9">
        <v>0.5</v>
      </c>
      <c r="G9">
        <v>44</v>
      </c>
      <c r="H9">
        <v>0</v>
      </c>
      <c r="I9">
        <v>0</v>
      </c>
      <c r="J9">
        <v>44</v>
      </c>
      <c r="K9">
        <v>45</v>
      </c>
      <c r="L9">
        <v>1</v>
      </c>
      <c r="M9">
        <v>0</v>
      </c>
      <c r="N9">
        <v>44</v>
      </c>
      <c r="O9">
        <v>0.13235284388065299</v>
      </c>
      <c r="P9">
        <v>0.98888885974884</v>
      </c>
      <c r="Q9">
        <v>4.3448624201118903E-3</v>
      </c>
      <c r="R9">
        <v>1</v>
      </c>
      <c r="S9">
        <v>30</v>
      </c>
    </row>
    <row r="10" spans="1:19">
      <c r="A10">
        <v>8</v>
      </c>
      <c r="B10" t="s">
        <v>40</v>
      </c>
      <c r="C10" t="s">
        <v>49</v>
      </c>
      <c r="D10">
        <v>0.99952657492740804</v>
      </c>
      <c r="E10">
        <v>0.99954765481807895</v>
      </c>
      <c r="F10">
        <v>0.5</v>
      </c>
      <c r="G10">
        <v>178</v>
      </c>
      <c r="H10">
        <v>0</v>
      </c>
      <c r="I10">
        <v>0</v>
      </c>
      <c r="J10">
        <v>178</v>
      </c>
      <c r="K10">
        <v>175</v>
      </c>
      <c r="L10">
        <v>0</v>
      </c>
      <c r="M10">
        <v>3</v>
      </c>
      <c r="N10">
        <v>178</v>
      </c>
      <c r="O10">
        <v>3.4582886844873401E-2</v>
      </c>
      <c r="P10">
        <v>0.99157303571701005</v>
      </c>
      <c r="Q10" s="20">
        <v>7.1126545662991703E-5</v>
      </c>
      <c r="R10">
        <v>1</v>
      </c>
      <c r="S10">
        <v>30</v>
      </c>
    </row>
    <row r="11" spans="1:19">
      <c r="A11">
        <v>9</v>
      </c>
      <c r="B11" t="s">
        <v>40</v>
      </c>
      <c r="C11" t="s">
        <v>50</v>
      </c>
      <c r="D11">
        <v>0.9999443083092</v>
      </c>
      <c r="E11">
        <v>0.999944720840243</v>
      </c>
      <c r="F11">
        <v>0.5</v>
      </c>
      <c r="G11">
        <v>133</v>
      </c>
      <c r="H11">
        <v>0</v>
      </c>
      <c r="I11">
        <v>0</v>
      </c>
      <c r="J11">
        <v>133</v>
      </c>
      <c r="K11">
        <v>133</v>
      </c>
      <c r="L11">
        <v>0</v>
      </c>
      <c r="M11">
        <v>1</v>
      </c>
      <c r="N11">
        <v>134</v>
      </c>
      <c r="O11">
        <v>1.07475817203521E-2</v>
      </c>
      <c r="P11">
        <v>0.996268630027771</v>
      </c>
      <c r="Q11">
        <v>1.0308186756446901E-4</v>
      </c>
      <c r="R11">
        <v>1</v>
      </c>
      <c r="S11">
        <v>30</v>
      </c>
    </row>
    <row r="12" spans="1:19">
      <c r="A12">
        <v>10</v>
      </c>
      <c r="B12" t="s">
        <v>40</v>
      </c>
      <c r="C12" t="s">
        <v>51</v>
      </c>
      <c r="D12">
        <v>1</v>
      </c>
      <c r="E12">
        <v>1</v>
      </c>
      <c r="F12">
        <v>0.5</v>
      </c>
      <c r="G12">
        <v>89</v>
      </c>
      <c r="H12">
        <v>0</v>
      </c>
      <c r="I12">
        <v>0</v>
      </c>
      <c r="J12">
        <v>89</v>
      </c>
      <c r="K12">
        <v>89</v>
      </c>
      <c r="L12">
        <v>0</v>
      </c>
      <c r="M12">
        <v>0</v>
      </c>
      <c r="N12">
        <v>89</v>
      </c>
      <c r="O12">
        <v>5.1875705830752798E-3</v>
      </c>
      <c r="P12">
        <v>1</v>
      </c>
      <c r="Q12">
        <v>9.8585314117371993E-4</v>
      </c>
      <c r="R12">
        <v>1</v>
      </c>
      <c r="S12">
        <v>30</v>
      </c>
    </row>
    <row r="13" spans="1:19">
      <c r="A13">
        <v>11</v>
      </c>
      <c r="B13" t="s">
        <v>40</v>
      </c>
      <c r="C13" t="s">
        <v>52</v>
      </c>
      <c r="D13">
        <v>1</v>
      </c>
      <c r="E13">
        <v>1</v>
      </c>
      <c r="F13">
        <v>0.5</v>
      </c>
      <c r="G13">
        <v>44</v>
      </c>
      <c r="H13">
        <v>0</v>
      </c>
      <c r="I13">
        <v>0</v>
      </c>
      <c r="J13">
        <v>44</v>
      </c>
      <c r="K13">
        <v>45</v>
      </c>
      <c r="L13">
        <v>4</v>
      </c>
      <c r="M13">
        <v>0</v>
      </c>
      <c r="N13">
        <v>41</v>
      </c>
      <c r="O13">
        <v>0.29572892189025801</v>
      </c>
      <c r="P13">
        <v>0.95555555820464999</v>
      </c>
      <c r="Q13">
        <v>0.26370006799697798</v>
      </c>
      <c r="R13">
        <v>1</v>
      </c>
      <c r="S13">
        <v>30</v>
      </c>
    </row>
    <row r="14" spans="1:19">
      <c r="A14">
        <v>12</v>
      </c>
      <c r="B14" t="s">
        <v>40</v>
      </c>
      <c r="C14" t="s">
        <v>53</v>
      </c>
      <c r="D14">
        <v>0.91095972702806605</v>
      </c>
      <c r="E14">
        <v>0.91320875119981704</v>
      </c>
      <c r="F14">
        <v>0.5</v>
      </c>
      <c r="G14">
        <v>203</v>
      </c>
      <c r="H14">
        <v>0</v>
      </c>
      <c r="I14">
        <v>0</v>
      </c>
      <c r="J14">
        <v>203</v>
      </c>
      <c r="K14">
        <v>177</v>
      </c>
      <c r="L14">
        <v>25</v>
      </c>
      <c r="M14">
        <v>27</v>
      </c>
      <c r="N14">
        <v>179</v>
      </c>
      <c r="O14">
        <v>0.58624488115310602</v>
      </c>
      <c r="P14">
        <v>0.87254899740219105</v>
      </c>
      <c r="Q14">
        <v>3.3753472962416698E-4</v>
      </c>
      <c r="R14">
        <v>1</v>
      </c>
      <c r="S14">
        <v>30</v>
      </c>
    </row>
    <row r="15" spans="1:19">
      <c r="A15">
        <v>13</v>
      </c>
      <c r="B15" t="s">
        <v>40</v>
      </c>
      <c r="C15" t="s">
        <v>54</v>
      </c>
      <c r="D15">
        <v>0.97802469135802395</v>
      </c>
      <c r="E15">
        <v>0.98013783960976397</v>
      </c>
      <c r="F15">
        <v>0.5</v>
      </c>
      <c r="G15">
        <v>179</v>
      </c>
      <c r="H15">
        <v>0</v>
      </c>
      <c r="I15">
        <v>0</v>
      </c>
      <c r="J15">
        <v>179</v>
      </c>
      <c r="K15">
        <v>164</v>
      </c>
      <c r="L15">
        <v>4</v>
      </c>
      <c r="M15">
        <v>16</v>
      </c>
      <c r="N15">
        <v>176</v>
      </c>
      <c r="O15">
        <v>0.238223686814308</v>
      </c>
      <c r="P15">
        <v>0.94444441795349099</v>
      </c>
      <c r="Q15">
        <v>1.75756678800098E-4</v>
      </c>
      <c r="R15">
        <v>1</v>
      </c>
      <c r="S15">
        <v>30</v>
      </c>
    </row>
    <row r="16" spans="1:19">
      <c r="A16">
        <v>14</v>
      </c>
      <c r="B16" t="s">
        <v>40</v>
      </c>
      <c r="C16" t="s">
        <v>55</v>
      </c>
      <c r="D16">
        <v>0.99415378517637698</v>
      </c>
      <c r="E16">
        <v>0.99450830669700296</v>
      </c>
      <c r="F16">
        <v>0.5</v>
      </c>
      <c r="G16">
        <v>174</v>
      </c>
      <c r="H16">
        <v>0</v>
      </c>
      <c r="I16">
        <v>0</v>
      </c>
      <c r="J16">
        <v>174</v>
      </c>
      <c r="K16">
        <v>168</v>
      </c>
      <c r="L16">
        <v>5</v>
      </c>
      <c r="M16">
        <v>6</v>
      </c>
      <c r="N16">
        <v>169</v>
      </c>
      <c r="O16">
        <v>0.103845871984958</v>
      </c>
      <c r="P16">
        <v>0.96839082241058305</v>
      </c>
      <c r="Q16">
        <v>9.22625418752431E-4</v>
      </c>
      <c r="R16">
        <v>1</v>
      </c>
      <c r="S16">
        <v>30</v>
      </c>
    </row>
    <row r="17" spans="1:19">
      <c r="A17">
        <v>15</v>
      </c>
      <c r="B17" t="s">
        <v>40</v>
      </c>
      <c r="C17" t="s">
        <v>56</v>
      </c>
      <c r="D17">
        <v>1</v>
      </c>
      <c r="E17">
        <v>1</v>
      </c>
      <c r="F17">
        <v>0.5</v>
      </c>
      <c r="G17">
        <v>179</v>
      </c>
      <c r="H17">
        <v>0</v>
      </c>
      <c r="I17">
        <v>1</v>
      </c>
      <c r="J17">
        <v>180</v>
      </c>
      <c r="K17">
        <v>181</v>
      </c>
      <c r="L17">
        <v>18</v>
      </c>
      <c r="M17">
        <v>0</v>
      </c>
      <c r="N17">
        <v>163</v>
      </c>
      <c r="O17">
        <v>0.29088446497917098</v>
      </c>
      <c r="P17">
        <v>0.95027625560760498</v>
      </c>
      <c r="Q17">
        <v>0.237792864441871</v>
      </c>
      <c r="R17">
        <v>0.99722224473953203</v>
      </c>
      <c r="S17">
        <v>30</v>
      </c>
    </row>
    <row r="18" spans="1:19">
      <c r="A18">
        <v>16</v>
      </c>
      <c r="B18" t="s">
        <v>40</v>
      </c>
      <c r="C18" t="s">
        <v>57</v>
      </c>
      <c r="D18">
        <v>0.99884659746251403</v>
      </c>
      <c r="E18">
        <v>0.99889047712442602</v>
      </c>
      <c r="F18">
        <v>0.5</v>
      </c>
      <c r="G18">
        <v>203</v>
      </c>
      <c r="H18">
        <v>0</v>
      </c>
      <c r="I18">
        <v>0</v>
      </c>
      <c r="J18">
        <v>203</v>
      </c>
      <c r="K18">
        <v>200</v>
      </c>
      <c r="L18">
        <v>5</v>
      </c>
      <c r="M18">
        <v>4</v>
      </c>
      <c r="N18">
        <v>199</v>
      </c>
      <c r="O18">
        <v>4.4704303145408603E-2</v>
      </c>
      <c r="P18">
        <v>0.97794115543365401</v>
      </c>
      <c r="Q18" s="20">
        <v>5.9373902331571999E-5</v>
      </c>
      <c r="R18">
        <v>1</v>
      </c>
      <c r="S18">
        <v>30</v>
      </c>
    </row>
    <row r="19" spans="1:19">
      <c r="A19">
        <v>17</v>
      </c>
      <c r="B19" t="s">
        <v>40</v>
      </c>
      <c r="C19" t="s">
        <v>58</v>
      </c>
      <c r="D19">
        <v>0.99996913580246904</v>
      </c>
      <c r="E19">
        <v>0.99996930632289704</v>
      </c>
      <c r="F19">
        <v>0.5</v>
      </c>
      <c r="G19">
        <v>179</v>
      </c>
      <c r="H19">
        <v>0</v>
      </c>
      <c r="I19">
        <v>0</v>
      </c>
      <c r="J19">
        <v>179</v>
      </c>
      <c r="K19">
        <v>179</v>
      </c>
      <c r="L19">
        <v>0</v>
      </c>
      <c r="M19">
        <v>1</v>
      </c>
      <c r="N19">
        <v>180</v>
      </c>
      <c r="O19">
        <v>1.18202660232782E-2</v>
      </c>
      <c r="P19">
        <v>0.99722224473953203</v>
      </c>
      <c r="Q19">
        <v>6.2073324806988196E-4</v>
      </c>
      <c r="R19">
        <v>1</v>
      </c>
      <c r="S19">
        <v>30</v>
      </c>
    </row>
    <row r="20" spans="1:19">
      <c r="A20">
        <v>18</v>
      </c>
      <c r="B20" t="s">
        <v>40</v>
      </c>
      <c r="C20" t="s">
        <v>59</v>
      </c>
      <c r="D20">
        <v>0.99993394107543898</v>
      </c>
      <c r="E20">
        <v>0.99993412981522301</v>
      </c>
      <c r="F20">
        <v>0.5</v>
      </c>
      <c r="G20">
        <v>174</v>
      </c>
      <c r="H20">
        <v>0</v>
      </c>
      <c r="I20">
        <v>0</v>
      </c>
      <c r="J20">
        <v>174</v>
      </c>
      <c r="K20">
        <v>174</v>
      </c>
      <c r="L20">
        <v>1</v>
      </c>
      <c r="M20">
        <v>0</v>
      </c>
      <c r="N20">
        <v>173</v>
      </c>
      <c r="O20">
        <v>9.3228165060281701E-3</v>
      </c>
      <c r="P20">
        <v>0.99712646007537797</v>
      </c>
      <c r="Q20">
        <v>2.09276215173304E-4</v>
      </c>
      <c r="R20">
        <v>1</v>
      </c>
      <c r="S20">
        <v>30</v>
      </c>
    </row>
    <row r="21" spans="1:19">
      <c r="A21">
        <v>19</v>
      </c>
      <c r="B21" t="s">
        <v>40</v>
      </c>
      <c r="C21" t="s">
        <v>60</v>
      </c>
      <c r="D21">
        <v>0.99993895180244796</v>
      </c>
      <c r="E21">
        <v>0.99993961899586403</v>
      </c>
      <c r="F21">
        <v>0.5</v>
      </c>
      <c r="G21">
        <v>180</v>
      </c>
      <c r="H21">
        <v>0</v>
      </c>
      <c r="I21">
        <v>0</v>
      </c>
      <c r="J21">
        <v>180</v>
      </c>
      <c r="K21">
        <v>180</v>
      </c>
      <c r="L21">
        <v>1</v>
      </c>
      <c r="M21">
        <v>1</v>
      </c>
      <c r="N21">
        <v>180</v>
      </c>
      <c r="O21">
        <v>1.33313806727528E-2</v>
      </c>
      <c r="P21">
        <v>0.99447512626647905</v>
      </c>
      <c r="Q21">
        <v>5.0119485240429596E-4</v>
      </c>
      <c r="R21">
        <v>1</v>
      </c>
      <c r="S21">
        <v>30</v>
      </c>
    </row>
    <row r="22" spans="1:19">
      <c r="A22">
        <v>20</v>
      </c>
      <c r="B22" t="s">
        <v>40</v>
      </c>
      <c r="C22" t="s">
        <v>61</v>
      </c>
      <c r="D22">
        <v>1</v>
      </c>
      <c r="E22">
        <v>1</v>
      </c>
      <c r="F22">
        <v>0.5</v>
      </c>
      <c r="G22">
        <v>203</v>
      </c>
      <c r="H22">
        <v>0</v>
      </c>
      <c r="I22">
        <v>0</v>
      </c>
      <c r="J22">
        <v>203</v>
      </c>
      <c r="K22">
        <v>204</v>
      </c>
      <c r="L22">
        <v>0</v>
      </c>
      <c r="M22">
        <v>0</v>
      </c>
      <c r="N22">
        <v>204</v>
      </c>
      <c r="O22">
        <v>2.5663949782028702E-4</v>
      </c>
      <c r="P22">
        <v>1</v>
      </c>
      <c r="Q22">
        <v>1.0359421139582899E-4</v>
      </c>
      <c r="R22">
        <v>1</v>
      </c>
      <c r="S22">
        <v>30</v>
      </c>
    </row>
    <row r="23" spans="1:19">
      <c r="A23">
        <v>21</v>
      </c>
      <c r="B23" t="s">
        <v>40</v>
      </c>
      <c r="C23" t="s">
        <v>62</v>
      </c>
      <c r="D23">
        <v>1</v>
      </c>
      <c r="E23">
        <v>0.999999999999999</v>
      </c>
      <c r="F23">
        <v>0.5</v>
      </c>
      <c r="G23">
        <v>179</v>
      </c>
      <c r="H23">
        <v>0</v>
      </c>
      <c r="I23">
        <v>0</v>
      </c>
      <c r="J23">
        <v>179</v>
      </c>
      <c r="K23">
        <v>180</v>
      </c>
      <c r="L23">
        <v>0</v>
      </c>
      <c r="M23">
        <v>0</v>
      </c>
      <c r="N23">
        <v>180</v>
      </c>
      <c r="O23">
        <v>1.7809611745178699E-3</v>
      </c>
      <c r="P23">
        <v>1</v>
      </c>
      <c r="Q23">
        <v>3.4045468783006002E-4</v>
      </c>
      <c r="R23">
        <v>1</v>
      </c>
      <c r="S23">
        <v>30</v>
      </c>
    </row>
    <row r="24" spans="1:19">
      <c r="A24">
        <v>22</v>
      </c>
      <c r="B24" t="s">
        <v>40</v>
      </c>
      <c r="C24" t="s">
        <v>63</v>
      </c>
      <c r="D24">
        <v>1</v>
      </c>
      <c r="E24">
        <v>1</v>
      </c>
      <c r="F24">
        <v>0.5</v>
      </c>
      <c r="G24">
        <v>174</v>
      </c>
      <c r="H24">
        <v>0</v>
      </c>
      <c r="I24">
        <v>0</v>
      </c>
      <c r="J24">
        <v>174</v>
      </c>
      <c r="K24">
        <v>174</v>
      </c>
      <c r="L24">
        <v>0</v>
      </c>
      <c r="M24">
        <v>0</v>
      </c>
      <c r="N24">
        <v>174</v>
      </c>
      <c r="O24">
        <v>2.5183189427480102E-4</v>
      </c>
      <c r="P24">
        <v>1</v>
      </c>
      <c r="Q24" s="20">
        <v>6.04896085860673E-5</v>
      </c>
      <c r="R24">
        <v>1</v>
      </c>
      <c r="S24">
        <v>30</v>
      </c>
    </row>
    <row r="25" spans="1:19">
      <c r="A25">
        <v>23</v>
      </c>
      <c r="B25" t="s">
        <v>40</v>
      </c>
      <c r="C25" t="s">
        <v>64</v>
      </c>
      <c r="D25">
        <v>1</v>
      </c>
      <c r="E25">
        <v>1</v>
      </c>
      <c r="F25">
        <v>0.5</v>
      </c>
      <c r="G25">
        <v>180</v>
      </c>
      <c r="H25">
        <v>0</v>
      </c>
      <c r="I25">
        <v>0</v>
      </c>
      <c r="J25">
        <v>180</v>
      </c>
      <c r="K25">
        <v>181</v>
      </c>
      <c r="L25">
        <v>7</v>
      </c>
      <c r="M25">
        <v>0</v>
      </c>
      <c r="N25">
        <v>174</v>
      </c>
      <c r="O25">
        <v>0.23430654406547499</v>
      </c>
      <c r="P25">
        <v>0.980663001537323</v>
      </c>
      <c r="Q25">
        <v>0.21936205029487599</v>
      </c>
      <c r="R25">
        <v>1</v>
      </c>
      <c r="S25">
        <v>30</v>
      </c>
    </row>
    <row r="26" spans="1:19">
      <c r="A26">
        <v>24</v>
      </c>
      <c r="B26" t="s">
        <v>40</v>
      </c>
      <c r="C26" t="s">
        <v>77</v>
      </c>
      <c r="D26">
        <v>0.83063271604938205</v>
      </c>
      <c r="E26">
        <v>0.86569004172464603</v>
      </c>
      <c r="F26">
        <v>0.5</v>
      </c>
      <c r="G26">
        <v>71</v>
      </c>
      <c r="H26">
        <v>0</v>
      </c>
      <c r="I26">
        <v>0</v>
      </c>
      <c r="J26">
        <v>71</v>
      </c>
      <c r="K26">
        <v>49</v>
      </c>
      <c r="L26">
        <v>12</v>
      </c>
      <c r="M26">
        <v>23</v>
      </c>
      <c r="N26">
        <v>60</v>
      </c>
      <c r="O26">
        <v>0.71851611137390103</v>
      </c>
      <c r="P26">
        <v>0.75694441795349099</v>
      </c>
      <c r="Q26">
        <v>4.3493630364537196E-3</v>
      </c>
      <c r="R26">
        <v>1</v>
      </c>
      <c r="S26">
        <v>30</v>
      </c>
    </row>
    <row r="27" spans="1:19">
      <c r="A27">
        <v>25</v>
      </c>
      <c r="B27" t="s">
        <v>40</v>
      </c>
      <c r="C27" t="s">
        <v>78</v>
      </c>
      <c r="D27">
        <v>0.99330357142857095</v>
      </c>
      <c r="E27">
        <v>0.99335660147993199</v>
      </c>
      <c r="F27">
        <v>0.5</v>
      </c>
      <c r="G27">
        <v>55</v>
      </c>
      <c r="H27">
        <v>0</v>
      </c>
      <c r="I27">
        <v>0</v>
      </c>
      <c r="J27">
        <v>55</v>
      </c>
      <c r="K27">
        <v>54</v>
      </c>
      <c r="L27">
        <v>3</v>
      </c>
      <c r="M27">
        <v>2</v>
      </c>
      <c r="N27">
        <v>53</v>
      </c>
      <c r="O27">
        <v>0.160073831677436</v>
      </c>
      <c r="P27">
        <v>0.95535713434219305</v>
      </c>
      <c r="Q27">
        <v>8.2959961146116205E-3</v>
      </c>
      <c r="R27">
        <v>1</v>
      </c>
      <c r="S27">
        <v>30</v>
      </c>
    </row>
    <row r="28" spans="1:19">
      <c r="A28">
        <v>26</v>
      </c>
      <c r="B28" t="s">
        <v>40</v>
      </c>
      <c r="C28" t="s">
        <v>79</v>
      </c>
      <c r="D28">
        <v>0.99199999999999999</v>
      </c>
      <c r="E28">
        <v>0.99168345918993595</v>
      </c>
      <c r="F28">
        <v>0.5</v>
      </c>
      <c r="G28">
        <v>50</v>
      </c>
      <c r="H28">
        <v>0</v>
      </c>
      <c r="I28">
        <v>0</v>
      </c>
      <c r="J28">
        <v>50</v>
      </c>
      <c r="K28">
        <v>47</v>
      </c>
      <c r="L28">
        <v>2</v>
      </c>
      <c r="M28">
        <v>3</v>
      </c>
      <c r="N28">
        <v>48</v>
      </c>
      <c r="O28">
        <v>0.126471176743507</v>
      </c>
      <c r="P28">
        <v>0.94999998807907104</v>
      </c>
      <c r="Q28">
        <v>1.1966177262365801E-3</v>
      </c>
      <c r="R28">
        <v>1</v>
      </c>
      <c r="S28">
        <v>30</v>
      </c>
    </row>
    <row r="29" spans="1:19">
      <c r="A29">
        <v>27</v>
      </c>
      <c r="B29" t="s">
        <v>40</v>
      </c>
      <c r="C29" t="s">
        <v>80</v>
      </c>
      <c r="D29">
        <v>0.98423683198769696</v>
      </c>
      <c r="E29">
        <v>0.98920199530935604</v>
      </c>
      <c r="F29">
        <v>0.5</v>
      </c>
      <c r="G29">
        <v>51</v>
      </c>
      <c r="H29">
        <v>0</v>
      </c>
      <c r="I29">
        <v>0</v>
      </c>
      <c r="J29">
        <v>51</v>
      </c>
      <c r="K29">
        <v>49</v>
      </c>
      <c r="L29">
        <v>1</v>
      </c>
      <c r="M29">
        <v>2</v>
      </c>
      <c r="N29">
        <v>50</v>
      </c>
      <c r="O29">
        <v>0.158501476049423</v>
      </c>
      <c r="P29">
        <v>0.97058820724487305</v>
      </c>
      <c r="Q29" s="20">
        <v>9.4722556241322295E-5</v>
      </c>
      <c r="R29">
        <v>1</v>
      </c>
      <c r="S29">
        <v>30</v>
      </c>
    </row>
    <row r="30" spans="1:19">
      <c r="A30">
        <v>28</v>
      </c>
      <c r="B30" t="s">
        <v>40</v>
      </c>
      <c r="C30" t="s">
        <v>81</v>
      </c>
      <c r="D30">
        <v>0.97472993827160404</v>
      </c>
      <c r="E30">
        <v>0.979035737539794</v>
      </c>
      <c r="F30">
        <v>0.5</v>
      </c>
      <c r="G30">
        <v>71</v>
      </c>
      <c r="H30">
        <v>0</v>
      </c>
      <c r="I30">
        <v>0</v>
      </c>
      <c r="J30">
        <v>71</v>
      </c>
      <c r="K30">
        <v>66</v>
      </c>
      <c r="L30">
        <v>7</v>
      </c>
      <c r="M30">
        <v>6</v>
      </c>
      <c r="N30">
        <v>65</v>
      </c>
      <c r="O30">
        <v>0.198553502559661</v>
      </c>
      <c r="P30">
        <v>0.90972220897674505</v>
      </c>
      <c r="Q30">
        <v>2.7488805353641501E-3</v>
      </c>
      <c r="R30">
        <v>1</v>
      </c>
      <c r="S30">
        <v>30</v>
      </c>
    </row>
    <row r="31" spans="1:19">
      <c r="A31">
        <v>29</v>
      </c>
      <c r="B31" t="s">
        <v>40</v>
      </c>
      <c r="C31" t="s">
        <v>82</v>
      </c>
      <c r="D31">
        <v>0.99744897959183598</v>
      </c>
      <c r="E31">
        <v>0.99737952187366896</v>
      </c>
      <c r="F31">
        <v>0.5</v>
      </c>
      <c r="G31">
        <v>55</v>
      </c>
      <c r="H31">
        <v>0</v>
      </c>
      <c r="I31">
        <v>0</v>
      </c>
      <c r="J31">
        <v>55</v>
      </c>
      <c r="K31">
        <v>51</v>
      </c>
      <c r="L31">
        <v>1</v>
      </c>
      <c r="M31">
        <v>5</v>
      </c>
      <c r="N31">
        <v>55</v>
      </c>
      <c r="O31">
        <v>0.120044112205505</v>
      </c>
      <c r="P31">
        <v>0.94642859697341897</v>
      </c>
      <c r="Q31">
        <v>5.7294489815831098E-3</v>
      </c>
      <c r="R31">
        <v>1</v>
      </c>
      <c r="S31">
        <v>30</v>
      </c>
    </row>
    <row r="32" spans="1:19">
      <c r="A32">
        <v>30</v>
      </c>
      <c r="B32" t="s">
        <v>40</v>
      </c>
      <c r="C32" t="s">
        <v>83</v>
      </c>
      <c r="D32">
        <v>1</v>
      </c>
      <c r="E32">
        <v>1</v>
      </c>
      <c r="F32">
        <v>0.5</v>
      </c>
      <c r="G32">
        <v>50</v>
      </c>
      <c r="H32">
        <v>0</v>
      </c>
      <c r="I32">
        <v>0</v>
      </c>
      <c r="J32">
        <v>50</v>
      </c>
      <c r="K32">
        <v>49</v>
      </c>
      <c r="L32">
        <v>0</v>
      </c>
      <c r="M32">
        <v>1</v>
      </c>
      <c r="N32">
        <v>50</v>
      </c>
      <c r="O32">
        <v>1.60922743380069E-2</v>
      </c>
      <c r="P32">
        <v>0.99000000953674305</v>
      </c>
      <c r="Q32">
        <v>8.1392889842391003E-4</v>
      </c>
      <c r="R32">
        <v>1</v>
      </c>
      <c r="S32">
        <v>30</v>
      </c>
    </row>
    <row r="33" spans="1:19">
      <c r="A33">
        <v>31</v>
      </c>
      <c r="B33" t="s">
        <v>40</v>
      </c>
      <c r="C33" t="s">
        <v>84</v>
      </c>
      <c r="D33">
        <v>0.99269511726259096</v>
      </c>
      <c r="E33">
        <v>0.99467787114845896</v>
      </c>
      <c r="F33">
        <v>0.5</v>
      </c>
      <c r="G33">
        <v>51</v>
      </c>
      <c r="H33">
        <v>0</v>
      </c>
      <c r="I33">
        <v>0</v>
      </c>
      <c r="J33">
        <v>51</v>
      </c>
      <c r="K33">
        <v>50</v>
      </c>
      <c r="L33">
        <v>0</v>
      </c>
      <c r="M33">
        <v>1</v>
      </c>
      <c r="N33">
        <v>51</v>
      </c>
      <c r="O33">
        <v>6.6966526210308006E-2</v>
      </c>
      <c r="P33">
        <v>0.99019604921340898</v>
      </c>
      <c r="Q33">
        <v>1.3190399622544601E-3</v>
      </c>
      <c r="R33">
        <v>1</v>
      </c>
      <c r="S33">
        <v>30</v>
      </c>
    </row>
    <row r="34" spans="1:19">
      <c r="A34">
        <v>32</v>
      </c>
      <c r="B34" t="s">
        <v>40</v>
      </c>
      <c r="C34" t="s">
        <v>85</v>
      </c>
      <c r="D34">
        <v>0.99826388888888795</v>
      </c>
      <c r="E34">
        <v>0.99845679012345601</v>
      </c>
      <c r="F34">
        <v>0.5</v>
      </c>
      <c r="G34">
        <v>71</v>
      </c>
      <c r="H34">
        <v>0</v>
      </c>
      <c r="I34">
        <v>0</v>
      </c>
      <c r="J34">
        <v>71</v>
      </c>
      <c r="K34">
        <v>71</v>
      </c>
      <c r="L34">
        <v>2</v>
      </c>
      <c r="M34">
        <v>1</v>
      </c>
      <c r="N34">
        <v>70</v>
      </c>
      <c r="O34">
        <v>7.0906862616539001E-2</v>
      </c>
      <c r="P34">
        <v>0.97916668653488104</v>
      </c>
      <c r="Q34">
        <v>2.60665477253496E-3</v>
      </c>
      <c r="R34">
        <v>1</v>
      </c>
      <c r="S34">
        <v>30</v>
      </c>
    </row>
    <row r="35" spans="1:19">
      <c r="A35">
        <v>33</v>
      </c>
      <c r="B35" t="s">
        <v>40</v>
      </c>
      <c r="C35" t="s">
        <v>86</v>
      </c>
      <c r="D35">
        <v>1</v>
      </c>
      <c r="E35">
        <v>1</v>
      </c>
      <c r="F35">
        <v>0.5</v>
      </c>
      <c r="G35">
        <v>55</v>
      </c>
      <c r="H35">
        <v>0</v>
      </c>
      <c r="I35">
        <v>0</v>
      </c>
      <c r="J35">
        <v>55</v>
      </c>
      <c r="K35">
        <v>56</v>
      </c>
      <c r="L35">
        <v>0</v>
      </c>
      <c r="M35">
        <v>0</v>
      </c>
      <c r="N35">
        <v>56</v>
      </c>
      <c r="O35">
        <v>2.06769369542598E-2</v>
      </c>
      <c r="P35">
        <v>1</v>
      </c>
      <c r="Q35">
        <v>2.0289104431867599E-3</v>
      </c>
      <c r="R35">
        <v>1</v>
      </c>
      <c r="S35">
        <v>30</v>
      </c>
    </row>
    <row r="36" spans="1:19">
      <c r="A36">
        <v>34</v>
      </c>
      <c r="B36" t="s">
        <v>40</v>
      </c>
      <c r="C36" t="s">
        <v>87</v>
      </c>
      <c r="D36">
        <v>1</v>
      </c>
      <c r="E36">
        <v>1</v>
      </c>
      <c r="F36">
        <v>0.5</v>
      </c>
      <c r="G36">
        <v>50</v>
      </c>
      <c r="H36">
        <v>0</v>
      </c>
      <c r="I36">
        <v>0</v>
      </c>
      <c r="J36">
        <v>50</v>
      </c>
      <c r="K36">
        <v>49</v>
      </c>
      <c r="L36">
        <v>0</v>
      </c>
      <c r="M36">
        <v>1</v>
      </c>
      <c r="N36">
        <v>50</v>
      </c>
      <c r="O36">
        <v>2.3942314088344501E-2</v>
      </c>
      <c r="P36">
        <v>0.99000000953674305</v>
      </c>
      <c r="Q36" s="20">
        <v>9.5904862973839004E-5</v>
      </c>
      <c r="R36">
        <v>1</v>
      </c>
      <c r="S36">
        <v>30</v>
      </c>
    </row>
    <row r="37" spans="1:19">
      <c r="A37">
        <v>35</v>
      </c>
      <c r="B37" t="s">
        <v>40</v>
      </c>
      <c r="C37" t="s">
        <v>88</v>
      </c>
      <c r="D37">
        <v>0.99846212995001904</v>
      </c>
      <c r="E37">
        <v>0.99857397504456302</v>
      </c>
      <c r="F37">
        <v>0.5</v>
      </c>
      <c r="G37">
        <v>51</v>
      </c>
      <c r="H37">
        <v>0</v>
      </c>
      <c r="I37">
        <v>0</v>
      </c>
      <c r="J37">
        <v>51</v>
      </c>
      <c r="K37">
        <v>50</v>
      </c>
      <c r="L37">
        <v>0</v>
      </c>
      <c r="M37">
        <v>1</v>
      </c>
      <c r="N37">
        <v>51</v>
      </c>
      <c r="O37">
        <v>5.1539070904254899E-2</v>
      </c>
      <c r="P37">
        <v>0.99019604921340898</v>
      </c>
      <c r="Q37">
        <v>9.6240959828719497E-4</v>
      </c>
      <c r="R37">
        <v>1</v>
      </c>
      <c r="S37">
        <v>30</v>
      </c>
    </row>
    <row r="38" spans="1:19">
      <c r="A38">
        <v>36</v>
      </c>
      <c r="B38" t="s">
        <v>40</v>
      </c>
      <c r="C38" t="s">
        <v>65</v>
      </c>
      <c r="D38">
        <v>0.72138888888888797</v>
      </c>
      <c r="E38">
        <v>0.63593900491324296</v>
      </c>
      <c r="F38">
        <v>0.5</v>
      </c>
      <c r="G38">
        <v>59</v>
      </c>
      <c r="H38">
        <v>0</v>
      </c>
      <c r="I38">
        <v>0</v>
      </c>
      <c r="J38">
        <v>59</v>
      </c>
      <c r="K38">
        <v>47</v>
      </c>
      <c r="L38">
        <v>21</v>
      </c>
      <c r="M38">
        <v>13</v>
      </c>
      <c r="N38">
        <v>39</v>
      </c>
      <c r="O38">
        <v>0.77884656190872104</v>
      </c>
      <c r="P38">
        <v>0.71666663885116499</v>
      </c>
      <c r="Q38">
        <v>2.9987113084644001E-3</v>
      </c>
      <c r="R38">
        <v>1</v>
      </c>
      <c r="S38">
        <v>30</v>
      </c>
    </row>
    <row r="39" spans="1:19">
      <c r="A39">
        <v>37</v>
      </c>
      <c r="B39" t="s">
        <v>40</v>
      </c>
      <c r="C39" t="s">
        <v>66</v>
      </c>
      <c r="D39">
        <v>0.76027777777777705</v>
      </c>
      <c r="E39">
        <v>0.77476602671986605</v>
      </c>
      <c r="F39">
        <v>0.5</v>
      </c>
      <c r="G39">
        <v>60</v>
      </c>
      <c r="H39">
        <v>0</v>
      </c>
      <c r="I39">
        <v>0</v>
      </c>
      <c r="J39">
        <v>60</v>
      </c>
      <c r="K39">
        <v>35</v>
      </c>
      <c r="L39">
        <v>12</v>
      </c>
      <c r="M39">
        <v>25</v>
      </c>
      <c r="N39">
        <v>48</v>
      </c>
      <c r="O39">
        <v>0.62350666522979703</v>
      </c>
      <c r="P39">
        <v>0.69166666269302302</v>
      </c>
      <c r="Q39">
        <v>5.7122269645333203E-3</v>
      </c>
      <c r="R39">
        <v>1</v>
      </c>
      <c r="S39">
        <v>30</v>
      </c>
    </row>
    <row r="40" spans="1:19">
      <c r="A40">
        <v>38</v>
      </c>
      <c r="B40" t="s">
        <v>40</v>
      </c>
      <c r="C40" t="s">
        <v>67</v>
      </c>
      <c r="D40">
        <v>0.63333333333333297</v>
      </c>
      <c r="E40">
        <v>0.619563126878655</v>
      </c>
      <c r="F40">
        <v>0.5</v>
      </c>
      <c r="G40">
        <v>60</v>
      </c>
      <c r="H40">
        <v>0</v>
      </c>
      <c r="I40">
        <v>0</v>
      </c>
      <c r="J40">
        <v>60</v>
      </c>
      <c r="K40">
        <v>39</v>
      </c>
      <c r="L40">
        <v>31</v>
      </c>
      <c r="M40">
        <v>21</v>
      </c>
      <c r="N40">
        <v>29</v>
      </c>
      <c r="O40">
        <v>0.97140175104141202</v>
      </c>
      <c r="P40">
        <v>0.56666666269302302</v>
      </c>
      <c r="Q40">
        <v>5.0175921060144901E-3</v>
      </c>
      <c r="R40">
        <v>1</v>
      </c>
      <c r="S40">
        <v>30</v>
      </c>
    </row>
    <row r="41" spans="1:19">
      <c r="A41">
        <v>39</v>
      </c>
      <c r="B41" t="s">
        <v>40</v>
      </c>
      <c r="C41" t="s">
        <v>68</v>
      </c>
      <c r="D41">
        <v>0.67555555555555502</v>
      </c>
      <c r="E41">
        <v>0.66066751239840804</v>
      </c>
      <c r="F41">
        <v>0.5</v>
      </c>
      <c r="G41">
        <v>60</v>
      </c>
      <c r="H41">
        <v>0</v>
      </c>
      <c r="I41">
        <v>0</v>
      </c>
      <c r="J41">
        <v>60</v>
      </c>
      <c r="K41">
        <v>43</v>
      </c>
      <c r="L41">
        <v>23</v>
      </c>
      <c r="M41">
        <v>17</v>
      </c>
      <c r="N41">
        <v>37</v>
      </c>
      <c r="O41">
        <v>0.90681260824203402</v>
      </c>
      <c r="P41">
        <v>0.66666668653488104</v>
      </c>
      <c r="Q41">
        <v>9.5698906807228901E-4</v>
      </c>
      <c r="R41">
        <v>1</v>
      </c>
      <c r="S41">
        <v>30</v>
      </c>
    </row>
    <row r="42" spans="1:19">
      <c r="A42">
        <v>40</v>
      </c>
      <c r="B42" t="s">
        <v>40</v>
      </c>
      <c r="C42" t="s">
        <v>69</v>
      </c>
      <c r="D42">
        <v>0.78916666666666602</v>
      </c>
      <c r="E42">
        <v>0.77609465119717602</v>
      </c>
      <c r="F42">
        <v>0.5</v>
      </c>
      <c r="G42">
        <v>59</v>
      </c>
      <c r="H42">
        <v>0</v>
      </c>
      <c r="I42">
        <v>0</v>
      </c>
      <c r="J42">
        <v>59</v>
      </c>
      <c r="K42">
        <v>51</v>
      </c>
      <c r="L42">
        <v>25</v>
      </c>
      <c r="M42">
        <v>9</v>
      </c>
      <c r="N42">
        <v>35</v>
      </c>
      <c r="O42">
        <v>0.73911738395690896</v>
      </c>
      <c r="P42">
        <v>0.71666663885116499</v>
      </c>
      <c r="Q42">
        <v>3.92609043046832E-3</v>
      </c>
      <c r="R42">
        <v>1</v>
      </c>
      <c r="S42">
        <v>30</v>
      </c>
    </row>
    <row r="43" spans="1:19">
      <c r="A43">
        <v>41</v>
      </c>
      <c r="B43" t="s">
        <v>40</v>
      </c>
      <c r="C43" t="s">
        <v>70</v>
      </c>
      <c r="D43">
        <v>0.79999999999999905</v>
      </c>
      <c r="E43">
        <v>0.80772714872724605</v>
      </c>
      <c r="F43">
        <v>0.5</v>
      </c>
      <c r="G43">
        <v>60</v>
      </c>
      <c r="H43">
        <v>0</v>
      </c>
      <c r="I43">
        <v>0</v>
      </c>
      <c r="J43">
        <v>60</v>
      </c>
      <c r="K43">
        <v>42</v>
      </c>
      <c r="L43">
        <v>17</v>
      </c>
      <c r="M43">
        <v>18</v>
      </c>
      <c r="N43">
        <v>43</v>
      </c>
      <c r="O43">
        <v>0.59196573495864802</v>
      </c>
      <c r="P43">
        <v>0.70833331346511796</v>
      </c>
      <c r="Q43">
        <v>1.9749471917748399E-2</v>
      </c>
      <c r="R43">
        <v>1</v>
      </c>
      <c r="S43">
        <v>30</v>
      </c>
    </row>
    <row r="44" spans="1:19">
      <c r="A44">
        <v>42</v>
      </c>
      <c r="B44" t="s">
        <v>40</v>
      </c>
      <c r="C44" t="s">
        <v>71</v>
      </c>
      <c r="D44">
        <v>0.84722222222222199</v>
      </c>
      <c r="E44">
        <v>0.819329302362653</v>
      </c>
      <c r="F44">
        <v>0.5</v>
      </c>
      <c r="G44">
        <v>60</v>
      </c>
      <c r="H44">
        <v>0</v>
      </c>
      <c r="I44">
        <v>0</v>
      </c>
      <c r="J44">
        <v>60</v>
      </c>
      <c r="K44">
        <v>50</v>
      </c>
      <c r="L44">
        <v>17</v>
      </c>
      <c r="M44">
        <v>10</v>
      </c>
      <c r="N44">
        <v>43</v>
      </c>
      <c r="O44">
        <v>0.57121205329894997</v>
      </c>
      <c r="P44">
        <v>0.77499997615814198</v>
      </c>
      <c r="Q44">
        <v>1.3847401132807101E-3</v>
      </c>
      <c r="R44">
        <v>1</v>
      </c>
      <c r="S44">
        <v>30</v>
      </c>
    </row>
    <row r="45" spans="1:19">
      <c r="A45">
        <v>43</v>
      </c>
      <c r="B45" t="s">
        <v>40</v>
      </c>
      <c r="C45" t="s">
        <v>72</v>
      </c>
      <c r="D45">
        <v>0.75722222222222202</v>
      </c>
      <c r="E45">
        <v>0.75471162018036098</v>
      </c>
      <c r="F45">
        <v>0.5</v>
      </c>
      <c r="G45">
        <v>60</v>
      </c>
      <c r="H45">
        <v>0</v>
      </c>
      <c r="I45">
        <v>0</v>
      </c>
      <c r="J45">
        <v>60</v>
      </c>
      <c r="K45">
        <v>39</v>
      </c>
      <c r="L45">
        <v>14</v>
      </c>
      <c r="M45">
        <v>21</v>
      </c>
      <c r="N45">
        <v>46</v>
      </c>
      <c r="O45">
        <v>0.80247151851653997</v>
      </c>
      <c r="P45">
        <v>0.70833331346511796</v>
      </c>
      <c r="Q45">
        <v>3.0172606930136598E-3</v>
      </c>
      <c r="R45">
        <v>1</v>
      </c>
      <c r="S45">
        <v>30</v>
      </c>
    </row>
    <row r="46" spans="1:19">
      <c r="A46">
        <v>44</v>
      </c>
      <c r="B46" t="s">
        <v>40</v>
      </c>
      <c r="C46" t="s">
        <v>73</v>
      </c>
      <c r="D46">
        <v>0.881388888888888</v>
      </c>
      <c r="E46">
        <v>0.84388938587068096</v>
      </c>
      <c r="F46">
        <v>0.5</v>
      </c>
      <c r="G46">
        <v>59</v>
      </c>
      <c r="H46">
        <v>0</v>
      </c>
      <c r="I46">
        <v>0</v>
      </c>
      <c r="J46">
        <v>59</v>
      </c>
      <c r="K46">
        <v>48</v>
      </c>
      <c r="L46">
        <v>10</v>
      </c>
      <c r="M46">
        <v>12</v>
      </c>
      <c r="N46">
        <v>50</v>
      </c>
      <c r="O46">
        <v>0.47437864542007402</v>
      </c>
      <c r="P46">
        <v>0.81666666269302302</v>
      </c>
      <c r="Q46">
        <v>7.1629341691732398E-3</v>
      </c>
      <c r="R46">
        <v>1</v>
      </c>
      <c r="S46">
        <v>30</v>
      </c>
    </row>
    <row r="47" spans="1:19">
      <c r="A47">
        <v>45</v>
      </c>
      <c r="B47" t="s">
        <v>40</v>
      </c>
      <c r="C47" t="s">
        <v>74</v>
      </c>
      <c r="D47">
        <v>0.92527777777777698</v>
      </c>
      <c r="E47">
        <v>0.94039511824690203</v>
      </c>
      <c r="F47">
        <v>0.5</v>
      </c>
      <c r="G47">
        <v>60</v>
      </c>
      <c r="H47">
        <v>0</v>
      </c>
      <c r="I47">
        <v>0</v>
      </c>
      <c r="J47">
        <v>60</v>
      </c>
      <c r="K47">
        <v>47</v>
      </c>
      <c r="L47">
        <v>3</v>
      </c>
      <c r="M47">
        <v>13</v>
      </c>
      <c r="N47">
        <v>57</v>
      </c>
      <c r="O47">
        <v>0.39424905180931002</v>
      </c>
      <c r="P47">
        <v>0.86666667461395197</v>
      </c>
      <c r="Q47">
        <v>2.39156931638717E-3</v>
      </c>
      <c r="R47">
        <v>1</v>
      </c>
      <c r="S47">
        <v>30</v>
      </c>
    </row>
    <row r="48" spans="1:19">
      <c r="A48">
        <v>46</v>
      </c>
      <c r="B48" t="s">
        <v>40</v>
      </c>
      <c r="C48" t="s">
        <v>75</v>
      </c>
      <c r="D48">
        <v>0.93777777777777704</v>
      </c>
      <c r="E48">
        <v>0.91650898471116304</v>
      </c>
      <c r="F48">
        <v>0.5</v>
      </c>
      <c r="G48">
        <v>60</v>
      </c>
      <c r="H48">
        <v>0</v>
      </c>
      <c r="I48">
        <v>0</v>
      </c>
      <c r="J48">
        <v>60</v>
      </c>
      <c r="K48">
        <v>52</v>
      </c>
      <c r="L48">
        <v>6</v>
      </c>
      <c r="M48">
        <v>8</v>
      </c>
      <c r="N48">
        <v>54</v>
      </c>
      <c r="O48">
        <v>0.33145752549171398</v>
      </c>
      <c r="P48">
        <v>0.88333332538604703</v>
      </c>
      <c r="Q48">
        <v>1.14647578448057E-2</v>
      </c>
      <c r="R48">
        <v>1</v>
      </c>
      <c r="S48">
        <v>30</v>
      </c>
    </row>
    <row r="49" spans="1:19">
      <c r="A49">
        <v>47</v>
      </c>
      <c r="B49" t="s">
        <v>40</v>
      </c>
      <c r="C49" t="s">
        <v>76</v>
      </c>
      <c r="D49">
        <v>0.89249999999999996</v>
      </c>
      <c r="E49">
        <v>0.88995998949003696</v>
      </c>
      <c r="F49">
        <v>0.5</v>
      </c>
      <c r="G49">
        <v>60</v>
      </c>
      <c r="H49">
        <v>0</v>
      </c>
      <c r="I49">
        <v>0</v>
      </c>
      <c r="J49">
        <v>60</v>
      </c>
      <c r="K49">
        <v>47</v>
      </c>
      <c r="L49">
        <v>13</v>
      </c>
      <c r="M49">
        <v>13</v>
      </c>
      <c r="N49">
        <v>47</v>
      </c>
      <c r="O49">
        <v>0.43194875121116599</v>
      </c>
      <c r="P49">
        <v>0.78333336114883401</v>
      </c>
      <c r="Q49">
        <v>3.14669264480471E-3</v>
      </c>
      <c r="R49">
        <v>1</v>
      </c>
      <c r="S49">
        <v>30</v>
      </c>
    </row>
    <row r="50" spans="1:19">
      <c r="A50">
        <v>48</v>
      </c>
      <c r="B50" t="s">
        <v>89</v>
      </c>
      <c r="C50" t="s">
        <v>41</v>
      </c>
      <c r="D50">
        <v>0.98786453730589496</v>
      </c>
      <c r="E50">
        <v>0.98525881216745004</v>
      </c>
      <c r="F50">
        <v>0.5</v>
      </c>
      <c r="G50">
        <v>178</v>
      </c>
      <c r="H50">
        <v>0</v>
      </c>
      <c r="I50">
        <v>0</v>
      </c>
      <c r="J50">
        <v>178</v>
      </c>
      <c r="K50">
        <v>171</v>
      </c>
      <c r="L50">
        <v>8</v>
      </c>
      <c r="M50">
        <v>7</v>
      </c>
      <c r="N50">
        <v>170</v>
      </c>
      <c r="O50">
        <v>0.220045611262321</v>
      </c>
      <c r="P50">
        <v>0.95786517858505205</v>
      </c>
      <c r="Q50" s="20">
        <v>7.7745680755469894E-5</v>
      </c>
      <c r="R50">
        <v>1</v>
      </c>
      <c r="S50">
        <v>30</v>
      </c>
    </row>
    <row r="51" spans="1:19">
      <c r="A51">
        <v>49</v>
      </c>
      <c r="B51" t="s">
        <v>89</v>
      </c>
      <c r="C51" t="s">
        <v>42</v>
      </c>
      <c r="D51">
        <v>0.90393183337046101</v>
      </c>
      <c r="E51">
        <v>0.91605189150306798</v>
      </c>
      <c r="F51">
        <v>0.5</v>
      </c>
      <c r="G51">
        <v>133</v>
      </c>
      <c r="H51">
        <v>0</v>
      </c>
      <c r="I51">
        <v>0</v>
      </c>
      <c r="J51">
        <v>133</v>
      </c>
      <c r="K51">
        <v>99</v>
      </c>
      <c r="L51">
        <v>21</v>
      </c>
      <c r="M51">
        <v>35</v>
      </c>
      <c r="N51">
        <v>113</v>
      </c>
      <c r="O51">
        <v>0.44667154550552302</v>
      </c>
      <c r="P51">
        <v>0.79104477167129505</v>
      </c>
      <c r="Q51">
        <v>8.0951442942023208E-3</v>
      </c>
      <c r="R51">
        <v>1</v>
      </c>
      <c r="S51">
        <v>30</v>
      </c>
    </row>
    <row r="52" spans="1:19">
      <c r="A52">
        <v>50</v>
      </c>
      <c r="B52" t="s">
        <v>89</v>
      </c>
      <c r="C52" t="s">
        <v>43</v>
      </c>
      <c r="D52">
        <v>0.99375078904178704</v>
      </c>
      <c r="E52">
        <v>0.98788150579334999</v>
      </c>
      <c r="F52">
        <v>0.5</v>
      </c>
      <c r="G52">
        <v>89</v>
      </c>
      <c r="H52">
        <v>0</v>
      </c>
      <c r="I52">
        <v>0</v>
      </c>
      <c r="J52">
        <v>89</v>
      </c>
      <c r="K52">
        <v>89</v>
      </c>
      <c r="L52">
        <v>2</v>
      </c>
      <c r="M52">
        <v>0</v>
      </c>
      <c r="N52">
        <v>87</v>
      </c>
      <c r="O52">
        <v>0.17481213808059601</v>
      </c>
      <c r="P52">
        <v>0.98876404762268</v>
      </c>
      <c r="Q52" s="20">
        <v>1.3463841241900801E-6</v>
      </c>
      <c r="R52">
        <v>1</v>
      </c>
      <c r="S52">
        <v>30</v>
      </c>
    </row>
    <row r="53" spans="1:19">
      <c r="A53">
        <v>51</v>
      </c>
      <c r="B53" t="s">
        <v>89</v>
      </c>
      <c r="C53" t="s">
        <v>44</v>
      </c>
      <c r="D53">
        <v>0.80395061728395001</v>
      </c>
      <c r="E53">
        <v>0.78054545495652805</v>
      </c>
      <c r="F53">
        <v>0.5</v>
      </c>
      <c r="G53">
        <v>44</v>
      </c>
      <c r="H53">
        <v>0</v>
      </c>
      <c r="I53">
        <v>0</v>
      </c>
      <c r="J53">
        <v>44</v>
      </c>
      <c r="K53">
        <v>35</v>
      </c>
      <c r="L53">
        <v>14</v>
      </c>
      <c r="M53">
        <v>10</v>
      </c>
      <c r="N53">
        <v>31</v>
      </c>
      <c r="O53">
        <v>0.62589710950851396</v>
      </c>
      <c r="P53">
        <v>0.73333334922790505</v>
      </c>
      <c r="Q53">
        <v>3.8022228982299501E-3</v>
      </c>
      <c r="R53">
        <v>1</v>
      </c>
      <c r="S53">
        <v>30</v>
      </c>
    </row>
    <row r="54" spans="1:19">
      <c r="A54">
        <v>52</v>
      </c>
      <c r="B54" t="s">
        <v>89</v>
      </c>
      <c r="C54" t="s">
        <v>45</v>
      </c>
      <c r="D54">
        <v>0.99955813659891402</v>
      </c>
      <c r="E54">
        <v>0.99955712160198396</v>
      </c>
      <c r="F54">
        <v>0.5</v>
      </c>
      <c r="G54">
        <v>178</v>
      </c>
      <c r="H54">
        <v>0</v>
      </c>
      <c r="I54">
        <v>0</v>
      </c>
      <c r="J54">
        <v>178</v>
      </c>
      <c r="K54">
        <v>177</v>
      </c>
      <c r="L54">
        <v>3</v>
      </c>
      <c r="M54">
        <v>1</v>
      </c>
      <c r="N54">
        <v>175</v>
      </c>
      <c r="O54">
        <v>2.9463699087500499E-2</v>
      </c>
      <c r="P54">
        <v>0.98876404762268</v>
      </c>
      <c r="Q54">
        <v>2.5367279886267998E-4</v>
      </c>
      <c r="R54">
        <v>1</v>
      </c>
      <c r="S54">
        <v>30</v>
      </c>
    </row>
    <row r="55" spans="1:19">
      <c r="A55">
        <v>53</v>
      </c>
      <c r="B55" t="s">
        <v>89</v>
      </c>
      <c r="C55" t="s">
        <v>46</v>
      </c>
      <c r="D55">
        <v>0.97755624860770696</v>
      </c>
      <c r="E55">
        <v>0.96879125215100903</v>
      </c>
      <c r="F55">
        <v>0.5</v>
      </c>
      <c r="G55">
        <v>133</v>
      </c>
      <c r="H55">
        <v>0</v>
      </c>
      <c r="I55">
        <v>0</v>
      </c>
      <c r="J55">
        <v>133</v>
      </c>
      <c r="K55">
        <v>128</v>
      </c>
      <c r="L55">
        <v>14</v>
      </c>
      <c r="M55">
        <v>6</v>
      </c>
      <c r="N55">
        <v>120</v>
      </c>
      <c r="O55">
        <v>0.46701663732528598</v>
      </c>
      <c r="P55">
        <v>0.92537313699722201</v>
      </c>
      <c r="Q55" s="20">
        <v>5.0565002311486697E-5</v>
      </c>
      <c r="R55">
        <v>1</v>
      </c>
      <c r="S55">
        <v>30</v>
      </c>
    </row>
    <row r="56" spans="1:19">
      <c r="A56">
        <v>54</v>
      </c>
      <c r="B56" t="s">
        <v>89</v>
      </c>
      <c r="C56" t="s">
        <v>47</v>
      </c>
      <c r="D56">
        <v>0.99987375331397499</v>
      </c>
      <c r="E56">
        <v>0.99987515605493105</v>
      </c>
      <c r="F56">
        <v>0.5</v>
      </c>
      <c r="G56">
        <v>89</v>
      </c>
      <c r="H56">
        <v>0</v>
      </c>
      <c r="I56">
        <v>0</v>
      </c>
      <c r="J56">
        <v>89</v>
      </c>
      <c r="K56">
        <v>87</v>
      </c>
      <c r="L56">
        <v>0</v>
      </c>
      <c r="M56">
        <v>2</v>
      </c>
      <c r="N56">
        <v>89</v>
      </c>
      <c r="O56">
        <v>4.0503755211830098E-2</v>
      </c>
      <c r="P56">
        <v>0.98876404762268</v>
      </c>
      <c r="Q56">
        <v>3.7646578857675103E-4</v>
      </c>
      <c r="R56">
        <v>1</v>
      </c>
      <c r="S56">
        <v>30</v>
      </c>
    </row>
    <row r="57" spans="1:19">
      <c r="A57">
        <v>55</v>
      </c>
      <c r="B57" t="s">
        <v>89</v>
      </c>
      <c r="C57" t="s">
        <v>48</v>
      </c>
      <c r="D57">
        <v>0.97407407407407398</v>
      </c>
      <c r="E57">
        <v>0.96068312306241299</v>
      </c>
      <c r="F57">
        <v>0.5</v>
      </c>
      <c r="G57">
        <v>44</v>
      </c>
      <c r="H57">
        <v>0</v>
      </c>
      <c r="I57">
        <v>0</v>
      </c>
      <c r="J57">
        <v>44</v>
      </c>
      <c r="K57">
        <v>45</v>
      </c>
      <c r="L57">
        <v>15</v>
      </c>
      <c r="M57">
        <v>0</v>
      </c>
      <c r="N57">
        <v>30</v>
      </c>
      <c r="O57">
        <v>1.3005279302596999</v>
      </c>
      <c r="P57">
        <v>0.83333331346511796</v>
      </c>
      <c r="Q57" s="20">
        <v>1.6205647625611099E-5</v>
      </c>
      <c r="R57">
        <v>1</v>
      </c>
      <c r="S57">
        <v>30</v>
      </c>
    </row>
    <row r="58" spans="1:19">
      <c r="A58">
        <v>56</v>
      </c>
      <c r="B58" t="s">
        <v>89</v>
      </c>
      <c r="C58" t="s">
        <v>49</v>
      </c>
      <c r="D58">
        <v>0.99965282161343205</v>
      </c>
      <c r="E58">
        <v>0.99966042331821203</v>
      </c>
      <c r="F58">
        <v>0.5</v>
      </c>
      <c r="G58">
        <v>178</v>
      </c>
      <c r="H58">
        <v>0</v>
      </c>
      <c r="I58">
        <v>0</v>
      </c>
      <c r="J58">
        <v>178</v>
      </c>
      <c r="K58">
        <v>176</v>
      </c>
      <c r="L58">
        <v>1</v>
      </c>
      <c r="M58">
        <v>2</v>
      </c>
      <c r="N58">
        <v>177</v>
      </c>
      <c r="O58">
        <v>6.9488056004047394E-2</v>
      </c>
      <c r="P58">
        <v>0.99157303571701005</v>
      </c>
      <c r="Q58" s="20">
        <v>3.1790577850188099E-6</v>
      </c>
      <c r="R58">
        <v>1</v>
      </c>
      <c r="S58">
        <v>30</v>
      </c>
    </row>
    <row r="59" spans="1:19">
      <c r="A59">
        <v>57</v>
      </c>
      <c r="B59" t="s">
        <v>89</v>
      </c>
      <c r="C59" t="s">
        <v>50</v>
      </c>
      <c r="D59">
        <v>0.99799509913120898</v>
      </c>
      <c r="E59">
        <v>0.99799989027437397</v>
      </c>
      <c r="F59">
        <v>0.5</v>
      </c>
      <c r="G59">
        <v>133</v>
      </c>
      <c r="H59">
        <v>0</v>
      </c>
      <c r="I59">
        <v>0</v>
      </c>
      <c r="J59">
        <v>133</v>
      </c>
      <c r="K59">
        <v>131</v>
      </c>
      <c r="L59">
        <v>4</v>
      </c>
      <c r="M59">
        <v>3</v>
      </c>
      <c r="N59">
        <v>130</v>
      </c>
      <c r="O59">
        <v>6.5968371927738106E-2</v>
      </c>
      <c r="P59">
        <v>0.97388058900833097</v>
      </c>
      <c r="Q59" s="20">
        <v>9.5285286079160801E-5</v>
      </c>
      <c r="R59">
        <v>1</v>
      </c>
      <c r="S59">
        <v>30</v>
      </c>
    </row>
    <row r="60" spans="1:19">
      <c r="A60">
        <v>58</v>
      </c>
      <c r="B60" t="s">
        <v>89</v>
      </c>
      <c r="C60" t="s">
        <v>51</v>
      </c>
      <c r="D60">
        <v>1</v>
      </c>
      <c r="E60">
        <v>1</v>
      </c>
      <c r="F60">
        <v>0.5</v>
      </c>
      <c r="G60">
        <v>89</v>
      </c>
      <c r="H60">
        <v>0</v>
      </c>
      <c r="I60">
        <v>0</v>
      </c>
      <c r="J60">
        <v>89</v>
      </c>
      <c r="K60">
        <v>89</v>
      </c>
      <c r="L60">
        <v>0</v>
      </c>
      <c r="M60">
        <v>0</v>
      </c>
      <c r="N60">
        <v>89</v>
      </c>
      <c r="O60">
        <v>2.5835057022050001E-4</v>
      </c>
      <c r="P60">
        <v>1</v>
      </c>
      <c r="Q60" s="20">
        <v>2.5247965940167201E-9</v>
      </c>
      <c r="R60">
        <v>1</v>
      </c>
      <c r="S60">
        <v>30</v>
      </c>
    </row>
    <row r="61" spans="1:19">
      <c r="A61">
        <v>59</v>
      </c>
      <c r="B61" t="s">
        <v>89</v>
      </c>
      <c r="C61" t="s">
        <v>52</v>
      </c>
      <c r="D61">
        <v>0.99950617283950605</v>
      </c>
      <c r="E61">
        <v>0.99951690821256001</v>
      </c>
      <c r="F61">
        <v>0.5</v>
      </c>
      <c r="G61">
        <v>44</v>
      </c>
      <c r="H61">
        <v>0</v>
      </c>
      <c r="I61">
        <v>0</v>
      </c>
      <c r="J61">
        <v>44</v>
      </c>
      <c r="K61">
        <v>44</v>
      </c>
      <c r="L61">
        <v>0</v>
      </c>
      <c r="M61">
        <v>1</v>
      </c>
      <c r="N61">
        <v>45</v>
      </c>
      <c r="O61">
        <v>5.0944983959197998E-2</v>
      </c>
      <c r="P61">
        <v>0.98888885974884</v>
      </c>
      <c r="Q61">
        <v>1.5261174412444199E-3</v>
      </c>
      <c r="R61">
        <v>1</v>
      </c>
      <c r="S61">
        <v>30</v>
      </c>
    </row>
    <row r="62" spans="1:19">
      <c r="A62">
        <v>60</v>
      </c>
      <c r="B62" t="s">
        <v>89</v>
      </c>
      <c r="C62" t="s">
        <v>53</v>
      </c>
      <c r="D62">
        <v>0.75235486351403302</v>
      </c>
      <c r="E62">
        <v>0.79508415314181202</v>
      </c>
      <c r="F62">
        <v>0.5</v>
      </c>
      <c r="G62">
        <v>203</v>
      </c>
      <c r="H62">
        <v>0</v>
      </c>
      <c r="I62">
        <v>0</v>
      </c>
      <c r="J62">
        <v>203</v>
      </c>
      <c r="K62">
        <v>143</v>
      </c>
      <c r="L62">
        <v>73</v>
      </c>
      <c r="M62">
        <v>61</v>
      </c>
      <c r="N62">
        <v>131</v>
      </c>
      <c r="O62">
        <v>1.3070696592330899</v>
      </c>
      <c r="P62">
        <v>0.67156863212585405</v>
      </c>
      <c r="Q62">
        <v>1.13616581074893E-3</v>
      </c>
      <c r="R62">
        <v>1</v>
      </c>
      <c r="S62">
        <v>30</v>
      </c>
    </row>
    <row r="63" spans="1:19">
      <c r="A63">
        <v>61</v>
      </c>
      <c r="B63" t="s">
        <v>89</v>
      </c>
      <c r="C63" t="s">
        <v>54</v>
      </c>
      <c r="D63">
        <v>0.95645061728394998</v>
      </c>
      <c r="E63">
        <v>0.93924096009622404</v>
      </c>
      <c r="F63">
        <v>0.5</v>
      </c>
      <c r="G63">
        <v>179</v>
      </c>
      <c r="H63">
        <v>0</v>
      </c>
      <c r="I63">
        <v>0</v>
      </c>
      <c r="J63">
        <v>179</v>
      </c>
      <c r="K63">
        <v>164</v>
      </c>
      <c r="L63">
        <v>10</v>
      </c>
      <c r="M63">
        <v>16</v>
      </c>
      <c r="N63">
        <v>170</v>
      </c>
      <c r="O63">
        <v>0.24942906200885701</v>
      </c>
      <c r="P63">
        <v>0.92777776718139604</v>
      </c>
      <c r="Q63">
        <v>6.0091991908848199E-3</v>
      </c>
      <c r="R63">
        <v>1</v>
      </c>
      <c r="S63">
        <v>30</v>
      </c>
    </row>
    <row r="64" spans="1:19">
      <c r="A64">
        <v>62</v>
      </c>
      <c r="B64" t="s">
        <v>89</v>
      </c>
      <c r="C64" t="s">
        <v>55</v>
      </c>
      <c r="D64">
        <v>0.96792839212577597</v>
      </c>
      <c r="E64">
        <v>0.97128090759360697</v>
      </c>
      <c r="F64">
        <v>0.5</v>
      </c>
      <c r="G64">
        <v>174</v>
      </c>
      <c r="H64">
        <v>0</v>
      </c>
      <c r="I64">
        <v>0</v>
      </c>
      <c r="J64">
        <v>174</v>
      </c>
      <c r="K64">
        <v>162</v>
      </c>
      <c r="L64">
        <v>10</v>
      </c>
      <c r="M64">
        <v>12</v>
      </c>
      <c r="N64">
        <v>164</v>
      </c>
      <c r="O64">
        <v>0.22461341321468301</v>
      </c>
      <c r="P64">
        <v>0.93678158521652199</v>
      </c>
      <c r="Q64">
        <v>5.2315811626613097E-3</v>
      </c>
      <c r="R64">
        <v>1</v>
      </c>
      <c r="S64">
        <v>30</v>
      </c>
    </row>
    <row r="65" spans="1:19">
      <c r="A65">
        <v>63</v>
      </c>
      <c r="B65" t="s">
        <v>89</v>
      </c>
      <c r="C65" t="s">
        <v>56</v>
      </c>
      <c r="D65">
        <v>0.99835169866609597</v>
      </c>
      <c r="E65">
        <v>0.99833821043543403</v>
      </c>
      <c r="F65">
        <v>0.5</v>
      </c>
      <c r="G65">
        <v>180</v>
      </c>
      <c r="H65">
        <v>0</v>
      </c>
      <c r="I65">
        <v>0</v>
      </c>
      <c r="J65">
        <v>180</v>
      </c>
      <c r="K65">
        <v>176</v>
      </c>
      <c r="L65">
        <v>5</v>
      </c>
      <c r="M65">
        <v>5</v>
      </c>
      <c r="N65">
        <v>176</v>
      </c>
      <c r="O65">
        <v>5.8484587818384101E-2</v>
      </c>
      <c r="P65">
        <v>0.97237569093704201</v>
      </c>
      <c r="Q65">
        <v>1.09783187508583E-3</v>
      </c>
      <c r="R65">
        <v>1</v>
      </c>
      <c r="S65">
        <v>30</v>
      </c>
    </row>
    <row r="66" spans="1:19">
      <c r="A66">
        <v>64</v>
      </c>
      <c r="B66" t="s">
        <v>89</v>
      </c>
      <c r="C66" t="s">
        <v>57</v>
      </c>
      <c r="D66">
        <v>0.97899846212995001</v>
      </c>
      <c r="E66">
        <v>0.97992253972466703</v>
      </c>
      <c r="F66">
        <v>0.5</v>
      </c>
      <c r="G66">
        <v>203</v>
      </c>
      <c r="H66">
        <v>0</v>
      </c>
      <c r="I66">
        <v>0</v>
      </c>
      <c r="J66">
        <v>203</v>
      </c>
      <c r="K66">
        <v>190</v>
      </c>
      <c r="L66">
        <v>11</v>
      </c>
      <c r="M66">
        <v>14</v>
      </c>
      <c r="N66">
        <v>193</v>
      </c>
      <c r="O66">
        <v>0.36893200874328602</v>
      </c>
      <c r="P66">
        <v>0.93872547149658203</v>
      </c>
      <c r="Q66" s="20">
        <v>7.2153493420046204E-6</v>
      </c>
      <c r="R66">
        <v>1</v>
      </c>
      <c r="S66">
        <v>30</v>
      </c>
    </row>
    <row r="67" spans="1:19">
      <c r="A67">
        <v>65</v>
      </c>
      <c r="B67" t="s">
        <v>89</v>
      </c>
      <c r="C67" t="s">
        <v>58</v>
      </c>
      <c r="D67">
        <v>0.99972222222222196</v>
      </c>
      <c r="E67">
        <v>0.99972723813505904</v>
      </c>
      <c r="F67">
        <v>0.5</v>
      </c>
      <c r="G67">
        <v>179</v>
      </c>
      <c r="H67">
        <v>0</v>
      </c>
      <c r="I67">
        <v>0</v>
      </c>
      <c r="J67">
        <v>179</v>
      </c>
      <c r="K67">
        <v>179</v>
      </c>
      <c r="L67">
        <v>4</v>
      </c>
      <c r="M67">
        <v>1</v>
      </c>
      <c r="N67">
        <v>176</v>
      </c>
      <c r="O67">
        <v>4.2975924909114803E-2</v>
      </c>
      <c r="P67">
        <v>0.98611110448837203</v>
      </c>
      <c r="Q67" s="20">
        <v>4.8483838099855305E-7</v>
      </c>
      <c r="R67">
        <v>1</v>
      </c>
      <c r="S67">
        <v>30</v>
      </c>
    </row>
    <row r="68" spans="1:19">
      <c r="A68">
        <v>66</v>
      </c>
      <c r="B68" t="s">
        <v>89</v>
      </c>
      <c r="C68" t="s">
        <v>59</v>
      </c>
      <c r="D68">
        <v>1</v>
      </c>
      <c r="E68">
        <v>1</v>
      </c>
      <c r="F68">
        <v>0.5</v>
      </c>
      <c r="G68">
        <v>174</v>
      </c>
      <c r="H68">
        <v>0</v>
      </c>
      <c r="I68">
        <v>0</v>
      </c>
      <c r="J68">
        <v>174</v>
      </c>
      <c r="K68">
        <v>174</v>
      </c>
      <c r="L68">
        <v>6</v>
      </c>
      <c r="M68">
        <v>0</v>
      </c>
      <c r="N68">
        <v>168</v>
      </c>
      <c r="O68">
        <v>0.106738768517971</v>
      </c>
      <c r="P68">
        <v>0.98275864124298096</v>
      </c>
      <c r="Q68" s="20">
        <v>1.2576964536492499E-6</v>
      </c>
      <c r="R68">
        <v>1</v>
      </c>
      <c r="S68">
        <v>30</v>
      </c>
    </row>
    <row r="69" spans="1:19">
      <c r="A69">
        <v>67</v>
      </c>
      <c r="B69" t="s">
        <v>89</v>
      </c>
      <c r="C69" t="s">
        <v>60</v>
      </c>
      <c r="D69">
        <v>0.99362046335581899</v>
      </c>
      <c r="E69">
        <v>0.98779393895851098</v>
      </c>
      <c r="F69">
        <v>0.5</v>
      </c>
      <c r="G69">
        <v>180</v>
      </c>
      <c r="H69">
        <v>0</v>
      </c>
      <c r="I69">
        <v>0</v>
      </c>
      <c r="J69">
        <v>180</v>
      </c>
      <c r="K69">
        <v>177</v>
      </c>
      <c r="L69">
        <v>3</v>
      </c>
      <c r="M69">
        <v>4</v>
      </c>
      <c r="N69">
        <v>178</v>
      </c>
      <c r="O69">
        <v>0.37113311886787398</v>
      </c>
      <c r="P69">
        <v>0.980663001537323</v>
      </c>
      <c r="Q69" s="20">
        <v>7.5241325703245799E-7</v>
      </c>
      <c r="R69">
        <v>1</v>
      </c>
      <c r="S69">
        <v>30</v>
      </c>
    </row>
    <row r="70" spans="1:19">
      <c r="A70">
        <v>68</v>
      </c>
      <c r="B70" t="s">
        <v>89</v>
      </c>
      <c r="C70" t="s">
        <v>61</v>
      </c>
      <c r="D70">
        <v>1</v>
      </c>
      <c r="E70">
        <v>1</v>
      </c>
      <c r="F70">
        <v>0.5</v>
      </c>
      <c r="G70">
        <v>203</v>
      </c>
      <c r="H70">
        <v>0</v>
      </c>
      <c r="I70">
        <v>0</v>
      </c>
      <c r="J70">
        <v>203</v>
      </c>
      <c r="K70">
        <v>204</v>
      </c>
      <c r="L70">
        <v>0</v>
      </c>
      <c r="M70">
        <v>0</v>
      </c>
      <c r="N70">
        <v>204</v>
      </c>
      <c r="O70">
        <v>4.3746267328970102E-4</v>
      </c>
      <c r="P70">
        <v>1</v>
      </c>
      <c r="Q70" s="20">
        <v>8.4231769506004605E-6</v>
      </c>
      <c r="R70">
        <v>1</v>
      </c>
      <c r="S70">
        <v>30</v>
      </c>
    </row>
    <row r="71" spans="1:19">
      <c r="A71">
        <v>69</v>
      </c>
      <c r="B71" t="s">
        <v>89</v>
      </c>
      <c r="C71" t="s">
        <v>62</v>
      </c>
      <c r="D71">
        <v>1</v>
      </c>
      <c r="E71">
        <v>1</v>
      </c>
      <c r="F71">
        <v>0.5</v>
      </c>
      <c r="G71">
        <v>179</v>
      </c>
      <c r="H71">
        <v>0</v>
      </c>
      <c r="I71">
        <v>0</v>
      </c>
      <c r="J71">
        <v>179</v>
      </c>
      <c r="K71">
        <v>180</v>
      </c>
      <c r="L71">
        <v>0</v>
      </c>
      <c r="M71">
        <v>0</v>
      </c>
      <c r="N71">
        <v>180</v>
      </c>
      <c r="O71">
        <v>1.12510024337098E-4</v>
      </c>
      <c r="P71">
        <v>1</v>
      </c>
      <c r="Q71" s="20">
        <v>2.32398278399159E-7</v>
      </c>
      <c r="R71">
        <v>1</v>
      </c>
      <c r="S71">
        <v>30</v>
      </c>
    </row>
    <row r="72" spans="1:19">
      <c r="A72">
        <v>70</v>
      </c>
      <c r="B72" t="s">
        <v>89</v>
      </c>
      <c r="C72" t="s">
        <v>63</v>
      </c>
      <c r="D72">
        <v>1</v>
      </c>
      <c r="E72">
        <v>1</v>
      </c>
      <c r="F72">
        <v>0.5</v>
      </c>
      <c r="G72">
        <v>174</v>
      </c>
      <c r="H72">
        <v>0</v>
      </c>
      <c r="I72">
        <v>0</v>
      </c>
      <c r="J72">
        <v>174</v>
      </c>
      <c r="K72">
        <v>174</v>
      </c>
      <c r="L72">
        <v>0</v>
      </c>
      <c r="M72">
        <v>0</v>
      </c>
      <c r="N72">
        <v>174</v>
      </c>
      <c r="O72">
        <v>4.4656079262494998E-3</v>
      </c>
      <c r="P72">
        <v>1</v>
      </c>
      <c r="Q72">
        <v>1.8998474115505799E-3</v>
      </c>
      <c r="R72">
        <v>1</v>
      </c>
      <c r="S72">
        <v>30</v>
      </c>
    </row>
    <row r="73" spans="1:19">
      <c r="A73">
        <v>71</v>
      </c>
      <c r="B73" t="s">
        <v>89</v>
      </c>
      <c r="C73" t="s">
        <v>64</v>
      </c>
      <c r="D73">
        <v>1</v>
      </c>
      <c r="E73">
        <v>1</v>
      </c>
      <c r="F73">
        <v>0.5</v>
      </c>
      <c r="G73">
        <v>180</v>
      </c>
      <c r="H73">
        <v>0</v>
      </c>
      <c r="I73">
        <v>0</v>
      </c>
      <c r="J73">
        <v>180</v>
      </c>
      <c r="K73">
        <v>181</v>
      </c>
      <c r="L73">
        <v>2</v>
      </c>
      <c r="M73">
        <v>0</v>
      </c>
      <c r="N73">
        <v>179</v>
      </c>
      <c r="O73">
        <v>5.0802291370928201E-3</v>
      </c>
      <c r="P73">
        <v>0.99447512626647905</v>
      </c>
      <c r="Q73" s="20">
        <v>5.3526953706750599E-5</v>
      </c>
      <c r="R73">
        <v>1</v>
      </c>
      <c r="S73">
        <v>30</v>
      </c>
    </row>
    <row r="74" spans="1:19">
      <c r="A74">
        <v>72</v>
      </c>
      <c r="B74" t="s">
        <v>89</v>
      </c>
      <c r="C74" t="s">
        <v>77</v>
      </c>
      <c r="D74">
        <v>0.80844907407407396</v>
      </c>
      <c r="E74">
        <v>0.86781643115709095</v>
      </c>
      <c r="F74">
        <v>0.5</v>
      </c>
      <c r="G74">
        <v>71</v>
      </c>
      <c r="H74">
        <v>0</v>
      </c>
      <c r="I74">
        <v>0</v>
      </c>
      <c r="J74">
        <v>71</v>
      </c>
      <c r="K74">
        <v>49</v>
      </c>
      <c r="L74">
        <v>8</v>
      </c>
      <c r="M74">
        <v>23</v>
      </c>
      <c r="N74">
        <v>64</v>
      </c>
      <c r="O74">
        <v>1.9731249809265099</v>
      </c>
      <c r="P74">
        <v>0.78472220897674505</v>
      </c>
      <c r="Q74">
        <v>4.5559974387288001E-4</v>
      </c>
      <c r="R74">
        <v>1</v>
      </c>
      <c r="S74">
        <v>30</v>
      </c>
    </row>
    <row r="75" spans="1:19">
      <c r="A75">
        <v>73</v>
      </c>
      <c r="B75" t="s">
        <v>89</v>
      </c>
      <c r="C75" t="s">
        <v>78</v>
      </c>
      <c r="D75">
        <v>0.97098214285714302</v>
      </c>
      <c r="E75">
        <v>0.96268498306986205</v>
      </c>
      <c r="F75">
        <v>0.5</v>
      </c>
      <c r="G75">
        <v>55</v>
      </c>
      <c r="H75">
        <v>0</v>
      </c>
      <c r="I75">
        <v>0</v>
      </c>
      <c r="J75">
        <v>55</v>
      </c>
      <c r="K75">
        <v>51</v>
      </c>
      <c r="L75">
        <v>1</v>
      </c>
      <c r="M75">
        <v>5</v>
      </c>
      <c r="N75">
        <v>55</v>
      </c>
      <c r="O75">
        <v>2.6509585380554199</v>
      </c>
      <c r="P75">
        <v>0.94642859697341897</v>
      </c>
      <c r="Q75">
        <v>0</v>
      </c>
      <c r="R75">
        <v>1</v>
      </c>
      <c r="S75">
        <v>30</v>
      </c>
    </row>
    <row r="76" spans="1:19">
      <c r="A76">
        <v>74</v>
      </c>
      <c r="B76" t="s">
        <v>89</v>
      </c>
      <c r="C76" t="s">
        <v>79</v>
      </c>
      <c r="D76">
        <v>0.968799999999999</v>
      </c>
      <c r="E76">
        <v>0.95788098192451698</v>
      </c>
      <c r="F76">
        <v>0.5</v>
      </c>
      <c r="G76">
        <v>50</v>
      </c>
      <c r="H76">
        <v>0</v>
      </c>
      <c r="I76">
        <v>0</v>
      </c>
      <c r="J76">
        <v>50</v>
      </c>
      <c r="K76">
        <v>44</v>
      </c>
      <c r="L76">
        <v>1</v>
      </c>
      <c r="M76">
        <v>6</v>
      </c>
      <c r="N76">
        <v>49</v>
      </c>
      <c r="O76">
        <v>5.3489661216735804</v>
      </c>
      <c r="P76">
        <v>0.93000000715255704</v>
      </c>
      <c r="Q76" s="20">
        <v>4.7379597845065201E-7</v>
      </c>
      <c r="R76">
        <v>1</v>
      </c>
      <c r="S76">
        <v>30</v>
      </c>
    </row>
    <row r="77" spans="1:19">
      <c r="A77">
        <v>75</v>
      </c>
      <c r="B77" t="s">
        <v>89</v>
      </c>
      <c r="C77" t="s">
        <v>80</v>
      </c>
      <c r="D77">
        <v>0.93713956170703505</v>
      </c>
      <c r="E77">
        <v>0.94565245175000601</v>
      </c>
      <c r="F77">
        <v>0.5</v>
      </c>
      <c r="G77">
        <v>51</v>
      </c>
      <c r="H77">
        <v>0</v>
      </c>
      <c r="I77">
        <v>0</v>
      </c>
      <c r="J77">
        <v>51</v>
      </c>
      <c r="K77">
        <v>46</v>
      </c>
      <c r="L77">
        <v>8</v>
      </c>
      <c r="M77">
        <v>5</v>
      </c>
      <c r="N77">
        <v>43</v>
      </c>
      <c r="O77">
        <v>2.0182135105132999</v>
      </c>
      <c r="P77">
        <v>0.87254899740219105</v>
      </c>
      <c r="Q77" s="20">
        <v>3.1033405889502298E-7</v>
      </c>
      <c r="R77">
        <v>1</v>
      </c>
      <c r="S77">
        <v>30</v>
      </c>
    </row>
    <row r="78" spans="1:19">
      <c r="A78">
        <v>76</v>
      </c>
      <c r="B78" t="s">
        <v>89</v>
      </c>
      <c r="C78" t="s">
        <v>81</v>
      </c>
      <c r="D78">
        <v>0.92785493827160404</v>
      </c>
      <c r="E78">
        <v>0.95540349326916996</v>
      </c>
      <c r="F78">
        <v>0.5</v>
      </c>
      <c r="G78">
        <v>71</v>
      </c>
      <c r="H78">
        <v>0</v>
      </c>
      <c r="I78">
        <v>0</v>
      </c>
      <c r="J78">
        <v>71</v>
      </c>
      <c r="K78">
        <v>61</v>
      </c>
      <c r="L78">
        <v>1</v>
      </c>
      <c r="M78">
        <v>11</v>
      </c>
      <c r="N78">
        <v>71</v>
      </c>
      <c r="O78">
        <v>0.57767647504806496</v>
      </c>
      <c r="P78">
        <v>0.91666668653488104</v>
      </c>
      <c r="Q78">
        <v>3.6774117033928598E-3</v>
      </c>
      <c r="R78">
        <v>1</v>
      </c>
      <c r="S78">
        <v>30</v>
      </c>
    </row>
    <row r="79" spans="1:19">
      <c r="A79">
        <v>77</v>
      </c>
      <c r="B79" t="s">
        <v>89</v>
      </c>
      <c r="C79" t="s">
        <v>82</v>
      </c>
      <c r="D79">
        <v>0.99681122448979598</v>
      </c>
      <c r="E79">
        <v>0.99665794752964598</v>
      </c>
      <c r="F79">
        <v>0.5</v>
      </c>
      <c r="G79">
        <v>55</v>
      </c>
      <c r="H79">
        <v>0</v>
      </c>
      <c r="I79">
        <v>0</v>
      </c>
      <c r="J79">
        <v>55</v>
      </c>
      <c r="K79">
        <v>55</v>
      </c>
      <c r="L79">
        <v>2</v>
      </c>
      <c r="M79">
        <v>1</v>
      </c>
      <c r="N79">
        <v>54</v>
      </c>
      <c r="O79">
        <v>0.21782864630222301</v>
      </c>
      <c r="P79">
        <v>0.97321426868438698</v>
      </c>
      <c r="Q79" s="20">
        <v>4.5882629251536802E-7</v>
      </c>
      <c r="R79">
        <v>1</v>
      </c>
      <c r="S79">
        <v>30</v>
      </c>
    </row>
    <row r="80" spans="1:19">
      <c r="A80">
        <v>78</v>
      </c>
      <c r="B80" t="s">
        <v>89</v>
      </c>
      <c r="C80" t="s">
        <v>83</v>
      </c>
      <c r="D80">
        <v>1</v>
      </c>
      <c r="E80">
        <v>1</v>
      </c>
      <c r="F80">
        <v>0.5</v>
      </c>
      <c r="G80">
        <v>50</v>
      </c>
      <c r="H80">
        <v>0</v>
      </c>
      <c r="I80">
        <v>0</v>
      </c>
      <c r="J80">
        <v>50</v>
      </c>
      <c r="K80">
        <v>49</v>
      </c>
      <c r="L80">
        <v>0</v>
      </c>
      <c r="M80">
        <v>1</v>
      </c>
      <c r="N80">
        <v>50</v>
      </c>
      <c r="O80">
        <v>1.83515157550573E-2</v>
      </c>
      <c r="P80">
        <v>0.99000000953674305</v>
      </c>
      <c r="Q80">
        <v>0</v>
      </c>
      <c r="R80">
        <v>1</v>
      </c>
      <c r="S80">
        <v>30</v>
      </c>
    </row>
    <row r="81" spans="1:19">
      <c r="A81">
        <v>79</v>
      </c>
      <c r="B81" t="s">
        <v>89</v>
      </c>
      <c r="C81" t="s">
        <v>84</v>
      </c>
      <c r="D81">
        <v>0.99538638985005701</v>
      </c>
      <c r="E81">
        <v>0.99626517273576098</v>
      </c>
      <c r="F81">
        <v>0.5</v>
      </c>
      <c r="G81">
        <v>51</v>
      </c>
      <c r="H81">
        <v>0</v>
      </c>
      <c r="I81">
        <v>0</v>
      </c>
      <c r="J81">
        <v>51</v>
      </c>
      <c r="K81">
        <v>50</v>
      </c>
      <c r="L81">
        <v>3</v>
      </c>
      <c r="M81">
        <v>1</v>
      </c>
      <c r="N81">
        <v>48</v>
      </c>
      <c r="O81">
        <v>0.210109323263168</v>
      </c>
      <c r="P81">
        <v>0.96078431606292702</v>
      </c>
      <c r="Q81">
        <v>2.52613506745547E-4</v>
      </c>
      <c r="R81">
        <v>1</v>
      </c>
      <c r="S81">
        <v>30</v>
      </c>
    </row>
    <row r="82" spans="1:19">
      <c r="A82">
        <v>80</v>
      </c>
      <c r="B82" t="s">
        <v>89</v>
      </c>
      <c r="C82" t="s">
        <v>85</v>
      </c>
      <c r="D82">
        <v>0.98128858024691301</v>
      </c>
      <c r="E82">
        <v>0.98887628257622495</v>
      </c>
      <c r="F82">
        <v>0.5</v>
      </c>
      <c r="G82">
        <v>71</v>
      </c>
      <c r="H82">
        <v>0</v>
      </c>
      <c r="I82">
        <v>0</v>
      </c>
      <c r="J82">
        <v>71</v>
      </c>
      <c r="K82">
        <v>70</v>
      </c>
      <c r="L82">
        <v>6</v>
      </c>
      <c r="M82">
        <v>2</v>
      </c>
      <c r="N82">
        <v>66</v>
      </c>
      <c r="O82">
        <v>0.38511684536933899</v>
      </c>
      <c r="P82">
        <v>0.94444441795349099</v>
      </c>
      <c r="Q82" s="20">
        <v>7.6920325227547396E-5</v>
      </c>
      <c r="R82">
        <v>1</v>
      </c>
      <c r="S82">
        <v>30</v>
      </c>
    </row>
    <row r="83" spans="1:19">
      <c r="A83">
        <v>81</v>
      </c>
      <c r="B83" t="s">
        <v>89</v>
      </c>
      <c r="C83" t="s">
        <v>86</v>
      </c>
      <c r="D83">
        <v>1</v>
      </c>
      <c r="E83">
        <v>1</v>
      </c>
      <c r="F83">
        <v>0.5</v>
      </c>
      <c r="G83">
        <v>55</v>
      </c>
      <c r="H83">
        <v>0</v>
      </c>
      <c r="I83">
        <v>0</v>
      </c>
      <c r="J83">
        <v>55</v>
      </c>
      <c r="K83">
        <v>56</v>
      </c>
      <c r="L83">
        <v>0</v>
      </c>
      <c r="M83">
        <v>0</v>
      </c>
      <c r="N83">
        <v>56</v>
      </c>
      <c r="O83">
        <v>8.0080339685082401E-3</v>
      </c>
      <c r="P83">
        <v>1</v>
      </c>
      <c r="Q83" s="20">
        <v>5.8376699598738903E-5</v>
      </c>
      <c r="R83">
        <v>1</v>
      </c>
      <c r="S83">
        <v>30</v>
      </c>
    </row>
    <row r="84" spans="1:19">
      <c r="A84">
        <v>82</v>
      </c>
      <c r="B84" t="s">
        <v>89</v>
      </c>
      <c r="C84" t="s">
        <v>87</v>
      </c>
      <c r="D84">
        <v>1</v>
      </c>
      <c r="E84">
        <v>1</v>
      </c>
      <c r="F84">
        <v>0.5</v>
      </c>
      <c r="G84">
        <v>50</v>
      </c>
      <c r="H84">
        <v>0</v>
      </c>
      <c r="I84">
        <v>0</v>
      </c>
      <c r="J84">
        <v>50</v>
      </c>
      <c r="K84">
        <v>49</v>
      </c>
      <c r="L84">
        <v>0</v>
      </c>
      <c r="M84">
        <v>1</v>
      </c>
      <c r="N84">
        <v>50</v>
      </c>
      <c r="O84">
        <v>3.3376015722751597E-2</v>
      </c>
      <c r="P84">
        <v>0.99000000953674305</v>
      </c>
      <c r="Q84" s="20">
        <v>1.7127638784586401E-5</v>
      </c>
      <c r="R84">
        <v>1</v>
      </c>
      <c r="S84">
        <v>30</v>
      </c>
    </row>
    <row r="85" spans="1:19">
      <c r="A85">
        <v>83</v>
      </c>
      <c r="B85" t="s">
        <v>89</v>
      </c>
      <c r="C85" t="s">
        <v>88</v>
      </c>
      <c r="D85">
        <v>1</v>
      </c>
      <c r="E85">
        <v>1</v>
      </c>
      <c r="F85">
        <v>0.5</v>
      </c>
      <c r="G85">
        <v>51</v>
      </c>
      <c r="H85">
        <v>0</v>
      </c>
      <c r="I85">
        <v>0</v>
      </c>
      <c r="J85">
        <v>51</v>
      </c>
      <c r="K85">
        <v>51</v>
      </c>
      <c r="L85">
        <v>3</v>
      </c>
      <c r="M85">
        <v>0</v>
      </c>
      <c r="N85">
        <v>48</v>
      </c>
      <c r="O85">
        <v>7.5673602521419497E-2</v>
      </c>
      <c r="P85">
        <v>0.97058820724487305</v>
      </c>
      <c r="Q85" s="20">
        <v>1.1634958809736401E-6</v>
      </c>
      <c r="R85">
        <v>1</v>
      </c>
      <c r="S85">
        <v>30</v>
      </c>
    </row>
    <row r="86" spans="1:19">
      <c r="A86">
        <v>84</v>
      </c>
      <c r="B86" t="s">
        <v>89</v>
      </c>
      <c r="C86" t="s">
        <v>65</v>
      </c>
      <c r="D86">
        <v>0.89194444444444398</v>
      </c>
      <c r="E86">
        <v>0.84146929543118598</v>
      </c>
      <c r="F86">
        <v>0.5</v>
      </c>
      <c r="G86">
        <v>59</v>
      </c>
      <c r="H86">
        <v>0</v>
      </c>
      <c r="I86">
        <v>0</v>
      </c>
      <c r="J86">
        <v>59</v>
      </c>
      <c r="K86">
        <v>57</v>
      </c>
      <c r="L86">
        <v>22</v>
      </c>
      <c r="M86">
        <v>3</v>
      </c>
      <c r="N86">
        <v>38</v>
      </c>
      <c r="O86">
        <v>3.3156464099884002</v>
      </c>
      <c r="P86">
        <v>0.79166668653488104</v>
      </c>
      <c r="Q86" s="20">
        <v>3.86404144592233E-6</v>
      </c>
      <c r="R86">
        <v>1</v>
      </c>
      <c r="S86">
        <v>30</v>
      </c>
    </row>
    <row r="87" spans="1:19">
      <c r="A87">
        <v>85</v>
      </c>
      <c r="B87" t="s">
        <v>89</v>
      </c>
      <c r="C87" t="s">
        <v>66</v>
      </c>
      <c r="D87">
        <v>0.96777777777777696</v>
      </c>
      <c r="E87">
        <v>0.97375883997343604</v>
      </c>
      <c r="F87">
        <v>0.5</v>
      </c>
      <c r="G87">
        <v>60</v>
      </c>
      <c r="H87">
        <v>0</v>
      </c>
      <c r="I87">
        <v>0</v>
      </c>
      <c r="J87">
        <v>60</v>
      </c>
      <c r="K87">
        <v>45</v>
      </c>
      <c r="L87">
        <v>1</v>
      </c>
      <c r="M87">
        <v>15</v>
      </c>
      <c r="N87">
        <v>59</v>
      </c>
      <c r="O87">
        <v>0.29852804541587802</v>
      </c>
      <c r="P87">
        <v>0.86666667461395197</v>
      </c>
      <c r="Q87">
        <v>1.3460504822432899E-2</v>
      </c>
      <c r="R87">
        <v>1</v>
      </c>
      <c r="S87">
        <v>30</v>
      </c>
    </row>
    <row r="88" spans="1:19">
      <c r="A88">
        <v>86</v>
      </c>
      <c r="B88" t="s">
        <v>89</v>
      </c>
      <c r="C88" t="s">
        <v>67</v>
      </c>
      <c r="D88">
        <v>0.77777777777777701</v>
      </c>
      <c r="E88">
        <v>0.78277860331445603</v>
      </c>
      <c r="F88">
        <v>0.5</v>
      </c>
      <c r="G88">
        <v>60</v>
      </c>
      <c r="H88">
        <v>0</v>
      </c>
      <c r="I88">
        <v>0</v>
      </c>
      <c r="J88">
        <v>60</v>
      </c>
      <c r="K88">
        <v>45</v>
      </c>
      <c r="L88">
        <v>21</v>
      </c>
      <c r="M88">
        <v>15</v>
      </c>
      <c r="N88">
        <v>39</v>
      </c>
      <c r="O88">
        <v>1.48954164981842</v>
      </c>
      <c r="P88">
        <v>0.69999998807907104</v>
      </c>
      <c r="Q88" s="20">
        <v>9.6188690804410699E-5</v>
      </c>
      <c r="R88">
        <v>1</v>
      </c>
      <c r="S88">
        <v>30</v>
      </c>
    </row>
    <row r="89" spans="1:19">
      <c r="A89">
        <v>87</v>
      </c>
      <c r="B89" t="s">
        <v>89</v>
      </c>
      <c r="C89" t="s">
        <v>68</v>
      </c>
      <c r="D89">
        <v>0.70333333333333303</v>
      </c>
      <c r="E89">
        <v>0.70963790875564703</v>
      </c>
      <c r="F89">
        <v>0.5</v>
      </c>
      <c r="G89">
        <v>60</v>
      </c>
      <c r="H89">
        <v>0</v>
      </c>
      <c r="I89">
        <v>0</v>
      </c>
      <c r="J89">
        <v>60</v>
      </c>
      <c r="K89">
        <v>35</v>
      </c>
      <c r="L89">
        <v>16</v>
      </c>
      <c r="M89">
        <v>25</v>
      </c>
      <c r="N89">
        <v>44</v>
      </c>
      <c r="O89">
        <v>2.0453562736511199</v>
      </c>
      <c r="P89">
        <v>0.65833336114883401</v>
      </c>
      <c r="Q89" s="20">
        <v>8.7334759882651202E-5</v>
      </c>
      <c r="R89">
        <v>1</v>
      </c>
      <c r="S89">
        <v>30</v>
      </c>
    </row>
    <row r="90" spans="1:19">
      <c r="A90">
        <v>88</v>
      </c>
      <c r="B90" t="s">
        <v>89</v>
      </c>
      <c r="C90" t="s">
        <v>69</v>
      </c>
      <c r="D90">
        <v>0.93027777777777698</v>
      </c>
      <c r="E90">
        <v>0.86922011651009801</v>
      </c>
      <c r="F90">
        <v>0.5</v>
      </c>
      <c r="G90">
        <v>59</v>
      </c>
      <c r="H90">
        <v>0</v>
      </c>
      <c r="I90">
        <v>0</v>
      </c>
      <c r="J90">
        <v>59</v>
      </c>
      <c r="K90">
        <v>59</v>
      </c>
      <c r="L90">
        <v>13</v>
      </c>
      <c r="M90">
        <v>1</v>
      </c>
      <c r="N90">
        <v>47</v>
      </c>
      <c r="O90">
        <v>0.53809541463851895</v>
      </c>
      <c r="P90">
        <v>0.88333332538604703</v>
      </c>
      <c r="Q90">
        <v>1.20221613906323E-3</v>
      </c>
      <c r="R90">
        <v>1</v>
      </c>
      <c r="S90">
        <v>30</v>
      </c>
    </row>
    <row r="91" spans="1:19">
      <c r="A91">
        <v>89</v>
      </c>
      <c r="B91" t="s">
        <v>89</v>
      </c>
      <c r="C91" t="s">
        <v>70</v>
      </c>
      <c r="D91">
        <v>0.85861111111111099</v>
      </c>
      <c r="E91">
        <v>0.82178691506333701</v>
      </c>
      <c r="F91">
        <v>0.5</v>
      </c>
      <c r="G91">
        <v>60</v>
      </c>
      <c r="H91">
        <v>0</v>
      </c>
      <c r="I91">
        <v>0</v>
      </c>
      <c r="J91">
        <v>60</v>
      </c>
      <c r="K91">
        <v>45</v>
      </c>
      <c r="L91">
        <v>8</v>
      </c>
      <c r="M91">
        <v>15</v>
      </c>
      <c r="N91">
        <v>52</v>
      </c>
      <c r="O91">
        <v>3.4968981742858798</v>
      </c>
      <c r="P91">
        <v>0.80833333730697599</v>
      </c>
      <c r="Q91" s="20">
        <v>8.6994536104611998E-5</v>
      </c>
      <c r="R91">
        <v>1</v>
      </c>
      <c r="S91">
        <v>30</v>
      </c>
    </row>
    <row r="92" spans="1:19">
      <c r="A92">
        <v>90</v>
      </c>
      <c r="B92" t="s">
        <v>89</v>
      </c>
      <c r="C92" t="s">
        <v>71</v>
      </c>
      <c r="D92">
        <v>0.90499999999999903</v>
      </c>
      <c r="E92">
        <v>0.85855955123409</v>
      </c>
      <c r="F92">
        <v>0.5</v>
      </c>
      <c r="G92">
        <v>60</v>
      </c>
      <c r="H92">
        <v>0</v>
      </c>
      <c r="I92">
        <v>0</v>
      </c>
      <c r="J92">
        <v>60</v>
      </c>
      <c r="K92">
        <v>48</v>
      </c>
      <c r="L92">
        <v>8</v>
      </c>
      <c r="M92">
        <v>12</v>
      </c>
      <c r="N92">
        <v>52</v>
      </c>
      <c r="O92">
        <v>2.0296175479888898</v>
      </c>
      <c r="P92">
        <v>0.83333331346511796</v>
      </c>
      <c r="Q92" s="20">
        <v>1.4114036606116501E-9</v>
      </c>
      <c r="R92">
        <v>1</v>
      </c>
      <c r="S92">
        <v>30</v>
      </c>
    </row>
    <row r="93" spans="1:19">
      <c r="A93">
        <v>91</v>
      </c>
      <c r="B93" t="s">
        <v>89</v>
      </c>
      <c r="C93" t="s">
        <v>72</v>
      </c>
      <c r="D93">
        <v>0.76527777777777695</v>
      </c>
      <c r="E93">
        <v>0.74660616029842497</v>
      </c>
      <c r="F93">
        <v>0.5</v>
      </c>
      <c r="G93">
        <v>60</v>
      </c>
      <c r="H93">
        <v>0</v>
      </c>
      <c r="I93">
        <v>0</v>
      </c>
      <c r="J93">
        <v>60</v>
      </c>
      <c r="K93">
        <v>41</v>
      </c>
      <c r="L93">
        <v>15</v>
      </c>
      <c r="M93">
        <v>19</v>
      </c>
      <c r="N93">
        <v>45</v>
      </c>
      <c r="O93">
        <v>3.1120936870574898</v>
      </c>
      <c r="P93">
        <v>0.71666663885116499</v>
      </c>
      <c r="Q93" s="20">
        <v>1.59924438776215E-5</v>
      </c>
      <c r="R93">
        <v>1</v>
      </c>
      <c r="S93">
        <v>30</v>
      </c>
    </row>
    <row r="94" spans="1:19">
      <c r="A94">
        <v>92</v>
      </c>
      <c r="B94" t="s">
        <v>89</v>
      </c>
      <c r="C94" t="s">
        <v>73</v>
      </c>
      <c r="D94">
        <v>0.99527777777777704</v>
      </c>
      <c r="E94">
        <v>0.995161520367282</v>
      </c>
      <c r="F94">
        <v>0.5</v>
      </c>
      <c r="G94">
        <v>59</v>
      </c>
      <c r="H94">
        <v>0</v>
      </c>
      <c r="I94">
        <v>0</v>
      </c>
      <c r="J94">
        <v>59</v>
      </c>
      <c r="K94">
        <v>58</v>
      </c>
      <c r="L94">
        <v>2</v>
      </c>
      <c r="M94">
        <v>2</v>
      </c>
      <c r="N94">
        <v>58</v>
      </c>
      <c r="O94">
        <v>0.18910999596118899</v>
      </c>
      <c r="P94">
        <v>0.96666663885116499</v>
      </c>
      <c r="Q94" s="20">
        <v>1.6445786741314801E-6</v>
      </c>
      <c r="R94">
        <v>1</v>
      </c>
      <c r="S94">
        <v>30</v>
      </c>
    </row>
    <row r="95" spans="1:19">
      <c r="A95">
        <v>93</v>
      </c>
      <c r="B95" t="s">
        <v>89</v>
      </c>
      <c r="C95" t="s">
        <v>74</v>
      </c>
      <c r="D95">
        <v>0.91777777777777703</v>
      </c>
      <c r="E95">
        <v>0.942718155523111</v>
      </c>
      <c r="F95">
        <v>0.5</v>
      </c>
      <c r="G95">
        <v>60</v>
      </c>
      <c r="H95">
        <v>0</v>
      </c>
      <c r="I95">
        <v>0</v>
      </c>
      <c r="J95">
        <v>60</v>
      </c>
      <c r="K95">
        <v>48</v>
      </c>
      <c r="L95">
        <v>4</v>
      </c>
      <c r="M95">
        <v>12</v>
      </c>
      <c r="N95">
        <v>56</v>
      </c>
      <c r="O95">
        <v>3.7110276222228999</v>
      </c>
      <c r="P95">
        <v>0.86666667461395197</v>
      </c>
      <c r="Q95" s="20">
        <v>2.3327040033762802E-14</v>
      </c>
      <c r="R95">
        <v>1</v>
      </c>
      <c r="S95">
        <v>30</v>
      </c>
    </row>
    <row r="96" spans="1:19">
      <c r="A96">
        <v>94</v>
      </c>
      <c r="B96" t="s">
        <v>89</v>
      </c>
      <c r="C96" t="s">
        <v>75</v>
      </c>
      <c r="D96">
        <v>0.90999999999999903</v>
      </c>
      <c r="E96">
        <v>0.90794159788947504</v>
      </c>
      <c r="F96">
        <v>0.5</v>
      </c>
      <c r="G96">
        <v>60</v>
      </c>
      <c r="H96">
        <v>0</v>
      </c>
      <c r="I96">
        <v>0</v>
      </c>
      <c r="J96">
        <v>60</v>
      </c>
      <c r="K96">
        <v>50</v>
      </c>
      <c r="L96">
        <v>7</v>
      </c>
      <c r="M96">
        <v>10</v>
      </c>
      <c r="N96">
        <v>53</v>
      </c>
      <c r="O96">
        <v>0.77432167530059803</v>
      </c>
      <c r="P96">
        <v>0.85833334922790505</v>
      </c>
      <c r="Q96">
        <v>1.28501711878925E-3</v>
      </c>
      <c r="R96">
        <v>1</v>
      </c>
      <c r="S96">
        <v>30</v>
      </c>
    </row>
    <row r="97" spans="1:19">
      <c r="A97">
        <v>95</v>
      </c>
      <c r="B97" t="s">
        <v>89</v>
      </c>
      <c r="C97" t="s">
        <v>76</v>
      </c>
      <c r="D97">
        <v>0.90083333333333304</v>
      </c>
      <c r="E97">
        <v>0.90255360794958495</v>
      </c>
      <c r="F97">
        <v>0.5</v>
      </c>
      <c r="G97">
        <v>60</v>
      </c>
      <c r="H97">
        <v>0</v>
      </c>
      <c r="I97">
        <v>0</v>
      </c>
      <c r="J97">
        <v>60</v>
      </c>
      <c r="K97">
        <v>32</v>
      </c>
      <c r="L97">
        <v>4</v>
      </c>
      <c r="M97">
        <v>28</v>
      </c>
      <c r="N97">
        <v>56</v>
      </c>
      <c r="O97">
        <v>2.1470036506652801</v>
      </c>
      <c r="P97">
        <v>0.73333334922790505</v>
      </c>
      <c r="Q97" s="20">
        <v>6.3209654399543002E-6</v>
      </c>
      <c r="R97">
        <v>1</v>
      </c>
      <c r="S97">
        <v>30</v>
      </c>
    </row>
    <row r="98" spans="1:19">
      <c r="A98">
        <v>96</v>
      </c>
      <c r="B98" t="s">
        <v>90</v>
      </c>
      <c r="C98" t="s">
        <v>41</v>
      </c>
      <c r="D98">
        <v>0.99750662795101597</v>
      </c>
      <c r="E98">
        <v>0.99740337677809499</v>
      </c>
      <c r="F98">
        <v>0.5</v>
      </c>
      <c r="G98">
        <v>178</v>
      </c>
      <c r="H98">
        <v>0</v>
      </c>
      <c r="I98">
        <v>0</v>
      </c>
      <c r="J98">
        <v>178</v>
      </c>
      <c r="K98">
        <v>174</v>
      </c>
      <c r="L98">
        <v>3</v>
      </c>
      <c r="M98">
        <v>4</v>
      </c>
      <c r="N98">
        <v>175</v>
      </c>
      <c r="O98">
        <v>6.7848496139049502E-2</v>
      </c>
      <c r="P98">
        <v>0.98033708333969105</v>
      </c>
      <c r="Q98">
        <v>1.4648265205323601E-3</v>
      </c>
      <c r="R98">
        <v>1</v>
      </c>
      <c r="S98">
        <v>30</v>
      </c>
    </row>
    <row r="99" spans="1:19">
      <c r="A99">
        <v>97</v>
      </c>
      <c r="B99" t="s">
        <v>90</v>
      </c>
      <c r="C99" t="s">
        <v>42</v>
      </c>
      <c r="D99">
        <v>0.90916685230563599</v>
      </c>
      <c r="E99">
        <v>0.92340145397226403</v>
      </c>
      <c r="F99">
        <v>0.5</v>
      </c>
      <c r="G99">
        <v>133</v>
      </c>
      <c r="H99">
        <v>0</v>
      </c>
      <c r="I99">
        <v>0</v>
      </c>
      <c r="J99">
        <v>133</v>
      </c>
      <c r="K99">
        <v>120</v>
      </c>
      <c r="L99">
        <v>32</v>
      </c>
      <c r="M99">
        <v>14</v>
      </c>
      <c r="N99">
        <v>102</v>
      </c>
      <c r="O99">
        <v>0.691434025764465</v>
      </c>
      <c r="P99">
        <v>0.82835823297500599</v>
      </c>
      <c r="Q99">
        <v>1.9424635684117599E-3</v>
      </c>
      <c r="R99">
        <v>1</v>
      </c>
      <c r="S99">
        <v>30</v>
      </c>
    </row>
    <row r="100" spans="1:19">
      <c r="A100">
        <v>98</v>
      </c>
      <c r="B100" t="s">
        <v>90</v>
      </c>
      <c r="C100" t="s">
        <v>43</v>
      </c>
      <c r="D100">
        <v>0.94015907082438999</v>
      </c>
      <c r="E100">
        <v>0.94679603534071499</v>
      </c>
      <c r="F100">
        <v>0.5</v>
      </c>
      <c r="G100">
        <v>89</v>
      </c>
      <c r="H100">
        <v>0</v>
      </c>
      <c r="I100">
        <v>0</v>
      </c>
      <c r="J100">
        <v>89</v>
      </c>
      <c r="K100">
        <v>73</v>
      </c>
      <c r="L100">
        <v>3</v>
      </c>
      <c r="M100">
        <v>16</v>
      </c>
      <c r="N100">
        <v>86</v>
      </c>
      <c r="O100">
        <v>0.366456359624862</v>
      </c>
      <c r="P100">
        <v>0.89325845241546598</v>
      </c>
      <c r="Q100">
        <v>2.0788602996617499E-3</v>
      </c>
      <c r="R100">
        <v>1</v>
      </c>
      <c r="S100">
        <v>30</v>
      </c>
    </row>
    <row r="101" spans="1:19">
      <c r="A101">
        <v>99</v>
      </c>
      <c r="B101" t="s">
        <v>90</v>
      </c>
      <c r="C101" t="s">
        <v>44</v>
      </c>
      <c r="D101">
        <v>0.56493827160493804</v>
      </c>
      <c r="E101">
        <v>0.55034560397502197</v>
      </c>
      <c r="F101">
        <v>0.5</v>
      </c>
      <c r="G101">
        <v>44</v>
      </c>
      <c r="H101">
        <v>0</v>
      </c>
      <c r="I101">
        <v>0</v>
      </c>
      <c r="J101">
        <v>44</v>
      </c>
      <c r="K101">
        <v>30</v>
      </c>
      <c r="L101">
        <v>23</v>
      </c>
      <c r="M101">
        <v>15</v>
      </c>
      <c r="N101">
        <v>22</v>
      </c>
      <c r="O101">
        <v>0.96112078428268399</v>
      </c>
      <c r="P101">
        <v>0.57777780294418302</v>
      </c>
      <c r="Q101">
        <v>5.6313887238502502E-2</v>
      </c>
      <c r="R101">
        <v>1</v>
      </c>
      <c r="S101">
        <v>30</v>
      </c>
    </row>
    <row r="102" spans="1:19">
      <c r="A102">
        <v>100</v>
      </c>
      <c r="B102" t="s">
        <v>90</v>
      </c>
      <c r="C102" t="s">
        <v>45</v>
      </c>
      <c r="D102">
        <v>0.99977906829945695</v>
      </c>
      <c r="E102">
        <v>0.99978151140552696</v>
      </c>
      <c r="F102">
        <v>0.5</v>
      </c>
      <c r="G102">
        <v>178</v>
      </c>
      <c r="H102">
        <v>0</v>
      </c>
      <c r="I102">
        <v>0</v>
      </c>
      <c r="J102">
        <v>178</v>
      </c>
      <c r="K102">
        <v>176</v>
      </c>
      <c r="L102">
        <v>1</v>
      </c>
      <c r="M102">
        <v>2</v>
      </c>
      <c r="N102">
        <v>177</v>
      </c>
      <c r="O102">
        <v>2.5653840973973201E-2</v>
      </c>
      <c r="P102">
        <v>0.99157303571701005</v>
      </c>
      <c r="Q102">
        <v>1.6198342200368599E-4</v>
      </c>
      <c r="R102">
        <v>1</v>
      </c>
      <c r="S102">
        <v>30</v>
      </c>
    </row>
    <row r="103" spans="1:19">
      <c r="A103">
        <v>101</v>
      </c>
      <c r="B103" t="s">
        <v>90</v>
      </c>
      <c r="C103" t="s">
        <v>46</v>
      </c>
      <c r="D103">
        <v>0.97053909556694096</v>
      </c>
      <c r="E103">
        <v>0.96263846639282502</v>
      </c>
      <c r="F103">
        <v>0.5</v>
      </c>
      <c r="G103">
        <v>133</v>
      </c>
      <c r="H103">
        <v>0</v>
      </c>
      <c r="I103">
        <v>0</v>
      </c>
      <c r="J103">
        <v>133</v>
      </c>
      <c r="K103">
        <v>123</v>
      </c>
      <c r="L103">
        <v>14</v>
      </c>
      <c r="M103">
        <v>11</v>
      </c>
      <c r="N103">
        <v>120</v>
      </c>
      <c r="O103">
        <v>0.306049704551696</v>
      </c>
      <c r="P103">
        <v>0.90671640634536699</v>
      </c>
      <c r="Q103">
        <v>2.2437367588281601E-3</v>
      </c>
      <c r="R103">
        <v>1</v>
      </c>
      <c r="S103">
        <v>30</v>
      </c>
    </row>
    <row r="104" spans="1:19">
      <c r="A104">
        <v>102</v>
      </c>
      <c r="B104" t="s">
        <v>90</v>
      </c>
      <c r="C104" t="s">
        <v>47</v>
      </c>
      <c r="D104">
        <v>0.97134200227244005</v>
      </c>
      <c r="E104">
        <v>0.98031103047867096</v>
      </c>
      <c r="F104">
        <v>0.5</v>
      </c>
      <c r="G104">
        <v>89</v>
      </c>
      <c r="H104">
        <v>0</v>
      </c>
      <c r="I104">
        <v>0</v>
      </c>
      <c r="J104">
        <v>89</v>
      </c>
      <c r="K104">
        <v>80</v>
      </c>
      <c r="L104">
        <v>3</v>
      </c>
      <c r="M104">
        <v>9</v>
      </c>
      <c r="N104">
        <v>86</v>
      </c>
      <c r="O104">
        <v>0.23173685371875699</v>
      </c>
      <c r="P104">
        <v>0.93258428573608398</v>
      </c>
      <c r="Q104">
        <v>8.9573272271081805E-4</v>
      </c>
      <c r="R104">
        <v>1</v>
      </c>
      <c r="S104">
        <v>30</v>
      </c>
    </row>
    <row r="105" spans="1:19">
      <c r="A105">
        <v>103</v>
      </c>
      <c r="B105" t="s">
        <v>90</v>
      </c>
      <c r="C105" t="s">
        <v>48</v>
      </c>
      <c r="D105">
        <v>0.74913580246913503</v>
      </c>
      <c r="E105">
        <v>0.72995489813011605</v>
      </c>
      <c r="F105">
        <v>0.5</v>
      </c>
      <c r="G105">
        <v>44</v>
      </c>
      <c r="H105">
        <v>0</v>
      </c>
      <c r="I105">
        <v>0</v>
      </c>
      <c r="J105">
        <v>44</v>
      </c>
      <c r="K105">
        <v>33</v>
      </c>
      <c r="L105">
        <v>15</v>
      </c>
      <c r="M105">
        <v>12</v>
      </c>
      <c r="N105">
        <v>30</v>
      </c>
      <c r="O105">
        <v>0.94907152652740401</v>
      </c>
      <c r="P105">
        <v>0.69999998807907104</v>
      </c>
      <c r="Q105">
        <v>2.6732133701443598E-3</v>
      </c>
      <c r="R105">
        <v>1</v>
      </c>
      <c r="S105">
        <v>30</v>
      </c>
    </row>
    <row r="106" spans="1:19">
      <c r="A106">
        <v>104</v>
      </c>
      <c r="B106" t="s">
        <v>90</v>
      </c>
      <c r="C106" t="s">
        <v>49</v>
      </c>
      <c r="D106">
        <v>1</v>
      </c>
      <c r="E106">
        <v>1</v>
      </c>
      <c r="F106">
        <v>0.5</v>
      </c>
      <c r="G106">
        <v>178</v>
      </c>
      <c r="H106">
        <v>0</v>
      </c>
      <c r="I106">
        <v>0</v>
      </c>
      <c r="J106">
        <v>178</v>
      </c>
      <c r="K106">
        <v>176</v>
      </c>
      <c r="L106">
        <v>0</v>
      </c>
      <c r="M106">
        <v>2</v>
      </c>
      <c r="N106">
        <v>178</v>
      </c>
      <c r="O106">
        <v>1.8727893009781799E-2</v>
      </c>
      <c r="P106">
        <v>0.99438202381134</v>
      </c>
      <c r="Q106">
        <v>1.09147513285279E-4</v>
      </c>
      <c r="R106">
        <v>1</v>
      </c>
      <c r="S106">
        <v>30</v>
      </c>
    </row>
    <row r="107" spans="1:19">
      <c r="A107">
        <v>105</v>
      </c>
      <c r="B107" t="s">
        <v>90</v>
      </c>
      <c r="C107" t="s">
        <v>50</v>
      </c>
      <c r="D107">
        <v>0.99576743149921998</v>
      </c>
      <c r="E107">
        <v>0.99588508314709201</v>
      </c>
      <c r="F107">
        <v>0.5</v>
      </c>
      <c r="G107">
        <v>133</v>
      </c>
      <c r="H107">
        <v>0</v>
      </c>
      <c r="I107">
        <v>0</v>
      </c>
      <c r="J107">
        <v>133</v>
      </c>
      <c r="K107">
        <v>132</v>
      </c>
      <c r="L107">
        <v>5</v>
      </c>
      <c r="M107">
        <v>2</v>
      </c>
      <c r="N107">
        <v>129</v>
      </c>
      <c r="O107">
        <v>9.4210155308246599E-2</v>
      </c>
      <c r="P107">
        <v>0.97388058900833097</v>
      </c>
      <c r="Q107">
        <v>6.0195662081241597E-4</v>
      </c>
      <c r="R107">
        <v>1</v>
      </c>
      <c r="S107">
        <v>30</v>
      </c>
    </row>
    <row r="108" spans="1:19">
      <c r="A108">
        <v>106</v>
      </c>
      <c r="B108" t="s">
        <v>90</v>
      </c>
      <c r="C108" t="s">
        <v>51</v>
      </c>
      <c r="D108">
        <v>0.99924251988385304</v>
      </c>
      <c r="E108">
        <v>0.99929036073329303</v>
      </c>
      <c r="F108">
        <v>0.5</v>
      </c>
      <c r="G108">
        <v>89</v>
      </c>
      <c r="H108">
        <v>0</v>
      </c>
      <c r="I108">
        <v>0</v>
      </c>
      <c r="J108">
        <v>89</v>
      </c>
      <c r="K108">
        <v>88</v>
      </c>
      <c r="L108">
        <v>0</v>
      </c>
      <c r="M108">
        <v>1</v>
      </c>
      <c r="N108">
        <v>89</v>
      </c>
      <c r="O108">
        <v>3.9688948541879598E-2</v>
      </c>
      <c r="P108">
        <v>0.99438202381134</v>
      </c>
      <c r="Q108">
        <v>1.0534437606111099E-3</v>
      </c>
      <c r="R108">
        <v>1</v>
      </c>
      <c r="S108">
        <v>30</v>
      </c>
    </row>
    <row r="109" spans="1:19">
      <c r="A109">
        <v>107</v>
      </c>
      <c r="B109" t="s">
        <v>90</v>
      </c>
      <c r="C109" t="s">
        <v>52</v>
      </c>
      <c r="D109">
        <v>0.91308641975308602</v>
      </c>
      <c r="E109">
        <v>0.91239332704712695</v>
      </c>
      <c r="F109">
        <v>0.5</v>
      </c>
      <c r="G109">
        <v>44</v>
      </c>
      <c r="H109">
        <v>0</v>
      </c>
      <c r="I109">
        <v>0</v>
      </c>
      <c r="J109">
        <v>44</v>
      </c>
      <c r="K109">
        <v>37</v>
      </c>
      <c r="L109">
        <v>7</v>
      </c>
      <c r="M109">
        <v>8</v>
      </c>
      <c r="N109">
        <v>38</v>
      </c>
      <c r="O109">
        <v>0.403262019157409</v>
      </c>
      <c r="P109">
        <v>0.83333331346511796</v>
      </c>
      <c r="Q109">
        <v>4.6130437403917304E-3</v>
      </c>
      <c r="R109">
        <v>1</v>
      </c>
      <c r="S109">
        <v>30</v>
      </c>
    </row>
    <row r="110" spans="1:19">
      <c r="A110">
        <v>108</v>
      </c>
      <c r="B110" t="s">
        <v>90</v>
      </c>
      <c r="C110" t="s">
        <v>53</v>
      </c>
      <c r="D110">
        <v>0.78022875816993398</v>
      </c>
      <c r="E110">
        <v>0.80549147505465302</v>
      </c>
      <c r="F110">
        <v>0.5</v>
      </c>
      <c r="G110">
        <v>203</v>
      </c>
      <c r="H110">
        <v>0</v>
      </c>
      <c r="I110">
        <v>0</v>
      </c>
      <c r="J110">
        <v>203</v>
      </c>
      <c r="K110">
        <v>143</v>
      </c>
      <c r="L110">
        <v>52</v>
      </c>
      <c r="M110">
        <v>61</v>
      </c>
      <c r="N110">
        <v>152</v>
      </c>
      <c r="O110">
        <v>0.93830871582031194</v>
      </c>
      <c r="P110">
        <v>0.723039209842681</v>
      </c>
      <c r="Q110">
        <v>1.62342411931604E-3</v>
      </c>
      <c r="R110">
        <v>1</v>
      </c>
      <c r="S110">
        <v>30</v>
      </c>
    </row>
    <row r="111" spans="1:19">
      <c r="A111">
        <v>109</v>
      </c>
      <c r="B111" t="s">
        <v>90</v>
      </c>
      <c r="C111" t="s">
        <v>54</v>
      </c>
      <c r="D111">
        <v>0.88472222222222197</v>
      </c>
      <c r="E111">
        <v>0.87328557040904897</v>
      </c>
      <c r="F111">
        <v>0.5</v>
      </c>
      <c r="G111">
        <v>179</v>
      </c>
      <c r="H111">
        <v>0</v>
      </c>
      <c r="I111">
        <v>0</v>
      </c>
      <c r="J111">
        <v>179</v>
      </c>
      <c r="K111">
        <v>143</v>
      </c>
      <c r="L111">
        <v>33</v>
      </c>
      <c r="M111">
        <v>37</v>
      </c>
      <c r="N111">
        <v>147</v>
      </c>
      <c r="O111">
        <v>0.56868898868560702</v>
      </c>
      <c r="P111">
        <v>0.80555558204650801</v>
      </c>
      <c r="Q111">
        <v>1.74419139511883E-3</v>
      </c>
      <c r="R111">
        <v>1</v>
      </c>
      <c r="S111">
        <v>30</v>
      </c>
    </row>
    <row r="112" spans="1:19">
      <c r="A112">
        <v>110</v>
      </c>
      <c r="B112" t="s">
        <v>90</v>
      </c>
      <c r="C112" t="s">
        <v>55</v>
      </c>
      <c r="D112">
        <v>0.94814374421984404</v>
      </c>
      <c r="E112">
        <v>0.95081952495371103</v>
      </c>
      <c r="F112">
        <v>0.5</v>
      </c>
      <c r="G112">
        <v>174</v>
      </c>
      <c r="H112">
        <v>0</v>
      </c>
      <c r="I112">
        <v>0</v>
      </c>
      <c r="J112">
        <v>174</v>
      </c>
      <c r="K112">
        <v>155</v>
      </c>
      <c r="L112">
        <v>18</v>
      </c>
      <c r="M112">
        <v>19</v>
      </c>
      <c r="N112">
        <v>156</v>
      </c>
      <c r="O112">
        <v>0.333018958568573</v>
      </c>
      <c r="P112">
        <v>0.89367818832397405</v>
      </c>
      <c r="Q112">
        <v>1.46614189725369E-3</v>
      </c>
      <c r="R112">
        <v>1</v>
      </c>
      <c r="S112">
        <v>30</v>
      </c>
    </row>
    <row r="113" spans="1:19">
      <c r="A113">
        <v>111</v>
      </c>
      <c r="B113" t="s">
        <v>90</v>
      </c>
      <c r="C113" t="s">
        <v>56</v>
      </c>
      <c r="D113">
        <v>0.99432251762766699</v>
      </c>
      <c r="E113">
        <v>0.99215385875329898</v>
      </c>
      <c r="F113">
        <v>0.5</v>
      </c>
      <c r="G113">
        <v>180</v>
      </c>
      <c r="H113">
        <v>0</v>
      </c>
      <c r="I113">
        <v>0</v>
      </c>
      <c r="J113">
        <v>180</v>
      </c>
      <c r="K113">
        <v>179</v>
      </c>
      <c r="L113">
        <v>10</v>
      </c>
      <c r="M113">
        <v>2</v>
      </c>
      <c r="N113">
        <v>171</v>
      </c>
      <c r="O113">
        <v>0.10846590995788501</v>
      </c>
      <c r="P113">
        <v>0.96685081720352095</v>
      </c>
      <c r="Q113">
        <v>3.5841314820572701E-4</v>
      </c>
      <c r="R113">
        <v>1</v>
      </c>
      <c r="S113">
        <v>30</v>
      </c>
    </row>
    <row r="114" spans="1:19">
      <c r="A114">
        <v>112</v>
      </c>
      <c r="B114" t="s">
        <v>90</v>
      </c>
      <c r="C114" t="s">
        <v>57</v>
      </c>
      <c r="D114">
        <v>0.95991926182237597</v>
      </c>
      <c r="E114">
        <v>0.96055024302154102</v>
      </c>
      <c r="F114">
        <v>0.5</v>
      </c>
      <c r="G114">
        <v>203</v>
      </c>
      <c r="H114">
        <v>0</v>
      </c>
      <c r="I114">
        <v>0</v>
      </c>
      <c r="J114">
        <v>203</v>
      </c>
      <c r="K114">
        <v>177</v>
      </c>
      <c r="L114">
        <v>17</v>
      </c>
      <c r="M114">
        <v>27</v>
      </c>
      <c r="N114">
        <v>187</v>
      </c>
      <c r="O114">
        <v>0.30663466453552202</v>
      </c>
      <c r="P114">
        <v>0.89215683937072698</v>
      </c>
      <c r="Q114">
        <v>4.29382268339395E-3</v>
      </c>
      <c r="R114">
        <v>1</v>
      </c>
      <c r="S114">
        <v>30</v>
      </c>
    </row>
    <row r="115" spans="1:19">
      <c r="A115">
        <v>113</v>
      </c>
      <c r="B115" t="s">
        <v>90</v>
      </c>
      <c r="C115" t="s">
        <v>58</v>
      </c>
      <c r="D115">
        <v>0.98895061728394995</v>
      </c>
      <c r="E115">
        <v>0.98933111353481995</v>
      </c>
      <c r="F115">
        <v>0.5</v>
      </c>
      <c r="G115">
        <v>179</v>
      </c>
      <c r="H115">
        <v>0</v>
      </c>
      <c r="I115">
        <v>0</v>
      </c>
      <c r="J115">
        <v>179</v>
      </c>
      <c r="K115">
        <v>176</v>
      </c>
      <c r="L115">
        <v>7</v>
      </c>
      <c r="M115">
        <v>4</v>
      </c>
      <c r="N115">
        <v>173</v>
      </c>
      <c r="O115">
        <v>0.124050416052341</v>
      </c>
      <c r="P115">
        <v>0.96944445371627797</v>
      </c>
      <c r="Q115">
        <v>8.7469973368570198E-4</v>
      </c>
      <c r="R115">
        <v>1</v>
      </c>
      <c r="S115">
        <v>30</v>
      </c>
    </row>
    <row r="116" spans="1:19">
      <c r="A116">
        <v>114</v>
      </c>
      <c r="B116" t="s">
        <v>90</v>
      </c>
      <c r="C116" t="s">
        <v>59</v>
      </c>
      <c r="D116">
        <v>0.99891002774474802</v>
      </c>
      <c r="E116">
        <v>0.99899663729500898</v>
      </c>
      <c r="F116">
        <v>0.5</v>
      </c>
      <c r="G116">
        <v>174</v>
      </c>
      <c r="H116">
        <v>0</v>
      </c>
      <c r="I116">
        <v>0</v>
      </c>
      <c r="J116">
        <v>174</v>
      </c>
      <c r="K116">
        <v>172</v>
      </c>
      <c r="L116">
        <v>1</v>
      </c>
      <c r="M116">
        <v>2</v>
      </c>
      <c r="N116">
        <v>173</v>
      </c>
      <c r="O116">
        <v>4.0843822062015499E-2</v>
      </c>
      <c r="P116">
        <v>0.99137932062149003</v>
      </c>
      <c r="Q116">
        <v>1.6488661640323601E-4</v>
      </c>
      <c r="R116">
        <v>1</v>
      </c>
      <c r="S116">
        <v>30</v>
      </c>
    </row>
    <row r="117" spans="1:19">
      <c r="A117">
        <v>115</v>
      </c>
      <c r="B117" t="s">
        <v>90</v>
      </c>
      <c r="C117" t="s">
        <v>60</v>
      </c>
      <c r="D117">
        <v>0.99993895180244796</v>
      </c>
      <c r="E117">
        <v>0.99993961899586303</v>
      </c>
      <c r="F117">
        <v>0.5</v>
      </c>
      <c r="G117">
        <v>180</v>
      </c>
      <c r="H117">
        <v>0</v>
      </c>
      <c r="I117">
        <v>0</v>
      </c>
      <c r="J117">
        <v>180</v>
      </c>
      <c r="K117">
        <v>180</v>
      </c>
      <c r="L117">
        <v>1</v>
      </c>
      <c r="M117">
        <v>1</v>
      </c>
      <c r="N117">
        <v>180</v>
      </c>
      <c r="O117">
        <v>1.3469058088958199E-2</v>
      </c>
      <c r="P117">
        <v>0.99447512626647905</v>
      </c>
      <c r="Q117">
        <v>3.1777116237208198E-4</v>
      </c>
      <c r="R117">
        <v>1</v>
      </c>
      <c r="S117">
        <v>30</v>
      </c>
    </row>
    <row r="118" spans="1:19">
      <c r="A118">
        <v>116</v>
      </c>
      <c r="B118" t="s">
        <v>90</v>
      </c>
      <c r="C118" t="s">
        <v>61</v>
      </c>
      <c r="D118">
        <v>0.99877450980392102</v>
      </c>
      <c r="E118">
        <v>0.99901960784313704</v>
      </c>
      <c r="F118">
        <v>0.5</v>
      </c>
      <c r="G118">
        <v>203</v>
      </c>
      <c r="H118">
        <v>0</v>
      </c>
      <c r="I118">
        <v>0</v>
      </c>
      <c r="J118">
        <v>203</v>
      </c>
      <c r="K118">
        <v>203</v>
      </c>
      <c r="L118">
        <v>0</v>
      </c>
      <c r="M118">
        <v>1</v>
      </c>
      <c r="N118">
        <v>204</v>
      </c>
      <c r="O118">
        <v>2.1441213786601999E-2</v>
      </c>
      <c r="P118">
        <v>0.99754899740219105</v>
      </c>
      <c r="Q118">
        <v>4.5620344462804399E-4</v>
      </c>
      <c r="R118">
        <v>1</v>
      </c>
      <c r="S118">
        <v>30</v>
      </c>
    </row>
    <row r="119" spans="1:19">
      <c r="A119">
        <v>117</v>
      </c>
      <c r="B119" t="s">
        <v>90</v>
      </c>
      <c r="C119" t="s">
        <v>62</v>
      </c>
      <c r="D119">
        <v>0.99987654320987596</v>
      </c>
      <c r="E119">
        <v>0.99987704911820297</v>
      </c>
      <c r="F119">
        <v>0.5</v>
      </c>
      <c r="G119">
        <v>179</v>
      </c>
      <c r="H119">
        <v>0</v>
      </c>
      <c r="I119">
        <v>0</v>
      </c>
      <c r="J119">
        <v>179</v>
      </c>
      <c r="K119">
        <v>179</v>
      </c>
      <c r="L119">
        <v>2</v>
      </c>
      <c r="M119">
        <v>1</v>
      </c>
      <c r="N119">
        <v>178</v>
      </c>
      <c r="O119">
        <v>1.9900765269994701E-2</v>
      </c>
      <c r="P119">
        <v>0.99166667461395197</v>
      </c>
      <c r="Q119">
        <v>8.9326768647879297E-4</v>
      </c>
      <c r="R119">
        <v>1</v>
      </c>
      <c r="S119">
        <v>30</v>
      </c>
    </row>
    <row r="120" spans="1:19">
      <c r="A120">
        <v>118</v>
      </c>
      <c r="B120" t="s">
        <v>90</v>
      </c>
      <c r="C120" t="s">
        <v>63</v>
      </c>
      <c r="D120">
        <v>1</v>
      </c>
      <c r="E120">
        <v>1</v>
      </c>
      <c r="F120">
        <v>0.5</v>
      </c>
      <c r="G120">
        <v>174</v>
      </c>
      <c r="H120">
        <v>0</v>
      </c>
      <c r="I120">
        <v>0</v>
      </c>
      <c r="J120">
        <v>174</v>
      </c>
      <c r="K120">
        <v>174</v>
      </c>
      <c r="L120">
        <v>0</v>
      </c>
      <c r="M120">
        <v>0</v>
      </c>
      <c r="N120">
        <v>174</v>
      </c>
      <c r="O120">
        <v>1.72604946419596E-3</v>
      </c>
      <c r="P120">
        <v>1</v>
      </c>
      <c r="Q120">
        <v>4.0129816625267202E-4</v>
      </c>
      <c r="R120">
        <v>1</v>
      </c>
      <c r="S120">
        <v>30</v>
      </c>
    </row>
    <row r="121" spans="1:19">
      <c r="A121">
        <v>119</v>
      </c>
      <c r="B121" t="s">
        <v>90</v>
      </c>
      <c r="C121" t="s">
        <v>64</v>
      </c>
      <c r="D121">
        <v>1</v>
      </c>
      <c r="E121">
        <v>0.999999999999999</v>
      </c>
      <c r="F121">
        <v>0.5</v>
      </c>
      <c r="G121">
        <v>180</v>
      </c>
      <c r="H121">
        <v>0</v>
      </c>
      <c r="I121">
        <v>0</v>
      </c>
      <c r="J121">
        <v>180</v>
      </c>
      <c r="K121">
        <v>181</v>
      </c>
      <c r="L121">
        <v>0</v>
      </c>
      <c r="M121">
        <v>0</v>
      </c>
      <c r="N121">
        <v>181</v>
      </c>
      <c r="O121" s="20">
        <v>8.0946861999109306E-5</v>
      </c>
      <c r="P121">
        <v>1</v>
      </c>
      <c r="Q121" s="20">
        <v>7.7803284511901398E-5</v>
      </c>
      <c r="R121">
        <v>1</v>
      </c>
      <c r="S121">
        <v>30</v>
      </c>
    </row>
    <row r="122" spans="1:19">
      <c r="A122">
        <v>120</v>
      </c>
      <c r="B122" t="s">
        <v>90</v>
      </c>
      <c r="C122" t="s">
        <v>77</v>
      </c>
      <c r="D122">
        <v>0.81828703703703698</v>
      </c>
      <c r="E122">
        <v>0.84703951871461503</v>
      </c>
      <c r="F122">
        <v>0.5</v>
      </c>
      <c r="G122">
        <v>71</v>
      </c>
      <c r="H122">
        <v>0</v>
      </c>
      <c r="I122">
        <v>0</v>
      </c>
      <c r="J122">
        <v>71</v>
      </c>
      <c r="K122">
        <v>51</v>
      </c>
      <c r="L122">
        <v>11</v>
      </c>
      <c r="M122">
        <v>21</v>
      </c>
      <c r="N122">
        <v>61</v>
      </c>
      <c r="O122">
        <v>0.79915392398834195</v>
      </c>
      <c r="P122">
        <v>0.77777779102325395</v>
      </c>
      <c r="Q122">
        <v>3.8715591654181398E-3</v>
      </c>
      <c r="R122">
        <v>1</v>
      </c>
      <c r="S122">
        <v>30</v>
      </c>
    </row>
    <row r="123" spans="1:19">
      <c r="A123">
        <v>121</v>
      </c>
      <c r="B123" t="s">
        <v>90</v>
      </c>
      <c r="C123" t="s">
        <v>78</v>
      </c>
      <c r="D123">
        <v>0.87563775510204001</v>
      </c>
      <c r="E123">
        <v>0.89035173265893797</v>
      </c>
      <c r="F123">
        <v>0.5</v>
      </c>
      <c r="G123">
        <v>55</v>
      </c>
      <c r="H123">
        <v>0</v>
      </c>
      <c r="I123">
        <v>0</v>
      </c>
      <c r="J123">
        <v>55</v>
      </c>
      <c r="K123">
        <v>32</v>
      </c>
      <c r="L123">
        <v>5</v>
      </c>
      <c r="M123">
        <v>24</v>
      </c>
      <c r="N123">
        <v>51</v>
      </c>
      <c r="O123">
        <v>0.52774536609649603</v>
      </c>
      <c r="P123">
        <v>0.74107140302658003</v>
      </c>
      <c r="Q123">
        <v>1.85519512742757E-2</v>
      </c>
      <c r="R123">
        <v>1</v>
      </c>
      <c r="S123">
        <v>30</v>
      </c>
    </row>
    <row r="124" spans="1:19">
      <c r="A124">
        <v>122</v>
      </c>
      <c r="B124" t="s">
        <v>90</v>
      </c>
      <c r="C124" t="s">
        <v>79</v>
      </c>
      <c r="D124">
        <v>0.98160000000000003</v>
      </c>
      <c r="E124">
        <v>0.96289155460907305</v>
      </c>
      <c r="F124">
        <v>0.5</v>
      </c>
      <c r="G124">
        <v>50</v>
      </c>
      <c r="H124">
        <v>0</v>
      </c>
      <c r="I124">
        <v>0</v>
      </c>
      <c r="J124">
        <v>50</v>
      </c>
      <c r="K124">
        <v>49</v>
      </c>
      <c r="L124">
        <v>1</v>
      </c>
      <c r="M124">
        <v>1</v>
      </c>
      <c r="N124">
        <v>49</v>
      </c>
      <c r="O124">
        <v>0.14202272891998199</v>
      </c>
      <c r="P124">
        <v>0.980000019073486</v>
      </c>
      <c r="Q124">
        <v>1.7542706336825999E-3</v>
      </c>
      <c r="R124">
        <v>1</v>
      </c>
      <c r="S124">
        <v>30</v>
      </c>
    </row>
    <row r="125" spans="1:19">
      <c r="A125">
        <v>123</v>
      </c>
      <c r="B125" t="s">
        <v>90</v>
      </c>
      <c r="C125" t="s">
        <v>80</v>
      </c>
      <c r="D125">
        <v>0.90734332948865803</v>
      </c>
      <c r="E125">
        <v>0.92369827387336101</v>
      </c>
      <c r="F125">
        <v>0.5</v>
      </c>
      <c r="G125">
        <v>51</v>
      </c>
      <c r="H125">
        <v>0</v>
      </c>
      <c r="I125">
        <v>0</v>
      </c>
      <c r="J125">
        <v>51</v>
      </c>
      <c r="K125">
        <v>46</v>
      </c>
      <c r="L125">
        <v>9</v>
      </c>
      <c r="M125">
        <v>5</v>
      </c>
      <c r="N125">
        <v>42</v>
      </c>
      <c r="O125">
        <v>0.48040360212326</v>
      </c>
      <c r="P125">
        <v>0.86274510622024503</v>
      </c>
      <c r="Q125">
        <v>7.5731547549366899E-3</v>
      </c>
      <c r="R125">
        <v>1</v>
      </c>
      <c r="S125">
        <v>30</v>
      </c>
    </row>
    <row r="126" spans="1:19">
      <c r="A126">
        <v>124</v>
      </c>
      <c r="B126" t="s">
        <v>90</v>
      </c>
      <c r="C126" t="s">
        <v>81</v>
      </c>
      <c r="D126">
        <v>0.91898148148148096</v>
      </c>
      <c r="E126">
        <v>0.94091479490435603</v>
      </c>
      <c r="F126">
        <v>0.5</v>
      </c>
      <c r="G126">
        <v>70</v>
      </c>
      <c r="H126">
        <v>0</v>
      </c>
      <c r="I126">
        <v>1</v>
      </c>
      <c r="J126">
        <v>71</v>
      </c>
      <c r="K126">
        <v>55</v>
      </c>
      <c r="L126">
        <v>3</v>
      </c>
      <c r="M126">
        <v>17</v>
      </c>
      <c r="N126">
        <v>69</v>
      </c>
      <c r="O126">
        <v>0.41122639179229697</v>
      </c>
      <c r="P126">
        <v>0.86111110448837203</v>
      </c>
      <c r="Q126">
        <v>2.89616324007511E-2</v>
      </c>
      <c r="R126">
        <v>0.99295777082443204</v>
      </c>
      <c r="S126">
        <v>30</v>
      </c>
    </row>
    <row r="127" spans="1:19">
      <c r="A127">
        <v>125</v>
      </c>
      <c r="B127" t="s">
        <v>90</v>
      </c>
      <c r="C127" t="s">
        <v>82</v>
      </c>
      <c r="D127">
        <v>0.97704081632652995</v>
      </c>
      <c r="E127">
        <v>0.97801824451711905</v>
      </c>
      <c r="F127">
        <v>0.5</v>
      </c>
      <c r="G127">
        <v>55</v>
      </c>
      <c r="H127">
        <v>0</v>
      </c>
      <c r="I127">
        <v>0</v>
      </c>
      <c r="J127">
        <v>55</v>
      </c>
      <c r="K127">
        <v>53</v>
      </c>
      <c r="L127">
        <v>4</v>
      </c>
      <c r="M127">
        <v>3</v>
      </c>
      <c r="N127">
        <v>52</v>
      </c>
      <c r="O127">
        <v>0.21994063258171001</v>
      </c>
      <c r="P127">
        <v>0.9375</v>
      </c>
      <c r="Q127">
        <v>1.19999591261148E-2</v>
      </c>
      <c r="R127">
        <v>1</v>
      </c>
      <c r="S127">
        <v>30</v>
      </c>
    </row>
    <row r="128" spans="1:19">
      <c r="A128">
        <v>126</v>
      </c>
      <c r="B128" t="s">
        <v>90</v>
      </c>
      <c r="C128" t="s">
        <v>83</v>
      </c>
      <c r="D128">
        <v>1</v>
      </c>
      <c r="E128">
        <v>1</v>
      </c>
      <c r="F128">
        <v>0.5</v>
      </c>
      <c r="G128">
        <v>50</v>
      </c>
      <c r="H128">
        <v>0</v>
      </c>
      <c r="I128">
        <v>0</v>
      </c>
      <c r="J128">
        <v>50</v>
      </c>
      <c r="K128">
        <v>50</v>
      </c>
      <c r="L128">
        <v>0</v>
      </c>
      <c r="M128">
        <v>0</v>
      </c>
      <c r="N128">
        <v>50</v>
      </c>
      <c r="O128">
        <v>2.49256961978971E-3</v>
      </c>
      <c r="P128">
        <v>1</v>
      </c>
      <c r="Q128">
        <v>7.1962317451834603E-4</v>
      </c>
      <c r="R128">
        <v>1</v>
      </c>
      <c r="S128">
        <v>30</v>
      </c>
    </row>
    <row r="129" spans="1:19">
      <c r="A129">
        <v>127</v>
      </c>
      <c r="B129" t="s">
        <v>90</v>
      </c>
      <c r="C129" t="s">
        <v>84</v>
      </c>
      <c r="D129">
        <v>0.98808150711264897</v>
      </c>
      <c r="E129">
        <v>0.98974783854857595</v>
      </c>
      <c r="F129">
        <v>0.5</v>
      </c>
      <c r="G129">
        <v>50</v>
      </c>
      <c r="H129">
        <v>0</v>
      </c>
      <c r="I129">
        <v>1</v>
      </c>
      <c r="J129">
        <v>51</v>
      </c>
      <c r="K129">
        <v>48</v>
      </c>
      <c r="L129">
        <v>3</v>
      </c>
      <c r="M129">
        <v>3</v>
      </c>
      <c r="N129">
        <v>48</v>
      </c>
      <c r="O129">
        <v>0.16275198757648399</v>
      </c>
      <c r="P129">
        <v>0.94117647409438998</v>
      </c>
      <c r="Q129">
        <v>5.70696741342544E-2</v>
      </c>
      <c r="R129">
        <v>0.99019604921340898</v>
      </c>
      <c r="S129">
        <v>30</v>
      </c>
    </row>
    <row r="130" spans="1:19">
      <c r="A130">
        <v>128</v>
      </c>
      <c r="B130" t="s">
        <v>90</v>
      </c>
      <c r="C130" t="s">
        <v>85</v>
      </c>
      <c r="D130">
        <v>0.99131944444444398</v>
      </c>
      <c r="E130">
        <v>0.99270644718842804</v>
      </c>
      <c r="F130">
        <v>0.5</v>
      </c>
      <c r="G130">
        <v>71</v>
      </c>
      <c r="H130">
        <v>0</v>
      </c>
      <c r="I130">
        <v>0</v>
      </c>
      <c r="J130">
        <v>71</v>
      </c>
      <c r="K130">
        <v>68</v>
      </c>
      <c r="L130">
        <v>0</v>
      </c>
      <c r="M130">
        <v>4</v>
      </c>
      <c r="N130">
        <v>72</v>
      </c>
      <c r="O130">
        <v>0.108246177434921</v>
      </c>
      <c r="P130">
        <v>0.97222220897674505</v>
      </c>
      <c r="Q130">
        <v>1.23160704970359E-3</v>
      </c>
      <c r="R130">
        <v>1</v>
      </c>
      <c r="S130">
        <v>30</v>
      </c>
    </row>
    <row r="131" spans="1:19">
      <c r="A131">
        <v>129</v>
      </c>
      <c r="B131" t="s">
        <v>90</v>
      </c>
      <c r="C131" t="s">
        <v>86</v>
      </c>
      <c r="D131">
        <v>0.99202806122448906</v>
      </c>
      <c r="E131">
        <v>0.99159309900055304</v>
      </c>
      <c r="F131">
        <v>0.5</v>
      </c>
      <c r="G131">
        <v>55</v>
      </c>
      <c r="H131">
        <v>0</v>
      </c>
      <c r="I131">
        <v>0</v>
      </c>
      <c r="J131">
        <v>55</v>
      </c>
      <c r="K131">
        <v>55</v>
      </c>
      <c r="L131">
        <v>6</v>
      </c>
      <c r="M131">
        <v>1</v>
      </c>
      <c r="N131">
        <v>50</v>
      </c>
      <c r="O131">
        <v>0.114902131259441</v>
      </c>
      <c r="P131">
        <v>0.9375</v>
      </c>
      <c r="Q131">
        <v>4.2354650795459704E-3</v>
      </c>
      <c r="R131">
        <v>1</v>
      </c>
      <c r="S131">
        <v>30</v>
      </c>
    </row>
    <row r="132" spans="1:19">
      <c r="A132">
        <v>130</v>
      </c>
      <c r="B132" t="s">
        <v>90</v>
      </c>
      <c r="C132" t="s">
        <v>87</v>
      </c>
      <c r="D132">
        <v>1</v>
      </c>
      <c r="E132">
        <v>1</v>
      </c>
      <c r="F132">
        <v>0.5</v>
      </c>
      <c r="G132">
        <v>50</v>
      </c>
      <c r="H132">
        <v>0</v>
      </c>
      <c r="I132">
        <v>0</v>
      </c>
      <c r="J132">
        <v>50</v>
      </c>
      <c r="K132">
        <v>50</v>
      </c>
      <c r="L132">
        <v>0</v>
      </c>
      <c r="M132">
        <v>0</v>
      </c>
      <c r="N132">
        <v>50</v>
      </c>
      <c r="O132">
        <v>8.1383838551118905E-4</v>
      </c>
      <c r="P132">
        <v>1</v>
      </c>
      <c r="Q132">
        <v>6.7833205685019396E-4</v>
      </c>
      <c r="R132">
        <v>1</v>
      </c>
      <c r="S132">
        <v>30</v>
      </c>
    </row>
    <row r="133" spans="1:19">
      <c r="A133">
        <v>131</v>
      </c>
      <c r="B133" t="s">
        <v>90</v>
      </c>
      <c r="C133" t="s">
        <v>88</v>
      </c>
      <c r="D133">
        <v>0.99884659746251403</v>
      </c>
      <c r="E133">
        <v>0.99891067538126299</v>
      </c>
      <c r="F133">
        <v>0.5</v>
      </c>
      <c r="G133">
        <v>49</v>
      </c>
      <c r="H133">
        <v>0</v>
      </c>
      <c r="I133">
        <v>2</v>
      </c>
      <c r="J133">
        <v>51</v>
      </c>
      <c r="K133">
        <v>50</v>
      </c>
      <c r="L133">
        <v>0</v>
      </c>
      <c r="M133">
        <v>1</v>
      </c>
      <c r="N133">
        <v>51</v>
      </c>
      <c r="O133">
        <v>6.1701539903879103E-2</v>
      </c>
      <c r="P133">
        <v>0.99019604921340898</v>
      </c>
      <c r="Q133">
        <v>7.0324085652828203E-2</v>
      </c>
      <c r="R133">
        <v>0.98039215803146296</v>
      </c>
      <c r="S133">
        <v>30</v>
      </c>
    </row>
    <row r="134" spans="1:19">
      <c r="A134">
        <v>132</v>
      </c>
      <c r="B134" t="s">
        <v>90</v>
      </c>
      <c r="C134" t="s">
        <v>65</v>
      </c>
      <c r="D134">
        <v>0.71361111111111097</v>
      </c>
      <c r="E134">
        <v>0.59606773202338004</v>
      </c>
      <c r="F134">
        <v>0.5</v>
      </c>
      <c r="G134">
        <v>59</v>
      </c>
      <c r="H134">
        <v>0</v>
      </c>
      <c r="I134">
        <v>0</v>
      </c>
      <c r="J134">
        <v>59</v>
      </c>
      <c r="K134">
        <v>58</v>
      </c>
      <c r="L134">
        <v>28</v>
      </c>
      <c r="M134">
        <v>2</v>
      </c>
      <c r="N134">
        <v>32</v>
      </c>
      <c r="O134">
        <v>1.5546855926513601</v>
      </c>
      <c r="P134">
        <v>0.75</v>
      </c>
      <c r="Q134">
        <v>1.4658708823844699E-3</v>
      </c>
      <c r="R134">
        <v>1</v>
      </c>
      <c r="S134">
        <v>30</v>
      </c>
    </row>
    <row r="135" spans="1:19">
      <c r="A135">
        <v>133</v>
      </c>
      <c r="B135" t="s">
        <v>90</v>
      </c>
      <c r="C135" t="s">
        <v>66</v>
      </c>
      <c r="D135">
        <v>0.55527777777777698</v>
      </c>
      <c r="E135">
        <v>0.634738557623022</v>
      </c>
      <c r="F135">
        <v>0.5</v>
      </c>
      <c r="G135">
        <v>60</v>
      </c>
      <c r="H135">
        <v>0</v>
      </c>
      <c r="I135">
        <v>0</v>
      </c>
      <c r="J135">
        <v>60</v>
      </c>
      <c r="K135">
        <v>28</v>
      </c>
      <c r="L135">
        <v>22</v>
      </c>
      <c r="M135">
        <v>32</v>
      </c>
      <c r="N135">
        <v>38</v>
      </c>
      <c r="O135">
        <v>2.0452446937561</v>
      </c>
      <c r="P135">
        <v>0.55000001192092896</v>
      </c>
      <c r="Q135">
        <v>4.6173005830496501E-4</v>
      </c>
      <c r="R135">
        <v>1</v>
      </c>
      <c r="S135">
        <v>30</v>
      </c>
    </row>
    <row r="136" spans="1:19">
      <c r="A136">
        <v>134</v>
      </c>
      <c r="B136" t="s">
        <v>90</v>
      </c>
      <c r="C136" t="s">
        <v>67</v>
      </c>
      <c r="D136">
        <v>0.58472222222222203</v>
      </c>
      <c r="E136">
        <v>0.63451172808300405</v>
      </c>
      <c r="F136">
        <v>0.5</v>
      </c>
      <c r="G136">
        <v>60</v>
      </c>
      <c r="H136">
        <v>0</v>
      </c>
      <c r="I136">
        <v>0</v>
      </c>
      <c r="J136">
        <v>60</v>
      </c>
      <c r="K136">
        <v>31</v>
      </c>
      <c r="L136">
        <v>25</v>
      </c>
      <c r="M136">
        <v>29</v>
      </c>
      <c r="N136">
        <v>35</v>
      </c>
      <c r="O136">
        <v>1.62164902687072</v>
      </c>
      <c r="P136">
        <v>0.55000001192092896</v>
      </c>
      <c r="Q136">
        <v>3.30019136890769E-3</v>
      </c>
      <c r="R136">
        <v>1</v>
      </c>
      <c r="S136">
        <v>30</v>
      </c>
    </row>
    <row r="137" spans="1:19">
      <c r="A137">
        <v>135</v>
      </c>
      <c r="B137" t="s">
        <v>90</v>
      </c>
      <c r="C137" t="s">
        <v>68</v>
      </c>
      <c r="D137">
        <v>0.65472222222222198</v>
      </c>
      <c r="E137">
        <v>0.71550233925557805</v>
      </c>
      <c r="F137">
        <v>0.5</v>
      </c>
      <c r="G137">
        <v>60</v>
      </c>
      <c r="H137">
        <v>0</v>
      </c>
      <c r="I137">
        <v>0</v>
      </c>
      <c r="J137">
        <v>60</v>
      </c>
      <c r="K137">
        <v>40</v>
      </c>
      <c r="L137">
        <v>30</v>
      </c>
      <c r="M137">
        <v>20</v>
      </c>
      <c r="N137">
        <v>30</v>
      </c>
      <c r="O137">
        <v>1.29310655593872</v>
      </c>
      <c r="P137">
        <v>0.58333331346511796</v>
      </c>
      <c r="Q137">
        <v>2.3190123029053198E-3</v>
      </c>
      <c r="R137">
        <v>1</v>
      </c>
      <c r="S137">
        <v>30</v>
      </c>
    </row>
    <row r="138" spans="1:19">
      <c r="A138">
        <v>136</v>
      </c>
      <c r="B138" t="s">
        <v>90</v>
      </c>
      <c r="C138" t="s">
        <v>69</v>
      </c>
      <c r="D138">
        <v>0.788333333333333</v>
      </c>
      <c r="E138">
        <v>0.66006958916638903</v>
      </c>
      <c r="F138">
        <v>0.5</v>
      </c>
      <c r="G138">
        <v>59</v>
      </c>
      <c r="H138">
        <v>0</v>
      </c>
      <c r="I138">
        <v>0</v>
      </c>
      <c r="J138">
        <v>59</v>
      </c>
      <c r="K138">
        <v>60</v>
      </c>
      <c r="L138">
        <v>28</v>
      </c>
      <c r="M138">
        <v>0</v>
      </c>
      <c r="N138">
        <v>32</v>
      </c>
      <c r="O138">
        <v>1.6679216623306199</v>
      </c>
      <c r="P138">
        <v>0.76666665077209395</v>
      </c>
      <c r="Q138">
        <v>1.1809980496764101E-3</v>
      </c>
      <c r="R138">
        <v>1</v>
      </c>
      <c r="S138">
        <v>30</v>
      </c>
    </row>
    <row r="139" spans="1:19">
      <c r="A139">
        <v>137</v>
      </c>
      <c r="B139" t="s">
        <v>90</v>
      </c>
      <c r="C139" t="s">
        <v>70</v>
      </c>
      <c r="D139">
        <v>0.56236111111111098</v>
      </c>
      <c r="E139">
        <v>0.59771616000459304</v>
      </c>
      <c r="F139">
        <v>0.5</v>
      </c>
      <c r="G139">
        <v>60</v>
      </c>
      <c r="H139">
        <v>0</v>
      </c>
      <c r="I139">
        <v>0</v>
      </c>
      <c r="J139">
        <v>60</v>
      </c>
      <c r="K139">
        <v>29</v>
      </c>
      <c r="L139">
        <v>21</v>
      </c>
      <c r="M139">
        <v>31</v>
      </c>
      <c r="N139">
        <v>39</v>
      </c>
      <c r="O139">
        <v>2.3969147205352699</v>
      </c>
      <c r="P139">
        <v>0.56666666269302302</v>
      </c>
      <c r="Q139">
        <v>3.0873532523401E-4</v>
      </c>
      <c r="R139">
        <v>1</v>
      </c>
      <c r="S139">
        <v>30</v>
      </c>
    </row>
    <row r="140" spans="1:19">
      <c r="A140">
        <v>138</v>
      </c>
      <c r="B140" t="s">
        <v>90</v>
      </c>
      <c r="C140" t="s">
        <v>71</v>
      </c>
      <c r="D140">
        <v>0.69222222222222196</v>
      </c>
      <c r="E140">
        <v>0.69315192179824703</v>
      </c>
      <c r="F140">
        <v>0.5</v>
      </c>
      <c r="G140">
        <v>60</v>
      </c>
      <c r="H140">
        <v>0</v>
      </c>
      <c r="I140">
        <v>0</v>
      </c>
      <c r="J140">
        <v>60</v>
      </c>
      <c r="K140">
        <v>34</v>
      </c>
      <c r="L140">
        <v>15</v>
      </c>
      <c r="M140">
        <v>26</v>
      </c>
      <c r="N140">
        <v>45</v>
      </c>
      <c r="O140">
        <v>1.47852146625518</v>
      </c>
      <c r="P140">
        <v>0.65833336114883401</v>
      </c>
      <c r="Q140">
        <v>1.3301598373800501E-3</v>
      </c>
      <c r="R140">
        <v>1</v>
      </c>
      <c r="S140">
        <v>30</v>
      </c>
    </row>
    <row r="141" spans="1:19">
      <c r="A141">
        <v>139</v>
      </c>
      <c r="B141" t="s">
        <v>90</v>
      </c>
      <c r="C141" t="s">
        <v>72</v>
      </c>
      <c r="D141">
        <v>0.69666666666666599</v>
      </c>
      <c r="E141">
        <v>0.67221080332314498</v>
      </c>
      <c r="F141">
        <v>0.5</v>
      </c>
      <c r="G141">
        <v>60</v>
      </c>
      <c r="H141">
        <v>0</v>
      </c>
      <c r="I141">
        <v>0</v>
      </c>
      <c r="J141">
        <v>60</v>
      </c>
      <c r="K141">
        <v>44</v>
      </c>
      <c r="L141">
        <v>30</v>
      </c>
      <c r="M141">
        <v>16</v>
      </c>
      <c r="N141">
        <v>30</v>
      </c>
      <c r="O141">
        <v>1.2264480590820299</v>
      </c>
      <c r="P141">
        <v>0.61666667461395197</v>
      </c>
      <c r="Q141">
        <v>1.0981289669871301E-2</v>
      </c>
      <c r="R141">
        <v>1</v>
      </c>
      <c r="S141">
        <v>30</v>
      </c>
    </row>
    <row r="142" spans="1:19">
      <c r="A142">
        <v>140</v>
      </c>
      <c r="B142" t="s">
        <v>90</v>
      </c>
      <c r="C142" t="s">
        <v>73</v>
      </c>
      <c r="D142">
        <v>0.86722222222222201</v>
      </c>
      <c r="E142">
        <v>0.77038772853219095</v>
      </c>
      <c r="F142">
        <v>0.5</v>
      </c>
      <c r="G142">
        <v>59</v>
      </c>
      <c r="H142">
        <v>0</v>
      </c>
      <c r="I142">
        <v>0</v>
      </c>
      <c r="J142">
        <v>59</v>
      </c>
      <c r="K142">
        <v>58</v>
      </c>
      <c r="L142">
        <v>17</v>
      </c>
      <c r="M142">
        <v>2</v>
      </c>
      <c r="N142">
        <v>43</v>
      </c>
      <c r="O142">
        <v>0.92905956506729104</v>
      </c>
      <c r="P142">
        <v>0.84166663885116499</v>
      </c>
      <c r="Q142">
        <v>1.07725581619888E-3</v>
      </c>
      <c r="R142">
        <v>1</v>
      </c>
      <c r="S142">
        <v>30</v>
      </c>
    </row>
    <row r="143" spans="1:19">
      <c r="A143">
        <v>141</v>
      </c>
      <c r="B143" t="s">
        <v>90</v>
      </c>
      <c r="C143" t="s">
        <v>74</v>
      </c>
      <c r="D143">
        <v>0.61499999999999999</v>
      </c>
      <c r="E143">
        <v>0.63330926141333299</v>
      </c>
      <c r="F143">
        <v>0.5</v>
      </c>
      <c r="G143">
        <v>60</v>
      </c>
      <c r="H143">
        <v>0</v>
      </c>
      <c r="I143">
        <v>0</v>
      </c>
      <c r="J143">
        <v>60</v>
      </c>
      <c r="K143">
        <v>35</v>
      </c>
      <c r="L143">
        <v>19</v>
      </c>
      <c r="M143">
        <v>25</v>
      </c>
      <c r="N143">
        <v>41</v>
      </c>
      <c r="O143">
        <v>2.06499147415161</v>
      </c>
      <c r="P143">
        <v>0.63333332538604703</v>
      </c>
      <c r="Q143">
        <v>2.7556935674510799E-4</v>
      </c>
      <c r="R143">
        <v>1</v>
      </c>
      <c r="S143">
        <v>30</v>
      </c>
    </row>
    <row r="144" spans="1:19">
      <c r="A144">
        <v>142</v>
      </c>
      <c r="B144" t="s">
        <v>90</v>
      </c>
      <c r="C144" t="s">
        <v>75</v>
      </c>
      <c r="D144">
        <v>0.73277777777777697</v>
      </c>
      <c r="E144">
        <v>0.75381303723625004</v>
      </c>
      <c r="F144">
        <v>0.5</v>
      </c>
      <c r="G144">
        <v>60</v>
      </c>
      <c r="H144">
        <v>0</v>
      </c>
      <c r="I144">
        <v>0</v>
      </c>
      <c r="J144">
        <v>60</v>
      </c>
      <c r="K144">
        <v>33</v>
      </c>
      <c r="L144">
        <v>15</v>
      </c>
      <c r="M144">
        <v>27</v>
      </c>
      <c r="N144">
        <v>45</v>
      </c>
      <c r="O144">
        <v>1.5885380506515501</v>
      </c>
      <c r="P144">
        <v>0.64999997615814198</v>
      </c>
      <c r="Q144">
        <v>3.11480922391638E-4</v>
      </c>
      <c r="R144">
        <v>1</v>
      </c>
      <c r="S144">
        <v>30</v>
      </c>
    </row>
    <row r="145" spans="1:19">
      <c r="A145">
        <v>143</v>
      </c>
      <c r="B145" t="s">
        <v>90</v>
      </c>
      <c r="C145" t="s">
        <v>76</v>
      </c>
      <c r="D145">
        <v>0.85111111111111104</v>
      </c>
      <c r="E145">
        <v>0.84178785861247596</v>
      </c>
      <c r="F145">
        <v>0.5</v>
      </c>
      <c r="G145">
        <v>60</v>
      </c>
      <c r="H145">
        <v>0</v>
      </c>
      <c r="I145">
        <v>0</v>
      </c>
      <c r="J145">
        <v>60</v>
      </c>
      <c r="K145">
        <v>41</v>
      </c>
      <c r="L145">
        <v>15</v>
      </c>
      <c r="M145">
        <v>19</v>
      </c>
      <c r="N145">
        <v>45</v>
      </c>
      <c r="O145">
        <v>0.73161560297012296</v>
      </c>
      <c r="P145">
        <v>0.71666663885116499</v>
      </c>
      <c r="Q145">
        <v>3.35143879055976E-4</v>
      </c>
      <c r="R145">
        <v>1</v>
      </c>
      <c r="S145">
        <v>30</v>
      </c>
    </row>
    <row r="146" spans="1:19">
      <c r="A146">
        <v>144</v>
      </c>
      <c r="B146" t="s">
        <v>91</v>
      </c>
      <c r="C146" t="s">
        <v>41</v>
      </c>
      <c r="D146">
        <v>0.99692273702815304</v>
      </c>
      <c r="E146">
        <v>0.99633105524703103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174</v>
      </c>
      <c r="L146">
        <v>1</v>
      </c>
      <c r="M146">
        <v>4</v>
      </c>
      <c r="N146">
        <v>177</v>
      </c>
      <c r="O146">
        <v>0.102246358990669</v>
      </c>
      <c r="P146">
        <v>0.98595505952835005</v>
      </c>
      <c r="Q146" s="20">
        <v>2.3803111616871299E-5</v>
      </c>
      <c r="R146">
        <v>1</v>
      </c>
      <c r="S146">
        <v>30</v>
      </c>
    </row>
    <row r="147" spans="1:19">
      <c r="A147">
        <v>145</v>
      </c>
      <c r="B147" t="s">
        <v>91</v>
      </c>
      <c r="C147" t="s">
        <v>42</v>
      </c>
      <c r="D147">
        <v>0.628592114056582</v>
      </c>
      <c r="E147">
        <v>0.58098131650789797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84</v>
      </c>
      <c r="L147">
        <v>52</v>
      </c>
      <c r="M147">
        <v>50</v>
      </c>
      <c r="N147">
        <v>82</v>
      </c>
      <c r="O147">
        <v>2.10783386230468</v>
      </c>
      <c r="P147">
        <v>0.61940300464630105</v>
      </c>
      <c r="Q147">
        <v>5.2570248953998002E-4</v>
      </c>
      <c r="R147">
        <v>1</v>
      </c>
      <c r="S147">
        <v>30</v>
      </c>
    </row>
    <row r="148" spans="1:19">
      <c r="A148">
        <v>146</v>
      </c>
      <c r="B148" t="s">
        <v>91</v>
      </c>
      <c r="C148" t="s">
        <v>43</v>
      </c>
      <c r="D148">
        <v>0.62037621512435304</v>
      </c>
      <c r="E148">
        <v>0.61000689572945099</v>
      </c>
      <c r="F148">
        <v>0.5</v>
      </c>
      <c r="G148">
        <v>89</v>
      </c>
      <c r="H148">
        <v>0</v>
      </c>
      <c r="I148">
        <v>0</v>
      </c>
      <c r="J148">
        <v>89</v>
      </c>
      <c r="K148">
        <v>50</v>
      </c>
      <c r="L148">
        <v>32</v>
      </c>
      <c r="M148">
        <v>39</v>
      </c>
      <c r="N148">
        <v>57</v>
      </c>
      <c r="O148">
        <v>1.3201255798339799</v>
      </c>
      <c r="P148">
        <v>0.60112357139587402</v>
      </c>
      <c r="Q148">
        <v>3.3461216371506401E-3</v>
      </c>
      <c r="R148">
        <v>1</v>
      </c>
      <c r="S148">
        <v>30</v>
      </c>
    </row>
    <row r="149" spans="1:19">
      <c r="A149">
        <v>147</v>
      </c>
      <c r="B149" t="s">
        <v>91</v>
      </c>
      <c r="C149" t="s">
        <v>44</v>
      </c>
      <c r="D149">
        <v>0.70814814814814797</v>
      </c>
      <c r="E149">
        <v>0.69132092207624496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23</v>
      </c>
      <c r="L149">
        <v>15</v>
      </c>
      <c r="M149">
        <v>22</v>
      </c>
      <c r="N149">
        <v>30</v>
      </c>
      <c r="O149">
        <v>1.0099450349807699</v>
      </c>
      <c r="P149">
        <v>0.58888888359069802</v>
      </c>
      <c r="Q149">
        <v>2.1537381689995501E-3</v>
      </c>
      <c r="R149">
        <v>1</v>
      </c>
      <c r="S149">
        <v>30</v>
      </c>
    </row>
    <row r="150" spans="1:19">
      <c r="A150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4.3311841785907697E-2</v>
      </c>
      <c r="P150">
        <v>0.98876404762268</v>
      </c>
      <c r="Q150" s="20">
        <v>1.5474121028091701E-5</v>
      </c>
      <c r="R150">
        <v>1</v>
      </c>
      <c r="S150">
        <v>30</v>
      </c>
    </row>
    <row r="151" spans="1:19">
      <c r="A151">
        <v>149</v>
      </c>
      <c r="B151" t="s">
        <v>91</v>
      </c>
      <c r="C151" t="s">
        <v>46</v>
      </c>
      <c r="D151">
        <v>0.95427712185341895</v>
      </c>
      <c r="E151">
        <v>0.94788141935662296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126</v>
      </c>
      <c r="L151">
        <v>17</v>
      </c>
      <c r="M151">
        <v>8</v>
      </c>
      <c r="N151">
        <v>117</v>
      </c>
      <c r="O151">
        <v>0.333201944828033</v>
      </c>
      <c r="P151">
        <v>0.90671640634536699</v>
      </c>
      <c r="Q151">
        <v>1.6279198462143499E-3</v>
      </c>
      <c r="R151">
        <v>1</v>
      </c>
      <c r="S151">
        <v>30</v>
      </c>
    </row>
    <row r="152" spans="1:19">
      <c r="A152">
        <v>150</v>
      </c>
      <c r="B152" t="s">
        <v>91</v>
      </c>
      <c r="C152" t="s">
        <v>47</v>
      </c>
      <c r="D152">
        <v>0.84711526322434005</v>
      </c>
      <c r="E152">
        <v>0.80569126667531599</v>
      </c>
      <c r="F152">
        <v>0.5</v>
      </c>
      <c r="G152">
        <v>89</v>
      </c>
      <c r="H152">
        <v>0</v>
      </c>
      <c r="I152">
        <v>0</v>
      </c>
      <c r="J152">
        <v>89</v>
      </c>
      <c r="K152">
        <v>60</v>
      </c>
      <c r="L152">
        <v>11</v>
      </c>
      <c r="M152">
        <v>29</v>
      </c>
      <c r="N152">
        <v>78</v>
      </c>
      <c r="O152">
        <v>0.90813255310058505</v>
      </c>
      <c r="P152">
        <v>0.77528089284896795</v>
      </c>
      <c r="Q152">
        <v>7.0169405080378004E-3</v>
      </c>
      <c r="R152">
        <v>1</v>
      </c>
      <c r="S152">
        <v>30</v>
      </c>
    </row>
    <row r="153" spans="1:19">
      <c r="A153">
        <v>151</v>
      </c>
      <c r="B153" t="s">
        <v>91</v>
      </c>
      <c r="C153" t="s">
        <v>48</v>
      </c>
      <c r="D153">
        <v>0.93382716049382697</v>
      </c>
      <c r="E153">
        <v>0.92184648949195303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34</v>
      </c>
      <c r="L153">
        <v>5</v>
      </c>
      <c r="M153">
        <v>11</v>
      </c>
      <c r="N153">
        <v>40</v>
      </c>
      <c r="O153">
        <v>0.41410398483276301</v>
      </c>
      <c r="P153">
        <v>0.82222223281860296</v>
      </c>
      <c r="Q153">
        <v>8.7667501065879995E-4</v>
      </c>
      <c r="R153">
        <v>1</v>
      </c>
      <c r="S153">
        <v>30</v>
      </c>
    </row>
    <row r="154" spans="1:19">
      <c r="A154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6.4593693241477004E-3</v>
      </c>
      <c r="P154">
        <v>0.99719101190567005</v>
      </c>
      <c r="Q154" s="20">
        <v>1.5234081729431599E-5</v>
      </c>
      <c r="R154">
        <v>1</v>
      </c>
      <c r="S154">
        <v>30</v>
      </c>
    </row>
    <row r="155" spans="1:19">
      <c r="A155">
        <v>153</v>
      </c>
      <c r="B155" t="s">
        <v>91</v>
      </c>
      <c r="C155" t="s">
        <v>50</v>
      </c>
      <c r="D155">
        <v>0.9999443083092</v>
      </c>
      <c r="E155">
        <v>0.999944720840243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3</v>
      </c>
      <c r="M155">
        <v>0</v>
      </c>
      <c r="N155">
        <v>131</v>
      </c>
      <c r="O155">
        <v>2.6551736518740598E-2</v>
      </c>
      <c r="P155">
        <v>0.98880594968795699</v>
      </c>
      <c r="Q155">
        <v>7.0278224302455696E-4</v>
      </c>
      <c r="R155">
        <v>1</v>
      </c>
      <c r="S155">
        <v>30</v>
      </c>
    </row>
    <row r="156" spans="1:19">
      <c r="A156">
        <v>154</v>
      </c>
      <c r="B156" t="s">
        <v>91</v>
      </c>
      <c r="C156" t="s">
        <v>51</v>
      </c>
      <c r="D156">
        <v>0.99936876656987705</v>
      </c>
      <c r="E156">
        <v>0.99940234281616003</v>
      </c>
      <c r="F156">
        <v>0.5</v>
      </c>
      <c r="G156">
        <v>89</v>
      </c>
      <c r="H156">
        <v>0</v>
      </c>
      <c r="I156">
        <v>0</v>
      </c>
      <c r="J156">
        <v>89</v>
      </c>
      <c r="K156">
        <v>88</v>
      </c>
      <c r="L156">
        <v>0</v>
      </c>
      <c r="M156">
        <v>1</v>
      </c>
      <c r="N156">
        <v>89</v>
      </c>
      <c r="O156">
        <v>3.1850401312112801E-2</v>
      </c>
      <c r="P156">
        <v>0.99438202381134</v>
      </c>
      <c r="Q156">
        <v>1.21241889428347E-3</v>
      </c>
      <c r="R156">
        <v>1</v>
      </c>
      <c r="S156">
        <v>30</v>
      </c>
    </row>
    <row r="157" spans="1:19">
      <c r="A157">
        <v>155</v>
      </c>
      <c r="B157" t="s">
        <v>91</v>
      </c>
      <c r="C157" t="s">
        <v>52</v>
      </c>
      <c r="D157">
        <v>1</v>
      </c>
      <c r="E157">
        <v>1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45</v>
      </c>
      <c r="L157">
        <v>2</v>
      </c>
      <c r="M157">
        <v>0</v>
      </c>
      <c r="N157">
        <v>43</v>
      </c>
      <c r="O157">
        <v>3.9558395743370001E-2</v>
      </c>
      <c r="P157">
        <v>0.977777779102325</v>
      </c>
      <c r="Q157">
        <v>1.6999410581774999E-4</v>
      </c>
      <c r="R157">
        <v>1</v>
      </c>
      <c r="S157">
        <v>30</v>
      </c>
    </row>
    <row r="158" spans="1:19">
      <c r="A158">
        <v>156</v>
      </c>
      <c r="B158" t="s">
        <v>91</v>
      </c>
      <c r="C158" t="s">
        <v>53</v>
      </c>
      <c r="D158">
        <v>0.70333525567089505</v>
      </c>
      <c r="E158">
        <v>0.752605353826302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132</v>
      </c>
      <c r="L158">
        <v>73</v>
      </c>
      <c r="M158">
        <v>72</v>
      </c>
      <c r="N158">
        <v>131</v>
      </c>
      <c r="O158">
        <v>1.70841205120086</v>
      </c>
      <c r="P158">
        <v>0.64460784196853604</v>
      </c>
      <c r="Q158">
        <v>1.9954027084168001E-4</v>
      </c>
      <c r="R158">
        <v>1</v>
      </c>
      <c r="S158">
        <v>30</v>
      </c>
    </row>
    <row r="159" spans="1:19">
      <c r="A159">
        <v>157</v>
      </c>
      <c r="B159" t="s">
        <v>91</v>
      </c>
      <c r="C159" t="s">
        <v>54</v>
      </c>
      <c r="D159">
        <v>0.73123456790123398</v>
      </c>
      <c r="E159">
        <v>0.72933304195228998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115</v>
      </c>
      <c r="L159">
        <v>46</v>
      </c>
      <c r="M159">
        <v>65</v>
      </c>
      <c r="N159">
        <v>134</v>
      </c>
      <c r="O159">
        <v>1.4552487134933401</v>
      </c>
      <c r="P159">
        <v>0.69166666269302302</v>
      </c>
      <c r="Q159">
        <v>3.3262858050875301E-4</v>
      </c>
      <c r="R159">
        <v>1</v>
      </c>
      <c r="S159">
        <v>30</v>
      </c>
    </row>
    <row r="160" spans="1:19">
      <c r="A160">
        <v>158</v>
      </c>
      <c r="B160" t="s">
        <v>91</v>
      </c>
      <c r="C160" t="s">
        <v>55</v>
      </c>
      <c r="D160">
        <v>0.937970669837495</v>
      </c>
      <c r="E160">
        <v>0.935089345721417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158</v>
      </c>
      <c r="L160">
        <v>24</v>
      </c>
      <c r="M160">
        <v>16</v>
      </c>
      <c r="N160">
        <v>150</v>
      </c>
      <c r="O160">
        <v>0.49137145280838002</v>
      </c>
      <c r="P160">
        <v>0.88505744934081998</v>
      </c>
      <c r="Q160">
        <v>4.5151551603339602E-4</v>
      </c>
      <c r="R160">
        <v>1</v>
      </c>
      <c r="S160">
        <v>30</v>
      </c>
    </row>
    <row r="161" spans="1:19">
      <c r="A161">
        <v>159</v>
      </c>
      <c r="B161" t="s">
        <v>91</v>
      </c>
      <c r="C161" t="s">
        <v>56</v>
      </c>
      <c r="D161">
        <v>0.99668813528280498</v>
      </c>
      <c r="E161">
        <v>0.996112210566378</v>
      </c>
      <c r="F161">
        <v>0.5</v>
      </c>
      <c r="G161">
        <v>180</v>
      </c>
      <c r="H161">
        <v>0</v>
      </c>
      <c r="I161">
        <v>0</v>
      </c>
      <c r="J161">
        <v>180</v>
      </c>
      <c r="K161">
        <v>177</v>
      </c>
      <c r="L161">
        <v>3</v>
      </c>
      <c r="M161">
        <v>4</v>
      </c>
      <c r="N161">
        <v>178</v>
      </c>
      <c r="O161">
        <v>8.4715582430362701E-2</v>
      </c>
      <c r="P161">
        <v>0.980663001537323</v>
      </c>
      <c r="Q161">
        <v>1.65677003678865E-4</v>
      </c>
      <c r="R161">
        <v>1</v>
      </c>
      <c r="S161">
        <v>30</v>
      </c>
    </row>
    <row r="162" spans="1:19">
      <c r="A162">
        <v>160</v>
      </c>
      <c r="B162" t="s">
        <v>91</v>
      </c>
      <c r="C162" t="s">
        <v>57</v>
      </c>
      <c r="D162">
        <v>0.92385140330642002</v>
      </c>
      <c r="E162">
        <v>0.92622151142208597</v>
      </c>
      <c r="F162">
        <v>0.5</v>
      </c>
      <c r="G162">
        <v>203</v>
      </c>
      <c r="H162">
        <v>0</v>
      </c>
      <c r="I162">
        <v>0</v>
      </c>
      <c r="J162">
        <v>203</v>
      </c>
      <c r="K162">
        <v>174</v>
      </c>
      <c r="L162">
        <v>28</v>
      </c>
      <c r="M162">
        <v>30</v>
      </c>
      <c r="N162">
        <v>176</v>
      </c>
      <c r="O162">
        <v>0.56095457077026301</v>
      </c>
      <c r="P162">
        <v>0.85784316062927202</v>
      </c>
      <c r="Q162">
        <v>1.9406750798225401E-3</v>
      </c>
      <c r="R162">
        <v>1</v>
      </c>
      <c r="S162">
        <v>30</v>
      </c>
    </row>
    <row r="163" spans="1:19">
      <c r="A163">
        <v>161</v>
      </c>
      <c r="B163" t="s">
        <v>91</v>
      </c>
      <c r="C163" t="s">
        <v>58</v>
      </c>
      <c r="D163">
        <v>0.96679012345679005</v>
      </c>
      <c r="E163">
        <v>0.96728780414692395</v>
      </c>
      <c r="F163">
        <v>0.5</v>
      </c>
      <c r="G163">
        <v>179</v>
      </c>
      <c r="H163">
        <v>0</v>
      </c>
      <c r="I163">
        <v>0</v>
      </c>
      <c r="J163">
        <v>179</v>
      </c>
      <c r="K163">
        <v>170</v>
      </c>
      <c r="L163">
        <v>13</v>
      </c>
      <c r="M163">
        <v>10</v>
      </c>
      <c r="N163">
        <v>167</v>
      </c>
      <c r="O163">
        <v>0.32856452465057301</v>
      </c>
      <c r="P163">
        <v>0.93611109256744296</v>
      </c>
      <c r="Q163">
        <v>6.6056172363459999E-4</v>
      </c>
      <c r="R163">
        <v>1</v>
      </c>
      <c r="S163">
        <v>30</v>
      </c>
    </row>
    <row r="164" spans="1:19">
      <c r="A164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173</v>
      </c>
      <c r="L164">
        <v>0</v>
      </c>
      <c r="M164">
        <v>1</v>
      </c>
      <c r="N164">
        <v>174</v>
      </c>
      <c r="O164">
        <v>1.5273172408342301E-2</v>
      </c>
      <c r="P164">
        <v>0.99712646007537797</v>
      </c>
      <c r="Q164">
        <v>1.13402922579552E-4</v>
      </c>
      <c r="R164">
        <v>1</v>
      </c>
      <c r="S164">
        <v>30</v>
      </c>
    </row>
    <row r="165" spans="1:19">
      <c r="A165">
        <v>163</v>
      </c>
      <c r="B165" t="s">
        <v>91</v>
      </c>
      <c r="C165" t="s">
        <v>60</v>
      </c>
      <c r="D165">
        <v>1</v>
      </c>
      <c r="E165">
        <v>1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 s="20">
        <v>9.9864329968113398E-5</v>
      </c>
      <c r="P165">
        <v>1</v>
      </c>
      <c r="Q165" s="20">
        <v>2.9601786081911901E-5</v>
      </c>
      <c r="R165">
        <v>1</v>
      </c>
      <c r="S165">
        <v>30</v>
      </c>
    </row>
    <row r="166" spans="1:19">
      <c r="A166">
        <v>164</v>
      </c>
      <c r="B166" t="s">
        <v>91</v>
      </c>
      <c r="C166" t="s">
        <v>61</v>
      </c>
      <c r="D166">
        <v>0.99959150326797297</v>
      </c>
      <c r="E166">
        <v>0.99961946454160899</v>
      </c>
      <c r="F166">
        <v>0.5</v>
      </c>
      <c r="G166">
        <v>203</v>
      </c>
      <c r="H166">
        <v>0</v>
      </c>
      <c r="I166">
        <v>0</v>
      </c>
      <c r="J166">
        <v>203</v>
      </c>
      <c r="K166">
        <v>201</v>
      </c>
      <c r="L166">
        <v>0</v>
      </c>
      <c r="M166">
        <v>3</v>
      </c>
      <c r="N166">
        <v>204</v>
      </c>
      <c r="O166">
        <v>2.34686434268951E-2</v>
      </c>
      <c r="P166">
        <v>0.99264705181121804</v>
      </c>
      <c r="Q166">
        <v>5.9360824525356195E-4</v>
      </c>
      <c r="R166">
        <v>1</v>
      </c>
      <c r="S166">
        <v>30</v>
      </c>
    </row>
    <row r="167" spans="1:19">
      <c r="A167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7.9193543642759306E-3</v>
      </c>
      <c r="P167">
        <v>0.99444442987442005</v>
      </c>
      <c r="Q167">
        <v>1.92815525224432E-4</v>
      </c>
      <c r="R167">
        <v>1</v>
      </c>
      <c r="S167">
        <v>30</v>
      </c>
    </row>
    <row r="168" spans="1:19">
      <c r="A168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1.0920962085947299E-3</v>
      </c>
      <c r="P168">
        <v>1</v>
      </c>
      <c r="Q168" s="20">
        <v>9.2604015662800494E-5</v>
      </c>
      <c r="R168">
        <v>1</v>
      </c>
      <c r="S168">
        <v>30</v>
      </c>
    </row>
    <row r="169" spans="1:19">
      <c r="A169">
        <v>167</v>
      </c>
      <c r="B169" t="s">
        <v>91</v>
      </c>
      <c r="C169" t="s">
        <v>64</v>
      </c>
      <c r="D169">
        <v>1</v>
      </c>
      <c r="E169">
        <v>1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5.1520260058168703E-6</v>
      </c>
      <c r="P169">
        <v>1</v>
      </c>
      <c r="Q169" s="20">
        <v>5.6651842896826498E-6</v>
      </c>
      <c r="R169">
        <v>1</v>
      </c>
      <c r="S169">
        <v>30</v>
      </c>
    </row>
    <row r="170" spans="1:19">
      <c r="A170">
        <v>168</v>
      </c>
      <c r="B170" t="s">
        <v>91</v>
      </c>
      <c r="C170" t="s">
        <v>77</v>
      </c>
      <c r="D170">
        <v>0.77218364197530798</v>
      </c>
      <c r="E170">
        <v>0.80694405300327599</v>
      </c>
      <c r="F170">
        <v>0.5</v>
      </c>
      <c r="G170">
        <v>71</v>
      </c>
      <c r="H170">
        <v>0</v>
      </c>
      <c r="I170">
        <v>0</v>
      </c>
      <c r="J170">
        <v>71</v>
      </c>
      <c r="K170">
        <v>45</v>
      </c>
      <c r="L170">
        <v>11</v>
      </c>
      <c r="M170">
        <v>27</v>
      </c>
      <c r="N170">
        <v>61</v>
      </c>
      <c r="O170">
        <v>1.7197028398513701</v>
      </c>
      <c r="P170">
        <v>0.73611110448837203</v>
      </c>
      <c r="Q170">
        <v>2.0858018251601601E-4</v>
      </c>
      <c r="R170">
        <v>1</v>
      </c>
      <c r="S170">
        <v>30</v>
      </c>
    </row>
    <row r="171" spans="1:19">
      <c r="A171">
        <v>169</v>
      </c>
      <c r="B171" t="s">
        <v>91</v>
      </c>
      <c r="C171" t="s">
        <v>78</v>
      </c>
      <c r="D171">
        <v>0.90752551020408101</v>
      </c>
      <c r="E171">
        <v>0.92373617853143997</v>
      </c>
      <c r="F171">
        <v>0.5</v>
      </c>
      <c r="G171">
        <v>55</v>
      </c>
      <c r="H171">
        <v>0</v>
      </c>
      <c r="I171">
        <v>0</v>
      </c>
      <c r="J171">
        <v>55</v>
      </c>
      <c r="K171">
        <v>40</v>
      </c>
      <c r="L171">
        <v>4</v>
      </c>
      <c r="M171">
        <v>16</v>
      </c>
      <c r="N171">
        <v>52</v>
      </c>
      <c r="O171">
        <v>0.42608889937400801</v>
      </c>
      <c r="P171">
        <v>0.82142859697341897</v>
      </c>
      <c r="Q171">
        <v>1.6906375531107101E-3</v>
      </c>
      <c r="R171">
        <v>1</v>
      </c>
      <c r="S171">
        <v>30</v>
      </c>
    </row>
    <row r="172" spans="1:19">
      <c r="A172">
        <v>170</v>
      </c>
      <c r="B172" t="s">
        <v>91</v>
      </c>
      <c r="C172" t="s">
        <v>79</v>
      </c>
      <c r="D172">
        <v>0.81879999999999997</v>
      </c>
      <c r="E172">
        <v>0.83108934465555695</v>
      </c>
      <c r="F172">
        <v>0.5</v>
      </c>
      <c r="G172">
        <v>50</v>
      </c>
      <c r="H172">
        <v>0</v>
      </c>
      <c r="I172">
        <v>0</v>
      </c>
      <c r="J172">
        <v>50</v>
      </c>
      <c r="K172">
        <v>36</v>
      </c>
      <c r="L172">
        <v>9</v>
      </c>
      <c r="M172">
        <v>14</v>
      </c>
      <c r="N172">
        <v>41</v>
      </c>
      <c r="O172">
        <v>0.86827033758163397</v>
      </c>
      <c r="P172">
        <v>0.76999998092651301</v>
      </c>
      <c r="Q172">
        <v>1.5072043752297701E-3</v>
      </c>
      <c r="R172">
        <v>1</v>
      </c>
      <c r="S172">
        <v>30</v>
      </c>
    </row>
    <row r="173" spans="1:19">
      <c r="A173">
        <v>171</v>
      </c>
      <c r="B173" t="s">
        <v>91</v>
      </c>
      <c r="C173" t="s">
        <v>80</v>
      </c>
      <c r="D173">
        <v>0.90196078431372495</v>
      </c>
      <c r="E173">
        <v>0.923147809672896</v>
      </c>
      <c r="F173">
        <v>0.5</v>
      </c>
      <c r="G173">
        <v>51</v>
      </c>
      <c r="H173">
        <v>0</v>
      </c>
      <c r="I173">
        <v>0</v>
      </c>
      <c r="J173">
        <v>51</v>
      </c>
      <c r="K173">
        <v>46</v>
      </c>
      <c r="L173">
        <v>13</v>
      </c>
      <c r="M173">
        <v>5</v>
      </c>
      <c r="N173">
        <v>38</v>
      </c>
      <c r="O173">
        <v>0.57366794347762995</v>
      </c>
      <c r="P173">
        <v>0.82352942228317205</v>
      </c>
      <c r="Q173">
        <v>1.0860615875571899E-3</v>
      </c>
      <c r="R173">
        <v>1</v>
      </c>
      <c r="S173">
        <v>30</v>
      </c>
    </row>
    <row r="174" spans="1:19">
      <c r="A174">
        <v>172</v>
      </c>
      <c r="B174" t="s">
        <v>91</v>
      </c>
      <c r="C174" t="s">
        <v>81</v>
      </c>
      <c r="D174">
        <v>0.89409722222222199</v>
      </c>
      <c r="E174">
        <v>0.93323164713552997</v>
      </c>
      <c r="F174">
        <v>0.5</v>
      </c>
      <c r="G174">
        <v>71</v>
      </c>
      <c r="H174">
        <v>0</v>
      </c>
      <c r="I174">
        <v>0</v>
      </c>
      <c r="J174">
        <v>71</v>
      </c>
      <c r="K174">
        <v>61</v>
      </c>
      <c r="L174">
        <v>7</v>
      </c>
      <c r="M174">
        <v>11</v>
      </c>
      <c r="N174">
        <v>65</v>
      </c>
      <c r="O174">
        <v>0.51941919326782204</v>
      </c>
      <c r="P174">
        <v>0.875</v>
      </c>
      <c r="Q174">
        <v>2.53942562267184E-3</v>
      </c>
      <c r="R174">
        <v>1</v>
      </c>
      <c r="S174">
        <v>30</v>
      </c>
    </row>
    <row r="175" spans="1:19">
      <c r="A175">
        <v>173</v>
      </c>
      <c r="B175" t="s">
        <v>91</v>
      </c>
      <c r="C175" t="s">
        <v>82</v>
      </c>
      <c r="D175">
        <v>0.80931122448979598</v>
      </c>
      <c r="E175">
        <v>0.78931497004652895</v>
      </c>
      <c r="F175">
        <v>0.5</v>
      </c>
      <c r="G175">
        <v>55</v>
      </c>
      <c r="H175">
        <v>0</v>
      </c>
      <c r="I175">
        <v>0</v>
      </c>
      <c r="J175">
        <v>55</v>
      </c>
      <c r="K175">
        <v>32</v>
      </c>
      <c r="L175">
        <v>11</v>
      </c>
      <c r="M175">
        <v>24</v>
      </c>
      <c r="N175">
        <v>45</v>
      </c>
      <c r="O175">
        <v>1.0139856338500901</v>
      </c>
      <c r="P175">
        <v>0.6875</v>
      </c>
      <c r="Q175">
        <v>4.7321785241365398E-3</v>
      </c>
      <c r="R175">
        <v>1</v>
      </c>
      <c r="S175">
        <v>30</v>
      </c>
    </row>
    <row r="176" spans="1:19">
      <c r="A176">
        <v>174</v>
      </c>
      <c r="B176" t="s">
        <v>91</v>
      </c>
      <c r="C176" t="s">
        <v>83</v>
      </c>
      <c r="D176">
        <v>0.94279999999999997</v>
      </c>
      <c r="E176">
        <v>0.96120314857508604</v>
      </c>
      <c r="F176">
        <v>0.5</v>
      </c>
      <c r="G176">
        <v>49</v>
      </c>
      <c r="H176">
        <v>0</v>
      </c>
      <c r="I176">
        <v>1</v>
      </c>
      <c r="J176">
        <v>50</v>
      </c>
      <c r="K176">
        <v>43</v>
      </c>
      <c r="L176">
        <v>1</v>
      </c>
      <c r="M176">
        <v>7</v>
      </c>
      <c r="N176">
        <v>49</v>
      </c>
      <c r="O176">
        <v>0.34223642945289601</v>
      </c>
      <c r="P176">
        <v>0.92000001668929998</v>
      </c>
      <c r="Q176">
        <v>2.34908144921064E-2</v>
      </c>
      <c r="R176">
        <v>0.99000000953674305</v>
      </c>
      <c r="S176">
        <v>30</v>
      </c>
    </row>
    <row r="177" spans="1:19">
      <c r="A177">
        <v>175</v>
      </c>
      <c r="B177" t="s">
        <v>91</v>
      </c>
      <c r="C177" t="s">
        <v>84</v>
      </c>
      <c r="D177">
        <v>0.97462514417531698</v>
      </c>
      <c r="E177">
        <v>0.98239808382724703</v>
      </c>
      <c r="F177">
        <v>0.5</v>
      </c>
      <c r="G177">
        <v>50</v>
      </c>
      <c r="H177">
        <v>0</v>
      </c>
      <c r="I177">
        <v>1</v>
      </c>
      <c r="J177">
        <v>51</v>
      </c>
      <c r="K177">
        <v>47</v>
      </c>
      <c r="L177">
        <v>3</v>
      </c>
      <c r="M177">
        <v>4</v>
      </c>
      <c r="N177">
        <v>48</v>
      </c>
      <c r="O177">
        <v>0.159540235996246</v>
      </c>
      <c r="P177">
        <v>0.93137252330779996</v>
      </c>
      <c r="Q177">
        <v>2.3545708507299399E-2</v>
      </c>
      <c r="R177">
        <v>0.99019604921340898</v>
      </c>
      <c r="S177">
        <v>30</v>
      </c>
    </row>
    <row r="178" spans="1:19">
      <c r="A178">
        <v>176</v>
      </c>
      <c r="B178" t="s">
        <v>91</v>
      </c>
      <c r="C178" t="s">
        <v>85</v>
      </c>
      <c r="D178">
        <v>0.99189814814814803</v>
      </c>
      <c r="E178">
        <v>0.99465916503587704</v>
      </c>
      <c r="F178">
        <v>0.5</v>
      </c>
      <c r="G178">
        <v>71</v>
      </c>
      <c r="H178">
        <v>0</v>
      </c>
      <c r="I178">
        <v>0</v>
      </c>
      <c r="J178">
        <v>71</v>
      </c>
      <c r="K178">
        <v>70</v>
      </c>
      <c r="L178">
        <v>1</v>
      </c>
      <c r="M178">
        <v>2</v>
      </c>
      <c r="N178">
        <v>71</v>
      </c>
      <c r="O178">
        <v>8.1125259399413993E-2</v>
      </c>
      <c r="P178">
        <v>0.97916668653488104</v>
      </c>
      <c r="Q178">
        <v>3.6303987726569102E-3</v>
      </c>
      <c r="R178">
        <v>1</v>
      </c>
      <c r="S178">
        <v>30</v>
      </c>
    </row>
    <row r="179" spans="1:19">
      <c r="A179">
        <v>177</v>
      </c>
      <c r="B179" t="s">
        <v>91</v>
      </c>
      <c r="C179" t="s">
        <v>86</v>
      </c>
      <c r="D179">
        <v>0.96492346938775497</v>
      </c>
      <c r="E179">
        <v>0.95998204011300403</v>
      </c>
      <c r="F179">
        <v>0.5</v>
      </c>
      <c r="G179">
        <v>54</v>
      </c>
      <c r="H179">
        <v>0</v>
      </c>
      <c r="I179">
        <v>1</v>
      </c>
      <c r="J179">
        <v>55</v>
      </c>
      <c r="K179">
        <v>49</v>
      </c>
      <c r="L179">
        <v>4</v>
      </c>
      <c r="M179">
        <v>7</v>
      </c>
      <c r="N179">
        <v>52</v>
      </c>
      <c r="O179">
        <v>0.24967662990093201</v>
      </c>
      <c r="P179">
        <v>0.90178573131561202</v>
      </c>
      <c r="Q179">
        <v>4.3964009732007897E-2</v>
      </c>
      <c r="R179">
        <v>0.99090909957885698</v>
      </c>
      <c r="S179">
        <v>30</v>
      </c>
    </row>
    <row r="180" spans="1:19">
      <c r="A180">
        <v>178</v>
      </c>
      <c r="B180" t="s">
        <v>91</v>
      </c>
      <c r="C180" t="s">
        <v>87</v>
      </c>
      <c r="D180">
        <v>0.95799999999999996</v>
      </c>
      <c r="E180">
        <v>0.97005359428547799</v>
      </c>
      <c r="F180">
        <v>0.5</v>
      </c>
      <c r="G180">
        <v>45</v>
      </c>
      <c r="H180">
        <v>0</v>
      </c>
      <c r="I180">
        <v>5</v>
      </c>
      <c r="J180">
        <v>50</v>
      </c>
      <c r="K180">
        <v>45</v>
      </c>
      <c r="L180">
        <v>2</v>
      </c>
      <c r="M180">
        <v>5</v>
      </c>
      <c r="N180">
        <v>48</v>
      </c>
      <c r="O180">
        <v>0.187443122267723</v>
      </c>
      <c r="P180">
        <v>0.93000000715255704</v>
      </c>
      <c r="Q180">
        <v>0.16263489425182301</v>
      </c>
      <c r="R180">
        <v>0.94999998807907104</v>
      </c>
      <c r="S180">
        <v>30</v>
      </c>
    </row>
    <row r="181" spans="1:19">
      <c r="A181">
        <v>179</v>
      </c>
      <c r="B181" t="s">
        <v>91</v>
      </c>
      <c r="C181" t="s">
        <v>88</v>
      </c>
      <c r="D181">
        <v>0.99807766243752405</v>
      </c>
      <c r="E181">
        <v>0.998083296951781</v>
      </c>
      <c r="F181">
        <v>0.5</v>
      </c>
      <c r="G181">
        <v>51</v>
      </c>
      <c r="H181">
        <v>0</v>
      </c>
      <c r="I181">
        <v>0</v>
      </c>
      <c r="J181">
        <v>51</v>
      </c>
      <c r="K181">
        <v>50</v>
      </c>
      <c r="L181">
        <v>1</v>
      </c>
      <c r="M181">
        <v>1</v>
      </c>
      <c r="N181">
        <v>50</v>
      </c>
      <c r="O181">
        <v>6.7683376371860504E-2</v>
      </c>
      <c r="P181">
        <v>0.98039215803146296</v>
      </c>
      <c r="Q181">
        <v>3.37501009926199E-3</v>
      </c>
      <c r="R181">
        <v>1</v>
      </c>
      <c r="S181">
        <v>30</v>
      </c>
    </row>
    <row r="182" spans="1:19">
      <c r="A182">
        <v>180</v>
      </c>
      <c r="B182" t="s">
        <v>91</v>
      </c>
      <c r="C182" t="s">
        <v>65</v>
      </c>
      <c r="D182">
        <v>0.59833333333333305</v>
      </c>
      <c r="E182">
        <v>0.58227981879902302</v>
      </c>
      <c r="F182">
        <v>0.5</v>
      </c>
      <c r="G182">
        <v>59</v>
      </c>
      <c r="H182">
        <v>0</v>
      </c>
      <c r="I182">
        <v>0</v>
      </c>
      <c r="J182">
        <v>59</v>
      </c>
      <c r="K182">
        <v>27</v>
      </c>
      <c r="L182">
        <v>21</v>
      </c>
      <c r="M182">
        <v>33</v>
      </c>
      <c r="N182">
        <v>39</v>
      </c>
      <c r="O182">
        <v>1.4713838100433301</v>
      </c>
      <c r="P182">
        <v>0.55000001192092896</v>
      </c>
      <c r="Q182">
        <v>1.4386174734681799E-3</v>
      </c>
      <c r="R182">
        <v>1</v>
      </c>
      <c r="S182">
        <v>30</v>
      </c>
    </row>
    <row r="183" spans="1:19">
      <c r="A183">
        <v>181</v>
      </c>
      <c r="B183" t="s">
        <v>91</v>
      </c>
      <c r="C183" t="s">
        <v>66</v>
      </c>
      <c r="D183">
        <v>0.81583333333333297</v>
      </c>
      <c r="E183">
        <v>0.806401667959317</v>
      </c>
      <c r="F183">
        <v>0.5</v>
      </c>
      <c r="G183">
        <v>60</v>
      </c>
      <c r="H183">
        <v>0</v>
      </c>
      <c r="I183">
        <v>0</v>
      </c>
      <c r="J183">
        <v>60</v>
      </c>
      <c r="K183">
        <v>42</v>
      </c>
      <c r="L183">
        <v>8</v>
      </c>
      <c r="M183">
        <v>18</v>
      </c>
      <c r="N183">
        <v>52</v>
      </c>
      <c r="O183">
        <v>0.856894850730896</v>
      </c>
      <c r="P183">
        <v>0.78333336114883401</v>
      </c>
      <c r="Q183">
        <v>6.1305932467803305E-4</v>
      </c>
      <c r="R183">
        <v>1</v>
      </c>
      <c r="S183">
        <v>30</v>
      </c>
    </row>
    <row r="184" spans="1:19">
      <c r="A184">
        <v>182</v>
      </c>
      <c r="B184" t="s">
        <v>91</v>
      </c>
      <c r="C184" t="s">
        <v>67</v>
      </c>
      <c r="D184">
        <v>0.62111111111111095</v>
      </c>
      <c r="E184">
        <v>0.59062956603247996</v>
      </c>
      <c r="F184">
        <v>0.5</v>
      </c>
      <c r="G184">
        <v>60</v>
      </c>
      <c r="H184">
        <v>0</v>
      </c>
      <c r="I184">
        <v>0</v>
      </c>
      <c r="J184">
        <v>60</v>
      </c>
      <c r="K184">
        <v>36</v>
      </c>
      <c r="L184">
        <v>25</v>
      </c>
      <c r="M184">
        <v>24</v>
      </c>
      <c r="N184">
        <v>35</v>
      </c>
      <c r="O184">
        <v>2.05116534233093</v>
      </c>
      <c r="P184">
        <v>0.59166663885116499</v>
      </c>
      <c r="Q184">
        <v>6.5289280610158996E-4</v>
      </c>
      <c r="R184">
        <v>1</v>
      </c>
      <c r="S184">
        <v>30</v>
      </c>
    </row>
    <row r="185" spans="1:19">
      <c r="A185">
        <v>183</v>
      </c>
      <c r="B185" t="s">
        <v>91</v>
      </c>
      <c r="C185" t="s">
        <v>68</v>
      </c>
      <c r="D185">
        <v>0.63222222222222202</v>
      </c>
      <c r="E185">
        <v>0.64897977599975498</v>
      </c>
      <c r="F185">
        <v>0.5</v>
      </c>
      <c r="G185">
        <v>60</v>
      </c>
      <c r="H185">
        <v>0</v>
      </c>
      <c r="I185">
        <v>0</v>
      </c>
      <c r="J185">
        <v>60</v>
      </c>
      <c r="K185">
        <v>34</v>
      </c>
      <c r="L185">
        <v>27</v>
      </c>
      <c r="M185">
        <v>26</v>
      </c>
      <c r="N185">
        <v>33</v>
      </c>
      <c r="O185">
        <v>1.3471316099166799</v>
      </c>
      <c r="P185">
        <v>0.55833333730697599</v>
      </c>
      <c r="Q185">
        <v>1.21547782327979E-3</v>
      </c>
      <c r="R185">
        <v>1</v>
      </c>
      <c r="S185">
        <v>30</v>
      </c>
    </row>
    <row r="186" spans="1:19">
      <c r="A186">
        <v>184</v>
      </c>
      <c r="B186" t="s">
        <v>91</v>
      </c>
      <c r="C186" t="s">
        <v>69</v>
      </c>
      <c r="D186">
        <v>0.84111111111111103</v>
      </c>
      <c r="E186">
        <v>0.82638852519179196</v>
      </c>
      <c r="F186">
        <v>0.5</v>
      </c>
      <c r="G186">
        <v>59</v>
      </c>
      <c r="H186">
        <v>0</v>
      </c>
      <c r="I186">
        <v>0</v>
      </c>
      <c r="J186">
        <v>59</v>
      </c>
      <c r="K186">
        <v>53</v>
      </c>
      <c r="L186">
        <v>23</v>
      </c>
      <c r="M186">
        <v>7</v>
      </c>
      <c r="N186">
        <v>37</v>
      </c>
      <c r="O186">
        <v>0.79394966363906805</v>
      </c>
      <c r="P186">
        <v>0.75</v>
      </c>
      <c r="Q186">
        <v>1.0015995940193499E-3</v>
      </c>
      <c r="R186">
        <v>1</v>
      </c>
      <c r="S186">
        <v>30</v>
      </c>
    </row>
    <row r="187" spans="1:19">
      <c r="A187">
        <v>185</v>
      </c>
      <c r="B187" t="s">
        <v>91</v>
      </c>
      <c r="C187" t="s">
        <v>70</v>
      </c>
      <c r="D187">
        <v>0.78138888888888802</v>
      </c>
      <c r="E187">
        <v>0.797667277403599</v>
      </c>
      <c r="F187">
        <v>0.5</v>
      </c>
      <c r="G187">
        <v>60</v>
      </c>
      <c r="H187">
        <v>0</v>
      </c>
      <c r="I187">
        <v>0</v>
      </c>
      <c r="J187">
        <v>60</v>
      </c>
      <c r="K187">
        <v>38</v>
      </c>
      <c r="L187">
        <v>11</v>
      </c>
      <c r="M187">
        <v>22</v>
      </c>
      <c r="N187">
        <v>49</v>
      </c>
      <c r="O187">
        <v>1.00051140785217</v>
      </c>
      <c r="P187">
        <v>0.72500002384185702</v>
      </c>
      <c r="Q187">
        <v>8.6593348532915105E-4</v>
      </c>
      <c r="R187">
        <v>1</v>
      </c>
      <c r="S187">
        <v>30</v>
      </c>
    </row>
    <row r="188" spans="1:19">
      <c r="A188">
        <v>186</v>
      </c>
      <c r="B188" t="s">
        <v>91</v>
      </c>
      <c r="C188" t="s">
        <v>71</v>
      </c>
      <c r="D188">
        <v>0.90472222222222198</v>
      </c>
      <c r="E188">
        <v>0.90313323559875802</v>
      </c>
      <c r="F188">
        <v>0.5</v>
      </c>
      <c r="G188">
        <v>60</v>
      </c>
      <c r="H188">
        <v>0</v>
      </c>
      <c r="I188">
        <v>0</v>
      </c>
      <c r="J188">
        <v>60</v>
      </c>
      <c r="K188">
        <v>45</v>
      </c>
      <c r="L188">
        <v>8</v>
      </c>
      <c r="M188">
        <v>15</v>
      </c>
      <c r="N188">
        <v>52</v>
      </c>
      <c r="O188">
        <v>0.58489632606506303</v>
      </c>
      <c r="P188">
        <v>0.80833333730697599</v>
      </c>
      <c r="Q188">
        <v>5.11297839693725E-4</v>
      </c>
      <c r="R188">
        <v>1</v>
      </c>
      <c r="S188">
        <v>30</v>
      </c>
    </row>
    <row r="189" spans="1:19">
      <c r="A189">
        <v>187</v>
      </c>
      <c r="B189" t="s">
        <v>91</v>
      </c>
      <c r="C189" t="s">
        <v>72</v>
      </c>
      <c r="D189">
        <v>0.51722222222222203</v>
      </c>
      <c r="E189">
        <v>0.55035797595165603</v>
      </c>
      <c r="F189">
        <v>0.5</v>
      </c>
      <c r="G189">
        <v>60</v>
      </c>
      <c r="H189">
        <v>0</v>
      </c>
      <c r="I189">
        <v>0</v>
      </c>
      <c r="J189">
        <v>60</v>
      </c>
      <c r="K189">
        <v>29</v>
      </c>
      <c r="L189">
        <v>31</v>
      </c>
      <c r="M189">
        <v>31</v>
      </c>
      <c r="N189">
        <v>29</v>
      </c>
      <c r="O189">
        <v>1.8713549375534</v>
      </c>
      <c r="P189">
        <v>0.483333319425582</v>
      </c>
      <c r="Q189">
        <v>1.14156841300427E-3</v>
      </c>
      <c r="R189">
        <v>1</v>
      </c>
      <c r="S189">
        <v>30</v>
      </c>
    </row>
    <row r="190" spans="1:19">
      <c r="A190">
        <v>188</v>
      </c>
      <c r="B190" t="s">
        <v>91</v>
      </c>
      <c r="C190" t="s">
        <v>73</v>
      </c>
      <c r="D190">
        <v>0.938888888888888</v>
      </c>
      <c r="E190">
        <v>0.93999808528210704</v>
      </c>
      <c r="F190">
        <v>0.5</v>
      </c>
      <c r="G190">
        <v>59</v>
      </c>
      <c r="H190">
        <v>0</v>
      </c>
      <c r="I190">
        <v>0</v>
      </c>
      <c r="J190">
        <v>59</v>
      </c>
      <c r="K190">
        <v>58</v>
      </c>
      <c r="L190">
        <v>16</v>
      </c>
      <c r="M190">
        <v>2</v>
      </c>
      <c r="N190">
        <v>44</v>
      </c>
      <c r="O190">
        <v>0.45228794217109602</v>
      </c>
      <c r="P190">
        <v>0.85000002384185702</v>
      </c>
      <c r="Q190">
        <v>5.6214071810245497E-3</v>
      </c>
      <c r="R190">
        <v>1</v>
      </c>
      <c r="S190">
        <v>30</v>
      </c>
    </row>
    <row r="191" spans="1:19">
      <c r="A191">
        <v>189</v>
      </c>
      <c r="B191" t="s">
        <v>91</v>
      </c>
      <c r="C191" t="s">
        <v>74</v>
      </c>
      <c r="D191">
        <v>0.99388888888888804</v>
      </c>
      <c r="E191">
        <v>0.99419490777342201</v>
      </c>
      <c r="F191">
        <v>0.5</v>
      </c>
      <c r="G191">
        <v>60</v>
      </c>
      <c r="H191">
        <v>0</v>
      </c>
      <c r="I191">
        <v>0</v>
      </c>
      <c r="J191">
        <v>60</v>
      </c>
      <c r="K191">
        <v>52</v>
      </c>
      <c r="L191">
        <v>0</v>
      </c>
      <c r="M191">
        <v>8</v>
      </c>
      <c r="N191">
        <v>60</v>
      </c>
      <c r="O191">
        <v>0.21053995192050901</v>
      </c>
      <c r="P191">
        <v>0.93333333730697599</v>
      </c>
      <c r="Q191">
        <v>9.1442477423697699E-4</v>
      </c>
      <c r="R191">
        <v>1</v>
      </c>
      <c r="S191">
        <v>30</v>
      </c>
    </row>
    <row r="192" spans="1:19">
      <c r="A192">
        <v>190</v>
      </c>
      <c r="B192" t="s">
        <v>91</v>
      </c>
      <c r="C192" t="s">
        <v>75</v>
      </c>
      <c r="D192">
        <v>0.96611111111111103</v>
      </c>
      <c r="E192">
        <v>0.966682614032781</v>
      </c>
      <c r="F192">
        <v>0.5</v>
      </c>
      <c r="G192">
        <v>60</v>
      </c>
      <c r="H192">
        <v>0</v>
      </c>
      <c r="I192">
        <v>0</v>
      </c>
      <c r="J192">
        <v>60</v>
      </c>
      <c r="K192">
        <v>56</v>
      </c>
      <c r="L192">
        <v>3</v>
      </c>
      <c r="M192">
        <v>4</v>
      </c>
      <c r="N192">
        <v>57</v>
      </c>
      <c r="O192">
        <v>0.28098133206367398</v>
      </c>
      <c r="P192">
        <v>0.94166666269302302</v>
      </c>
      <c r="Q192">
        <v>4.9755582585930803E-4</v>
      </c>
      <c r="R192">
        <v>1</v>
      </c>
      <c r="S192">
        <v>30</v>
      </c>
    </row>
    <row r="193" spans="1:19">
      <c r="A193">
        <v>191</v>
      </c>
      <c r="B193" t="s">
        <v>91</v>
      </c>
      <c r="C193" t="s">
        <v>76</v>
      </c>
      <c r="D193">
        <v>0.68666666666666598</v>
      </c>
      <c r="E193">
        <v>0.712912013329557</v>
      </c>
      <c r="F193">
        <v>0.5</v>
      </c>
      <c r="G193">
        <v>60</v>
      </c>
      <c r="H193">
        <v>0</v>
      </c>
      <c r="I193">
        <v>0</v>
      </c>
      <c r="J193">
        <v>60</v>
      </c>
      <c r="K193">
        <v>36</v>
      </c>
      <c r="L193">
        <v>17</v>
      </c>
      <c r="M193">
        <v>24</v>
      </c>
      <c r="N193">
        <v>43</v>
      </c>
      <c r="O193">
        <v>0.99607563018798795</v>
      </c>
      <c r="P193">
        <v>0.65833336114883401</v>
      </c>
      <c r="Q193">
        <v>1.6293143853545099E-2</v>
      </c>
      <c r="R193">
        <v>1</v>
      </c>
      <c r="S193">
        <v>30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sortState xmlns:xlrd2="http://schemas.microsoft.com/office/spreadsheetml/2017/richdata2" ref="B2:S97">
    <sortCondition ref="B2:B97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BFE5-6987-4121-8E6E-2D241F347481}">
  <dimension ref="A1:S202"/>
  <sheetViews>
    <sheetView workbookViewId="0"/>
  </sheetViews>
  <sheetFormatPr defaultRowHeight="15"/>
  <cols>
    <col min="3" max="3" width="22.88671875" customWidth="1"/>
    <col min="16" max="16" width="17.77734375" customWidth="1"/>
    <col min="18" max="18" width="15" customWidth="1"/>
  </cols>
  <sheetData>
    <row r="1" spans="1:19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>
        <v>0</v>
      </c>
      <c r="B2" t="s">
        <v>40</v>
      </c>
      <c r="C2" t="s">
        <v>41</v>
      </c>
      <c r="D2">
        <v>0.99854816311071803</v>
      </c>
      <c r="E2">
        <v>0.99861295690194896</v>
      </c>
      <c r="F2">
        <v>0.5</v>
      </c>
      <c r="G2">
        <v>178</v>
      </c>
      <c r="H2">
        <v>0</v>
      </c>
      <c r="I2">
        <v>0</v>
      </c>
      <c r="J2">
        <v>178</v>
      </c>
      <c r="K2">
        <v>174</v>
      </c>
      <c r="L2">
        <v>2</v>
      </c>
      <c r="M2">
        <v>4</v>
      </c>
      <c r="N2">
        <v>176</v>
      </c>
      <c r="O2">
        <v>5.7712737470865201E-2</v>
      </c>
      <c r="P2">
        <v>0.983146071434021</v>
      </c>
      <c r="Q2" s="20">
        <v>9.6408242825418697E-5</v>
      </c>
      <c r="R2">
        <v>1</v>
      </c>
      <c r="S2">
        <v>35</v>
      </c>
    </row>
    <row r="3" spans="1:19">
      <c r="A3">
        <v>1</v>
      </c>
      <c r="B3" t="s">
        <v>40</v>
      </c>
      <c r="C3" t="s">
        <v>42</v>
      </c>
      <c r="D3">
        <v>0.95767431499220301</v>
      </c>
      <c r="E3">
        <v>0.96225919645157099</v>
      </c>
      <c r="F3">
        <v>0.5</v>
      </c>
      <c r="G3">
        <v>133</v>
      </c>
      <c r="H3">
        <v>0</v>
      </c>
      <c r="I3">
        <v>0</v>
      </c>
      <c r="J3">
        <v>133</v>
      </c>
      <c r="K3">
        <v>114</v>
      </c>
      <c r="L3">
        <v>13</v>
      </c>
      <c r="M3">
        <v>20</v>
      </c>
      <c r="N3">
        <v>121</v>
      </c>
      <c r="O3">
        <v>0.29059758782386702</v>
      </c>
      <c r="P3">
        <v>0.87686568498611395</v>
      </c>
      <c r="Q3">
        <v>2.0413375459611399E-3</v>
      </c>
      <c r="R3">
        <v>1</v>
      </c>
      <c r="S3">
        <v>35</v>
      </c>
    </row>
    <row r="4" spans="1:19">
      <c r="A4">
        <v>2</v>
      </c>
      <c r="B4" t="s">
        <v>40</v>
      </c>
      <c r="C4" t="s">
        <v>43</v>
      </c>
      <c r="D4">
        <v>0.99974750662795098</v>
      </c>
      <c r="E4">
        <v>0.99975305593283104</v>
      </c>
      <c r="F4">
        <v>0.5</v>
      </c>
      <c r="G4">
        <v>89</v>
      </c>
      <c r="H4">
        <v>0</v>
      </c>
      <c r="I4">
        <v>0</v>
      </c>
      <c r="J4">
        <v>89</v>
      </c>
      <c r="K4">
        <v>88</v>
      </c>
      <c r="L4">
        <v>0</v>
      </c>
      <c r="M4">
        <v>1</v>
      </c>
      <c r="N4">
        <v>89</v>
      </c>
      <c r="O4">
        <v>2.7632663026451999E-2</v>
      </c>
      <c r="P4">
        <v>0.99438202381134</v>
      </c>
      <c r="Q4">
        <v>8.9625403052195896E-4</v>
      </c>
      <c r="R4">
        <v>1</v>
      </c>
      <c r="S4">
        <v>35</v>
      </c>
    </row>
    <row r="5" spans="1:19">
      <c r="A5">
        <v>3</v>
      </c>
      <c r="B5" t="s">
        <v>40</v>
      </c>
      <c r="C5" t="s">
        <v>44</v>
      </c>
      <c r="D5">
        <v>0.82716049382715995</v>
      </c>
      <c r="E5">
        <v>0.79349586995340404</v>
      </c>
      <c r="F5">
        <v>0.5</v>
      </c>
      <c r="G5">
        <v>44</v>
      </c>
      <c r="H5">
        <v>0</v>
      </c>
      <c r="I5">
        <v>0</v>
      </c>
      <c r="J5">
        <v>44</v>
      </c>
      <c r="K5">
        <v>38</v>
      </c>
      <c r="L5">
        <v>14</v>
      </c>
      <c r="M5">
        <v>7</v>
      </c>
      <c r="N5">
        <v>31</v>
      </c>
      <c r="O5">
        <v>0.57104945182800204</v>
      </c>
      <c r="P5">
        <v>0.76666665077209395</v>
      </c>
      <c r="Q5">
        <v>4.8608514480292797E-3</v>
      </c>
      <c r="R5">
        <v>1</v>
      </c>
      <c r="S5">
        <v>35</v>
      </c>
    </row>
    <row r="6" spans="1:19">
      <c r="A6">
        <v>4</v>
      </c>
      <c r="B6" t="s">
        <v>40</v>
      </c>
      <c r="C6" t="s">
        <v>45</v>
      </c>
      <c r="D6">
        <v>0.99990531498548096</v>
      </c>
      <c r="E6">
        <v>0.99990688435036301</v>
      </c>
      <c r="F6">
        <v>0.5</v>
      </c>
      <c r="G6">
        <v>178</v>
      </c>
      <c r="H6">
        <v>0</v>
      </c>
      <c r="I6">
        <v>0</v>
      </c>
      <c r="J6">
        <v>178</v>
      </c>
      <c r="K6">
        <v>177</v>
      </c>
      <c r="L6">
        <v>1</v>
      </c>
      <c r="M6">
        <v>1</v>
      </c>
      <c r="N6">
        <v>177</v>
      </c>
      <c r="O6">
        <v>1.4446414075791799E-2</v>
      </c>
      <c r="P6">
        <v>0.99438202381134</v>
      </c>
      <c r="Q6" s="20">
        <v>2.7372305339667899E-5</v>
      </c>
      <c r="R6">
        <v>1</v>
      </c>
      <c r="S6">
        <v>35</v>
      </c>
    </row>
    <row r="7" spans="1:19">
      <c r="A7">
        <v>5</v>
      </c>
      <c r="B7" t="s">
        <v>40</v>
      </c>
      <c r="C7" t="s">
        <v>46</v>
      </c>
      <c r="D7">
        <v>0.99654711517041605</v>
      </c>
      <c r="E7">
        <v>0.99708665768721405</v>
      </c>
      <c r="F7">
        <v>0.5</v>
      </c>
      <c r="G7">
        <v>133</v>
      </c>
      <c r="H7">
        <v>0</v>
      </c>
      <c r="I7">
        <v>0</v>
      </c>
      <c r="J7">
        <v>133</v>
      </c>
      <c r="K7">
        <v>131</v>
      </c>
      <c r="L7">
        <v>3</v>
      </c>
      <c r="M7">
        <v>3</v>
      </c>
      <c r="N7">
        <v>131</v>
      </c>
      <c r="O7">
        <v>6.9707036018371499E-2</v>
      </c>
      <c r="P7">
        <v>0.97761195898055997</v>
      </c>
      <c r="Q7">
        <v>2.1083946921862599E-4</v>
      </c>
      <c r="R7">
        <v>1</v>
      </c>
      <c r="S7">
        <v>35</v>
      </c>
    </row>
    <row r="8" spans="1:19">
      <c r="A8">
        <v>6</v>
      </c>
      <c r="B8" t="s">
        <v>40</v>
      </c>
      <c r="C8" t="s">
        <v>47</v>
      </c>
      <c r="D8">
        <v>1</v>
      </c>
      <c r="E8">
        <v>1</v>
      </c>
      <c r="F8">
        <v>0.5</v>
      </c>
      <c r="G8">
        <v>89</v>
      </c>
      <c r="H8">
        <v>0</v>
      </c>
      <c r="I8">
        <v>0</v>
      </c>
      <c r="J8">
        <v>89</v>
      </c>
      <c r="K8">
        <v>89</v>
      </c>
      <c r="L8">
        <v>0</v>
      </c>
      <c r="M8">
        <v>0</v>
      </c>
      <c r="N8">
        <v>89</v>
      </c>
      <c r="O8">
        <v>1.03462636470794E-2</v>
      </c>
      <c r="P8">
        <v>1</v>
      </c>
      <c r="Q8">
        <v>1.7719907918944901E-4</v>
      </c>
      <c r="R8">
        <v>1</v>
      </c>
      <c r="S8">
        <v>35</v>
      </c>
    </row>
    <row r="9" spans="1:19">
      <c r="A9">
        <v>7</v>
      </c>
      <c r="B9" t="s">
        <v>40</v>
      </c>
      <c r="C9" t="s">
        <v>48</v>
      </c>
      <c r="D9">
        <v>0.98913580246913502</v>
      </c>
      <c r="E9">
        <v>0.98576157626149796</v>
      </c>
      <c r="F9">
        <v>0.5</v>
      </c>
      <c r="G9">
        <v>44</v>
      </c>
      <c r="H9">
        <v>0</v>
      </c>
      <c r="I9">
        <v>0</v>
      </c>
      <c r="J9">
        <v>44</v>
      </c>
      <c r="K9">
        <v>45</v>
      </c>
      <c r="L9">
        <v>1</v>
      </c>
      <c r="M9">
        <v>0</v>
      </c>
      <c r="N9">
        <v>44</v>
      </c>
      <c r="O9">
        <v>0.12380060553550699</v>
      </c>
      <c r="P9">
        <v>0.98888885974884</v>
      </c>
      <c r="Q9">
        <v>2.6369416154920998E-3</v>
      </c>
      <c r="R9">
        <v>1</v>
      </c>
      <c r="S9">
        <v>35</v>
      </c>
    </row>
    <row r="10" spans="1:19">
      <c r="A10">
        <v>8</v>
      </c>
      <c r="B10" t="s">
        <v>40</v>
      </c>
      <c r="C10" t="s">
        <v>49</v>
      </c>
      <c r="D10">
        <v>0.99952657492740804</v>
      </c>
      <c r="E10">
        <v>0.99954765481807895</v>
      </c>
      <c r="F10">
        <v>0.5</v>
      </c>
      <c r="G10">
        <v>178</v>
      </c>
      <c r="H10">
        <v>0</v>
      </c>
      <c r="I10">
        <v>0</v>
      </c>
      <c r="J10">
        <v>178</v>
      </c>
      <c r="K10">
        <v>175</v>
      </c>
      <c r="L10">
        <v>0</v>
      </c>
      <c r="M10">
        <v>3</v>
      </c>
      <c r="N10">
        <v>178</v>
      </c>
      <c r="O10">
        <v>3.5499453544616699E-2</v>
      </c>
      <c r="P10">
        <v>0.99157303571701005</v>
      </c>
      <c r="Q10" s="20">
        <v>5.7037832448258901E-5</v>
      </c>
      <c r="R10">
        <v>1</v>
      </c>
      <c r="S10">
        <v>35</v>
      </c>
    </row>
    <row r="11" spans="1:19">
      <c r="A11">
        <v>9</v>
      </c>
      <c r="B11" t="s">
        <v>40</v>
      </c>
      <c r="C11" t="s">
        <v>50</v>
      </c>
      <c r="D11">
        <v>0.9999443083092</v>
      </c>
      <c r="E11">
        <v>0.999944720840243</v>
      </c>
      <c r="F11">
        <v>0.5</v>
      </c>
      <c r="G11">
        <v>133</v>
      </c>
      <c r="H11">
        <v>0</v>
      </c>
      <c r="I11">
        <v>0</v>
      </c>
      <c r="J11">
        <v>133</v>
      </c>
      <c r="K11">
        <v>133</v>
      </c>
      <c r="L11">
        <v>0</v>
      </c>
      <c r="M11">
        <v>1</v>
      </c>
      <c r="N11">
        <v>134</v>
      </c>
      <c r="O11">
        <v>9.7637278959154996E-3</v>
      </c>
      <c r="P11">
        <v>0.996268630027771</v>
      </c>
      <c r="Q11" s="20">
        <v>7.6188225648365901E-5</v>
      </c>
      <c r="R11">
        <v>1</v>
      </c>
      <c r="S11">
        <v>35</v>
      </c>
    </row>
    <row r="12" spans="1:19">
      <c r="A12">
        <v>10</v>
      </c>
      <c r="B12" t="s">
        <v>40</v>
      </c>
      <c r="C12" t="s">
        <v>51</v>
      </c>
      <c r="D12">
        <v>1</v>
      </c>
      <c r="E12">
        <v>1</v>
      </c>
      <c r="F12">
        <v>0.5</v>
      </c>
      <c r="G12">
        <v>89</v>
      </c>
      <c r="H12">
        <v>0</v>
      </c>
      <c r="I12">
        <v>0</v>
      </c>
      <c r="J12">
        <v>89</v>
      </c>
      <c r="K12">
        <v>89</v>
      </c>
      <c r="L12">
        <v>0</v>
      </c>
      <c r="M12">
        <v>0</v>
      </c>
      <c r="N12">
        <v>89</v>
      </c>
      <c r="O12">
        <v>4.27822489291429E-3</v>
      </c>
      <c r="P12">
        <v>1</v>
      </c>
      <c r="Q12">
        <v>7.1082683280110305E-4</v>
      </c>
      <c r="R12">
        <v>1</v>
      </c>
      <c r="S12">
        <v>35</v>
      </c>
    </row>
    <row r="13" spans="1:19">
      <c r="A13">
        <v>11</v>
      </c>
      <c r="B13" t="s">
        <v>40</v>
      </c>
      <c r="C13" t="s">
        <v>52</v>
      </c>
      <c r="D13">
        <v>1</v>
      </c>
      <c r="E13">
        <v>1</v>
      </c>
      <c r="F13">
        <v>0.5</v>
      </c>
      <c r="G13">
        <v>44</v>
      </c>
      <c r="H13">
        <v>0</v>
      </c>
      <c r="I13">
        <v>0</v>
      </c>
      <c r="J13">
        <v>44</v>
      </c>
      <c r="K13">
        <v>45</v>
      </c>
      <c r="L13">
        <v>8</v>
      </c>
      <c r="M13">
        <v>0</v>
      </c>
      <c r="N13">
        <v>37</v>
      </c>
      <c r="O13">
        <v>0.29772043228149397</v>
      </c>
      <c r="P13">
        <v>0.91111111640930098</v>
      </c>
      <c r="Q13">
        <v>0.21592092514038</v>
      </c>
      <c r="R13">
        <v>1</v>
      </c>
      <c r="S13">
        <v>35</v>
      </c>
    </row>
    <row r="14" spans="1:19">
      <c r="A14">
        <v>12</v>
      </c>
      <c r="B14" t="s">
        <v>40</v>
      </c>
      <c r="C14" t="s">
        <v>53</v>
      </c>
      <c r="D14">
        <v>0.91064734717416296</v>
      </c>
      <c r="E14">
        <v>0.90940148855636005</v>
      </c>
      <c r="F14">
        <v>0.5</v>
      </c>
      <c r="G14">
        <v>203</v>
      </c>
      <c r="H14">
        <v>0</v>
      </c>
      <c r="I14">
        <v>0</v>
      </c>
      <c r="J14">
        <v>203</v>
      </c>
      <c r="K14">
        <v>177</v>
      </c>
      <c r="L14">
        <v>29</v>
      </c>
      <c r="M14">
        <v>27</v>
      </c>
      <c r="N14">
        <v>175</v>
      </c>
      <c r="O14">
        <v>0.60778647661209095</v>
      </c>
      <c r="P14">
        <v>0.86274510622024503</v>
      </c>
      <c r="Q14">
        <v>2.25119001697748E-4</v>
      </c>
      <c r="R14">
        <v>1</v>
      </c>
      <c r="S14">
        <v>35</v>
      </c>
    </row>
    <row r="15" spans="1:19">
      <c r="A15">
        <v>13</v>
      </c>
      <c r="B15" t="s">
        <v>40</v>
      </c>
      <c r="C15" t="s">
        <v>54</v>
      </c>
      <c r="D15">
        <v>0.97839506172839497</v>
      </c>
      <c r="E15">
        <v>0.98035603567145901</v>
      </c>
      <c r="F15">
        <v>0.5</v>
      </c>
      <c r="G15">
        <v>179</v>
      </c>
      <c r="H15">
        <v>0</v>
      </c>
      <c r="I15">
        <v>0</v>
      </c>
      <c r="J15">
        <v>179</v>
      </c>
      <c r="K15">
        <v>164</v>
      </c>
      <c r="L15">
        <v>4</v>
      </c>
      <c r="M15">
        <v>16</v>
      </c>
      <c r="N15">
        <v>176</v>
      </c>
      <c r="O15">
        <v>0.23239943385124201</v>
      </c>
      <c r="P15">
        <v>0.94444441795349099</v>
      </c>
      <c r="Q15">
        <v>1.20051350677385E-4</v>
      </c>
      <c r="R15">
        <v>1</v>
      </c>
      <c r="S15">
        <v>35</v>
      </c>
    </row>
    <row r="16" spans="1:19">
      <c r="A16">
        <v>14</v>
      </c>
      <c r="B16" t="s">
        <v>40</v>
      </c>
      <c r="C16" t="s">
        <v>55</v>
      </c>
      <c r="D16">
        <v>0.99425287356321801</v>
      </c>
      <c r="E16">
        <v>0.99468245904261499</v>
      </c>
      <c r="F16">
        <v>0.5</v>
      </c>
      <c r="G16">
        <v>174</v>
      </c>
      <c r="H16">
        <v>0</v>
      </c>
      <c r="I16">
        <v>0</v>
      </c>
      <c r="J16">
        <v>174</v>
      </c>
      <c r="K16">
        <v>166</v>
      </c>
      <c r="L16">
        <v>5</v>
      </c>
      <c r="M16">
        <v>8</v>
      </c>
      <c r="N16">
        <v>169</v>
      </c>
      <c r="O16">
        <v>0.106184959411621</v>
      </c>
      <c r="P16">
        <v>0.962643682956695</v>
      </c>
      <c r="Q16">
        <v>6.3123571453616001E-4</v>
      </c>
      <c r="R16">
        <v>1</v>
      </c>
      <c r="S16">
        <v>35</v>
      </c>
    </row>
    <row r="17" spans="1:19">
      <c r="A17">
        <v>15</v>
      </c>
      <c r="B17" t="s">
        <v>40</v>
      </c>
      <c r="C17" t="s">
        <v>56</v>
      </c>
      <c r="D17">
        <v>1</v>
      </c>
      <c r="E17">
        <v>0.999999999999999</v>
      </c>
      <c r="F17">
        <v>0.5</v>
      </c>
      <c r="G17">
        <v>179</v>
      </c>
      <c r="H17">
        <v>0</v>
      </c>
      <c r="I17">
        <v>1</v>
      </c>
      <c r="J17">
        <v>180</v>
      </c>
      <c r="K17">
        <v>181</v>
      </c>
      <c r="L17">
        <v>10</v>
      </c>
      <c r="M17">
        <v>0</v>
      </c>
      <c r="N17">
        <v>171</v>
      </c>
      <c r="O17">
        <v>0.25809305906295699</v>
      </c>
      <c r="P17">
        <v>0.97237569093704201</v>
      </c>
      <c r="Q17">
        <v>0.21834328770637501</v>
      </c>
      <c r="R17">
        <v>0.99722224473953203</v>
      </c>
      <c r="S17">
        <v>35</v>
      </c>
    </row>
    <row r="18" spans="1:19">
      <c r="A18">
        <v>16</v>
      </c>
      <c r="B18" t="s">
        <v>40</v>
      </c>
      <c r="C18" t="s">
        <v>57</v>
      </c>
      <c r="D18">
        <v>0.99884659746251403</v>
      </c>
      <c r="E18">
        <v>0.99889047712442602</v>
      </c>
      <c r="F18">
        <v>0.5</v>
      </c>
      <c r="G18">
        <v>203</v>
      </c>
      <c r="H18">
        <v>0</v>
      </c>
      <c r="I18">
        <v>0</v>
      </c>
      <c r="J18">
        <v>203</v>
      </c>
      <c r="K18">
        <v>200</v>
      </c>
      <c r="L18">
        <v>3</v>
      </c>
      <c r="M18">
        <v>4</v>
      </c>
      <c r="N18">
        <v>201</v>
      </c>
      <c r="O18">
        <v>4.5291665941476801E-2</v>
      </c>
      <c r="P18">
        <v>0.98284316062927202</v>
      </c>
      <c r="Q18" s="20">
        <v>4.35887413914315E-5</v>
      </c>
      <c r="R18">
        <v>1</v>
      </c>
      <c r="S18">
        <v>35</v>
      </c>
    </row>
    <row r="19" spans="1:19">
      <c r="A19">
        <v>17</v>
      </c>
      <c r="B19" t="s">
        <v>40</v>
      </c>
      <c r="C19" t="s">
        <v>58</v>
      </c>
      <c r="D19">
        <v>0.99996913580246904</v>
      </c>
      <c r="E19">
        <v>0.99996930632289704</v>
      </c>
      <c r="F19">
        <v>0.5</v>
      </c>
      <c r="G19">
        <v>179</v>
      </c>
      <c r="H19">
        <v>0</v>
      </c>
      <c r="I19">
        <v>0</v>
      </c>
      <c r="J19">
        <v>179</v>
      </c>
      <c r="K19">
        <v>179</v>
      </c>
      <c r="L19">
        <v>0</v>
      </c>
      <c r="M19">
        <v>1</v>
      </c>
      <c r="N19">
        <v>180</v>
      </c>
      <c r="O19">
        <v>1.1062742210924599E-2</v>
      </c>
      <c r="P19">
        <v>0.99722224473953203</v>
      </c>
      <c r="Q19">
        <v>4.50434919912368E-4</v>
      </c>
      <c r="R19">
        <v>1</v>
      </c>
      <c r="S19">
        <v>35</v>
      </c>
    </row>
    <row r="20" spans="1:19">
      <c r="A20">
        <v>18</v>
      </c>
      <c r="B20" t="s">
        <v>40</v>
      </c>
      <c r="C20" t="s">
        <v>59</v>
      </c>
      <c r="D20">
        <v>0.99993394107543898</v>
      </c>
      <c r="E20">
        <v>0.99993412981522301</v>
      </c>
      <c r="F20">
        <v>0.5</v>
      </c>
      <c r="G20">
        <v>174</v>
      </c>
      <c r="H20">
        <v>0</v>
      </c>
      <c r="I20">
        <v>0</v>
      </c>
      <c r="J20">
        <v>174</v>
      </c>
      <c r="K20">
        <v>174</v>
      </c>
      <c r="L20">
        <v>1</v>
      </c>
      <c r="M20">
        <v>0</v>
      </c>
      <c r="N20">
        <v>173</v>
      </c>
      <c r="O20">
        <v>9.1826198622584308E-3</v>
      </c>
      <c r="P20">
        <v>0.99712646007537797</v>
      </c>
      <c r="Q20">
        <v>1.50378138641826E-4</v>
      </c>
      <c r="R20">
        <v>1</v>
      </c>
      <c r="S20">
        <v>35</v>
      </c>
    </row>
    <row r="21" spans="1:19">
      <c r="A21">
        <v>19</v>
      </c>
      <c r="B21" t="s">
        <v>40</v>
      </c>
      <c r="C21" t="s">
        <v>60</v>
      </c>
      <c r="D21">
        <v>0.99993895180244796</v>
      </c>
      <c r="E21">
        <v>0.99993961899586303</v>
      </c>
      <c r="F21">
        <v>0.5</v>
      </c>
      <c r="G21">
        <v>180</v>
      </c>
      <c r="H21">
        <v>0</v>
      </c>
      <c r="I21">
        <v>0</v>
      </c>
      <c r="J21">
        <v>180</v>
      </c>
      <c r="K21">
        <v>180</v>
      </c>
      <c r="L21">
        <v>1</v>
      </c>
      <c r="M21">
        <v>1</v>
      </c>
      <c r="N21">
        <v>180</v>
      </c>
      <c r="O21">
        <v>1.3346036896109499E-2</v>
      </c>
      <c r="P21">
        <v>0.99447512626647905</v>
      </c>
      <c r="Q21">
        <v>3.4816120751202101E-4</v>
      </c>
      <c r="R21">
        <v>1</v>
      </c>
      <c r="S21">
        <v>35</v>
      </c>
    </row>
    <row r="22" spans="1:19">
      <c r="A22">
        <v>20</v>
      </c>
      <c r="B22" t="s">
        <v>40</v>
      </c>
      <c r="C22" t="s">
        <v>61</v>
      </c>
      <c r="D22">
        <v>1</v>
      </c>
      <c r="E22">
        <v>1</v>
      </c>
      <c r="F22">
        <v>0.5</v>
      </c>
      <c r="G22">
        <v>203</v>
      </c>
      <c r="H22">
        <v>0</v>
      </c>
      <c r="I22">
        <v>0</v>
      </c>
      <c r="J22">
        <v>203</v>
      </c>
      <c r="K22">
        <v>204</v>
      </c>
      <c r="L22">
        <v>0</v>
      </c>
      <c r="M22">
        <v>0</v>
      </c>
      <c r="N22">
        <v>204</v>
      </c>
      <c r="O22">
        <v>2.18110100831836E-4</v>
      </c>
      <c r="P22">
        <v>1</v>
      </c>
      <c r="Q22" s="20">
        <v>8.1404381489846801E-5</v>
      </c>
      <c r="R22">
        <v>1</v>
      </c>
      <c r="S22">
        <v>35</v>
      </c>
    </row>
    <row r="23" spans="1:19">
      <c r="A23">
        <v>21</v>
      </c>
      <c r="B23" t="s">
        <v>40</v>
      </c>
      <c r="C23" t="s">
        <v>62</v>
      </c>
      <c r="D23">
        <v>1</v>
      </c>
      <c r="E23">
        <v>0.999999999999999</v>
      </c>
      <c r="F23">
        <v>0.5</v>
      </c>
      <c r="G23">
        <v>179</v>
      </c>
      <c r="H23">
        <v>0</v>
      </c>
      <c r="I23">
        <v>0</v>
      </c>
      <c r="J23">
        <v>179</v>
      </c>
      <c r="K23">
        <v>180</v>
      </c>
      <c r="L23">
        <v>0</v>
      </c>
      <c r="M23">
        <v>0</v>
      </c>
      <c r="N23">
        <v>180</v>
      </c>
      <c r="O23">
        <v>1.47833477240055E-3</v>
      </c>
      <c r="P23">
        <v>1</v>
      </c>
      <c r="Q23">
        <v>2.4752059835009201E-4</v>
      </c>
      <c r="R23">
        <v>1</v>
      </c>
      <c r="S23">
        <v>35</v>
      </c>
    </row>
    <row r="24" spans="1:19">
      <c r="A24">
        <v>22</v>
      </c>
      <c r="B24" t="s">
        <v>40</v>
      </c>
      <c r="C24" t="s">
        <v>63</v>
      </c>
      <c r="D24">
        <v>1</v>
      </c>
      <c r="E24">
        <v>1</v>
      </c>
      <c r="F24">
        <v>0.5</v>
      </c>
      <c r="G24">
        <v>174</v>
      </c>
      <c r="H24">
        <v>0</v>
      </c>
      <c r="I24">
        <v>0</v>
      </c>
      <c r="J24">
        <v>174</v>
      </c>
      <c r="K24">
        <v>174</v>
      </c>
      <c r="L24">
        <v>0</v>
      </c>
      <c r="M24">
        <v>0</v>
      </c>
      <c r="N24">
        <v>174</v>
      </c>
      <c r="O24">
        <v>1.80853516212664E-4</v>
      </c>
      <c r="P24">
        <v>1</v>
      </c>
      <c r="Q24" s="20">
        <v>4.1968094592448297E-5</v>
      </c>
      <c r="R24">
        <v>1</v>
      </c>
      <c r="S24">
        <v>35</v>
      </c>
    </row>
    <row r="25" spans="1:19">
      <c r="A25">
        <v>23</v>
      </c>
      <c r="B25" t="s">
        <v>40</v>
      </c>
      <c r="C25" t="s">
        <v>64</v>
      </c>
      <c r="D25">
        <v>1</v>
      </c>
      <c r="E25">
        <v>1</v>
      </c>
      <c r="F25">
        <v>0.5</v>
      </c>
      <c r="G25">
        <v>180</v>
      </c>
      <c r="H25">
        <v>0</v>
      </c>
      <c r="I25">
        <v>0</v>
      </c>
      <c r="J25">
        <v>180</v>
      </c>
      <c r="K25">
        <v>181</v>
      </c>
      <c r="L25">
        <v>4</v>
      </c>
      <c r="M25">
        <v>0</v>
      </c>
      <c r="N25">
        <v>177</v>
      </c>
      <c r="O25">
        <v>0.21253511309623699</v>
      </c>
      <c r="P25">
        <v>0.98895025253295898</v>
      </c>
      <c r="Q25">
        <v>0.20255570113658899</v>
      </c>
      <c r="R25">
        <v>1</v>
      </c>
      <c r="S25">
        <v>35</v>
      </c>
    </row>
    <row r="26" spans="1:19">
      <c r="A26">
        <v>24</v>
      </c>
      <c r="B26" t="s">
        <v>40</v>
      </c>
      <c r="C26" t="s">
        <v>77</v>
      </c>
      <c r="D26">
        <v>0.83101851851851805</v>
      </c>
      <c r="E26">
        <v>0.86584823669380595</v>
      </c>
      <c r="F26">
        <v>0.5</v>
      </c>
      <c r="G26">
        <v>71</v>
      </c>
      <c r="H26">
        <v>0</v>
      </c>
      <c r="I26">
        <v>0</v>
      </c>
      <c r="J26">
        <v>71</v>
      </c>
      <c r="K26">
        <v>49</v>
      </c>
      <c r="L26">
        <v>11</v>
      </c>
      <c r="M26">
        <v>23</v>
      </c>
      <c r="N26">
        <v>61</v>
      </c>
      <c r="O26">
        <v>0.76475346088409402</v>
      </c>
      <c r="P26">
        <v>0.76388889551162698</v>
      </c>
      <c r="Q26">
        <v>2.8512377757579001E-3</v>
      </c>
      <c r="R26">
        <v>1</v>
      </c>
      <c r="S26">
        <v>35</v>
      </c>
    </row>
    <row r="27" spans="1:19">
      <c r="A27">
        <v>25</v>
      </c>
      <c r="B27" t="s">
        <v>40</v>
      </c>
      <c r="C27" t="s">
        <v>78</v>
      </c>
      <c r="D27">
        <v>0.99362244897959096</v>
      </c>
      <c r="E27">
        <v>0.99372862528945605</v>
      </c>
      <c r="F27">
        <v>0.5</v>
      </c>
      <c r="G27">
        <v>55</v>
      </c>
      <c r="H27">
        <v>0</v>
      </c>
      <c r="I27">
        <v>0</v>
      </c>
      <c r="J27">
        <v>55</v>
      </c>
      <c r="K27">
        <v>55</v>
      </c>
      <c r="L27">
        <v>3</v>
      </c>
      <c r="M27">
        <v>1</v>
      </c>
      <c r="N27">
        <v>53</v>
      </c>
      <c r="O27">
        <v>0.14468760788440699</v>
      </c>
      <c r="P27">
        <v>0.96428573131561202</v>
      </c>
      <c r="Q27">
        <v>5.0250291824340803E-3</v>
      </c>
      <c r="R27">
        <v>1</v>
      </c>
      <c r="S27">
        <v>35</v>
      </c>
    </row>
    <row r="28" spans="1:19">
      <c r="A28">
        <v>26</v>
      </c>
      <c r="B28" t="s">
        <v>40</v>
      </c>
      <c r="C28" t="s">
        <v>79</v>
      </c>
      <c r="D28">
        <v>0.99199999999999999</v>
      </c>
      <c r="E28">
        <v>0.99168345918993595</v>
      </c>
      <c r="F28">
        <v>0.5</v>
      </c>
      <c r="G28">
        <v>50</v>
      </c>
      <c r="H28">
        <v>0</v>
      </c>
      <c r="I28">
        <v>0</v>
      </c>
      <c r="J28">
        <v>50</v>
      </c>
      <c r="K28">
        <v>47</v>
      </c>
      <c r="L28">
        <v>2</v>
      </c>
      <c r="M28">
        <v>3</v>
      </c>
      <c r="N28">
        <v>48</v>
      </c>
      <c r="O28">
        <v>0.128173112869262</v>
      </c>
      <c r="P28">
        <v>0.94999998807907104</v>
      </c>
      <c r="Q28">
        <v>9.2921388568356601E-4</v>
      </c>
      <c r="R28">
        <v>1</v>
      </c>
      <c r="S28">
        <v>35</v>
      </c>
    </row>
    <row r="29" spans="1:19">
      <c r="A29">
        <v>27</v>
      </c>
      <c r="B29" t="s">
        <v>40</v>
      </c>
      <c r="C29" t="s">
        <v>80</v>
      </c>
      <c r="D29">
        <v>0.98423683198769696</v>
      </c>
      <c r="E29">
        <v>0.989319304957755</v>
      </c>
      <c r="F29">
        <v>0.5</v>
      </c>
      <c r="G29">
        <v>51</v>
      </c>
      <c r="H29">
        <v>0</v>
      </c>
      <c r="I29">
        <v>0</v>
      </c>
      <c r="J29">
        <v>51</v>
      </c>
      <c r="K29">
        <v>49</v>
      </c>
      <c r="L29">
        <v>1</v>
      </c>
      <c r="M29">
        <v>2</v>
      </c>
      <c r="N29">
        <v>50</v>
      </c>
      <c r="O29">
        <v>0.164067938923835</v>
      </c>
      <c r="P29">
        <v>0.97058820724487305</v>
      </c>
      <c r="Q29" s="20">
        <v>6.4116538851521896E-5</v>
      </c>
      <c r="R29">
        <v>1</v>
      </c>
      <c r="S29">
        <v>35</v>
      </c>
    </row>
    <row r="30" spans="1:19">
      <c r="A30">
        <v>28</v>
      </c>
      <c r="B30" t="s">
        <v>40</v>
      </c>
      <c r="C30" t="s">
        <v>81</v>
      </c>
      <c r="D30">
        <v>0.97569444444444398</v>
      </c>
      <c r="E30">
        <v>0.97989348348190397</v>
      </c>
      <c r="F30">
        <v>0.5</v>
      </c>
      <c r="G30">
        <v>71</v>
      </c>
      <c r="H30">
        <v>0</v>
      </c>
      <c r="I30">
        <v>0</v>
      </c>
      <c r="J30">
        <v>71</v>
      </c>
      <c r="K30">
        <v>65</v>
      </c>
      <c r="L30">
        <v>4</v>
      </c>
      <c r="M30">
        <v>7</v>
      </c>
      <c r="N30">
        <v>68</v>
      </c>
      <c r="O30">
        <v>0.19494725763797699</v>
      </c>
      <c r="P30">
        <v>0.92361110448837203</v>
      </c>
      <c r="Q30">
        <v>1.8152745906263501E-3</v>
      </c>
      <c r="R30">
        <v>1</v>
      </c>
      <c r="S30">
        <v>35</v>
      </c>
    </row>
    <row r="31" spans="1:19">
      <c r="A31">
        <v>29</v>
      </c>
      <c r="B31" t="s">
        <v>40</v>
      </c>
      <c r="C31" t="s">
        <v>82</v>
      </c>
      <c r="D31">
        <v>0.99744897959183598</v>
      </c>
      <c r="E31">
        <v>0.99737952187366896</v>
      </c>
      <c r="F31">
        <v>0.5</v>
      </c>
      <c r="G31">
        <v>55</v>
      </c>
      <c r="H31">
        <v>0</v>
      </c>
      <c r="I31">
        <v>0</v>
      </c>
      <c r="J31">
        <v>55</v>
      </c>
      <c r="K31">
        <v>53</v>
      </c>
      <c r="L31">
        <v>1</v>
      </c>
      <c r="M31">
        <v>3</v>
      </c>
      <c r="N31">
        <v>55</v>
      </c>
      <c r="O31">
        <v>9.7422257065772996E-2</v>
      </c>
      <c r="P31">
        <v>0.96428573131561202</v>
      </c>
      <c r="Q31">
        <v>4.0972162969410402E-3</v>
      </c>
      <c r="R31">
        <v>1</v>
      </c>
      <c r="S31">
        <v>35</v>
      </c>
    </row>
    <row r="32" spans="1:19">
      <c r="A32">
        <v>30</v>
      </c>
      <c r="B32" t="s">
        <v>40</v>
      </c>
      <c r="C32" t="s">
        <v>83</v>
      </c>
      <c r="D32">
        <v>1</v>
      </c>
      <c r="E32">
        <v>1</v>
      </c>
      <c r="F32">
        <v>0.5</v>
      </c>
      <c r="G32">
        <v>50</v>
      </c>
      <c r="H32">
        <v>0</v>
      </c>
      <c r="I32">
        <v>0</v>
      </c>
      <c r="J32">
        <v>50</v>
      </c>
      <c r="K32">
        <v>49</v>
      </c>
      <c r="L32">
        <v>0</v>
      </c>
      <c r="M32">
        <v>1</v>
      </c>
      <c r="N32">
        <v>50</v>
      </c>
      <c r="O32">
        <v>1.54098710045218E-2</v>
      </c>
      <c r="P32">
        <v>0.99000000953674305</v>
      </c>
      <c r="Q32">
        <v>6.5137946512550105E-4</v>
      </c>
      <c r="R32">
        <v>1</v>
      </c>
      <c r="S32">
        <v>35</v>
      </c>
    </row>
    <row r="33" spans="1:19">
      <c r="A33">
        <v>31</v>
      </c>
      <c r="B33" t="s">
        <v>40</v>
      </c>
      <c r="C33" t="s">
        <v>84</v>
      </c>
      <c r="D33">
        <v>0.99307958477508596</v>
      </c>
      <c r="E33">
        <v>0.99488491048593297</v>
      </c>
      <c r="F33">
        <v>0.5</v>
      </c>
      <c r="G33">
        <v>51</v>
      </c>
      <c r="H33">
        <v>0</v>
      </c>
      <c r="I33">
        <v>0</v>
      </c>
      <c r="J33">
        <v>51</v>
      </c>
      <c r="K33">
        <v>50</v>
      </c>
      <c r="L33">
        <v>0</v>
      </c>
      <c r="M33">
        <v>1</v>
      </c>
      <c r="N33">
        <v>51</v>
      </c>
      <c r="O33">
        <v>6.8198382854461601E-2</v>
      </c>
      <c r="P33">
        <v>0.99019604921340898</v>
      </c>
      <c r="Q33">
        <v>9.4590539811178998E-4</v>
      </c>
      <c r="R33">
        <v>1</v>
      </c>
      <c r="S33">
        <v>35</v>
      </c>
    </row>
    <row r="34" spans="1:19">
      <c r="A34">
        <v>32</v>
      </c>
      <c r="B34" t="s">
        <v>40</v>
      </c>
      <c r="C34" t="s">
        <v>85</v>
      </c>
      <c r="D34">
        <v>0.99826388888888795</v>
      </c>
      <c r="E34">
        <v>0.99845679012345601</v>
      </c>
      <c r="F34">
        <v>0.5</v>
      </c>
      <c r="G34">
        <v>71</v>
      </c>
      <c r="H34">
        <v>0</v>
      </c>
      <c r="I34">
        <v>0</v>
      </c>
      <c r="J34">
        <v>71</v>
      </c>
      <c r="K34">
        <v>71</v>
      </c>
      <c r="L34">
        <v>3</v>
      </c>
      <c r="M34">
        <v>1</v>
      </c>
      <c r="N34">
        <v>69</v>
      </c>
      <c r="O34">
        <v>6.8973384797573006E-2</v>
      </c>
      <c r="P34">
        <v>0.97222220897674505</v>
      </c>
      <c r="Q34">
        <v>1.7983055440708899E-3</v>
      </c>
      <c r="R34">
        <v>1</v>
      </c>
      <c r="S34">
        <v>35</v>
      </c>
    </row>
    <row r="35" spans="1:19">
      <c r="A35">
        <v>33</v>
      </c>
      <c r="B35" t="s">
        <v>40</v>
      </c>
      <c r="C35" t="s">
        <v>86</v>
      </c>
      <c r="D35">
        <v>1</v>
      </c>
      <c r="E35">
        <v>1</v>
      </c>
      <c r="F35">
        <v>0.5</v>
      </c>
      <c r="G35">
        <v>55</v>
      </c>
      <c r="H35">
        <v>0</v>
      </c>
      <c r="I35">
        <v>0</v>
      </c>
      <c r="J35">
        <v>55</v>
      </c>
      <c r="K35">
        <v>56</v>
      </c>
      <c r="L35">
        <v>0</v>
      </c>
      <c r="M35">
        <v>0</v>
      </c>
      <c r="N35">
        <v>56</v>
      </c>
      <c r="O35">
        <v>1.8535358831286399E-2</v>
      </c>
      <c r="P35">
        <v>1</v>
      </c>
      <c r="Q35">
        <v>1.46265293005853E-3</v>
      </c>
      <c r="R35">
        <v>1</v>
      </c>
      <c r="S35">
        <v>35</v>
      </c>
    </row>
    <row r="36" spans="1:19">
      <c r="A36">
        <v>34</v>
      </c>
      <c r="B36" t="s">
        <v>40</v>
      </c>
      <c r="C36" t="s">
        <v>87</v>
      </c>
      <c r="D36">
        <v>1</v>
      </c>
      <c r="E36">
        <v>1</v>
      </c>
      <c r="F36">
        <v>0.5</v>
      </c>
      <c r="G36">
        <v>50</v>
      </c>
      <c r="H36">
        <v>0</v>
      </c>
      <c r="I36">
        <v>0</v>
      </c>
      <c r="J36">
        <v>50</v>
      </c>
      <c r="K36">
        <v>49</v>
      </c>
      <c r="L36">
        <v>0</v>
      </c>
      <c r="M36">
        <v>1</v>
      </c>
      <c r="N36">
        <v>50</v>
      </c>
      <c r="O36">
        <v>2.14105155318975E-2</v>
      </c>
      <c r="P36">
        <v>0.99000000953674305</v>
      </c>
      <c r="Q36" s="20">
        <v>6.8335662945173599E-5</v>
      </c>
      <c r="R36">
        <v>1</v>
      </c>
      <c r="S36">
        <v>35</v>
      </c>
    </row>
    <row r="37" spans="1:19">
      <c r="A37">
        <v>35</v>
      </c>
      <c r="B37" t="s">
        <v>40</v>
      </c>
      <c r="C37" t="s">
        <v>88</v>
      </c>
      <c r="D37">
        <v>0.99884659746251403</v>
      </c>
      <c r="E37">
        <v>0.99891067538126299</v>
      </c>
      <c r="F37">
        <v>0.5</v>
      </c>
      <c r="G37">
        <v>51</v>
      </c>
      <c r="H37">
        <v>0</v>
      </c>
      <c r="I37">
        <v>0</v>
      </c>
      <c r="J37">
        <v>51</v>
      </c>
      <c r="K37">
        <v>50</v>
      </c>
      <c r="L37">
        <v>0</v>
      </c>
      <c r="M37">
        <v>1</v>
      </c>
      <c r="N37">
        <v>51</v>
      </c>
      <c r="O37">
        <v>5.3638234734535203E-2</v>
      </c>
      <c r="P37">
        <v>0.99019604921340898</v>
      </c>
      <c r="Q37">
        <v>7.2598474798724001E-4</v>
      </c>
      <c r="R37">
        <v>1</v>
      </c>
      <c r="S37">
        <v>35</v>
      </c>
    </row>
    <row r="38" spans="1:19">
      <c r="A38">
        <v>36</v>
      </c>
      <c r="B38" t="s">
        <v>40</v>
      </c>
      <c r="C38" t="s">
        <v>65</v>
      </c>
      <c r="D38">
        <v>0.72361111111111098</v>
      </c>
      <c r="E38">
        <v>0.64227210278131597</v>
      </c>
      <c r="F38">
        <v>0.5</v>
      </c>
      <c r="G38">
        <v>59</v>
      </c>
      <c r="H38">
        <v>0</v>
      </c>
      <c r="I38">
        <v>0</v>
      </c>
      <c r="J38">
        <v>59</v>
      </c>
      <c r="K38">
        <v>47</v>
      </c>
      <c r="L38">
        <v>21</v>
      </c>
      <c r="M38">
        <v>13</v>
      </c>
      <c r="N38">
        <v>39</v>
      </c>
      <c r="O38">
        <v>0.79062145948410001</v>
      </c>
      <c r="P38">
        <v>0.71666663885116499</v>
      </c>
      <c r="Q38">
        <v>2.0274049602448901E-3</v>
      </c>
      <c r="R38">
        <v>1</v>
      </c>
      <c r="S38">
        <v>35</v>
      </c>
    </row>
    <row r="39" spans="1:19">
      <c r="A39">
        <v>37</v>
      </c>
      <c r="B39" t="s">
        <v>40</v>
      </c>
      <c r="C39" t="s">
        <v>66</v>
      </c>
      <c r="D39">
        <v>0.76222222222222202</v>
      </c>
      <c r="E39">
        <v>0.778342499557648</v>
      </c>
      <c r="F39">
        <v>0.5</v>
      </c>
      <c r="G39">
        <v>60</v>
      </c>
      <c r="H39">
        <v>0</v>
      </c>
      <c r="I39">
        <v>0</v>
      </c>
      <c r="J39">
        <v>60</v>
      </c>
      <c r="K39">
        <v>42</v>
      </c>
      <c r="L39">
        <v>23</v>
      </c>
      <c r="M39">
        <v>18</v>
      </c>
      <c r="N39">
        <v>37</v>
      </c>
      <c r="O39">
        <v>0.62311941385269098</v>
      </c>
      <c r="P39">
        <v>0.65833336114883401</v>
      </c>
      <c r="Q39">
        <v>3.7741987034678398E-3</v>
      </c>
      <c r="R39">
        <v>1</v>
      </c>
      <c r="S39">
        <v>35</v>
      </c>
    </row>
    <row r="40" spans="1:19">
      <c r="A40">
        <v>38</v>
      </c>
      <c r="B40" t="s">
        <v>40</v>
      </c>
      <c r="C40" t="s">
        <v>67</v>
      </c>
      <c r="D40">
        <v>0.63444444444444403</v>
      </c>
      <c r="E40">
        <v>0.62002594207702499</v>
      </c>
      <c r="F40">
        <v>0.5</v>
      </c>
      <c r="G40">
        <v>60</v>
      </c>
      <c r="H40">
        <v>0</v>
      </c>
      <c r="I40">
        <v>0</v>
      </c>
      <c r="J40">
        <v>60</v>
      </c>
      <c r="K40">
        <v>39</v>
      </c>
      <c r="L40">
        <v>31</v>
      </c>
      <c r="M40">
        <v>21</v>
      </c>
      <c r="N40">
        <v>29</v>
      </c>
      <c r="O40">
        <v>1.0304427146911599</v>
      </c>
      <c r="P40">
        <v>0.56666666269302302</v>
      </c>
      <c r="Q40">
        <v>3.3742194063961502E-3</v>
      </c>
      <c r="R40">
        <v>1</v>
      </c>
      <c r="S40">
        <v>35</v>
      </c>
    </row>
    <row r="41" spans="1:19">
      <c r="A41">
        <v>39</v>
      </c>
      <c r="B41" t="s">
        <v>40</v>
      </c>
      <c r="C41" t="s">
        <v>68</v>
      </c>
      <c r="D41">
        <v>0.67944444444444396</v>
      </c>
      <c r="E41">
        <v>0.66628596986282596</v>
      </c>
      <c r="F41">
        <v>0.5</v>
      </c>
      <c r="G41">
        <v>60</v>
      </c>
      <c r="H41">
        <v>0</v>
      </c>
      <c r="I41">
        <v>0</v>
      </c>
      <c r="J41">
        <v>60</v>
      </c>
      <c r="K41">
        <v>40</v>
      </c>
      <c r="L41">
        <v>21</v>
      </c>
      <c r="M41">
        <v>20</v>
      </c>
      <c r="N41">
        <v>39</v>
      </c>
      <c r="O41">
        <v>0.915338635444641</v>
      </c>
      <c r="P41">
        <v>0.65833336114883401</v>
      </c>
      <c r="Q41">
        <v>6.7219696938991503E-4</v>
      </c>
      <c r="R41">
        <v>1</v>
      </c>
      <c r="S41">
        <v>35</v>
      </c>
    </row>
    <row r="42" spans="1:19">
      <c r="A42">
        <v>40</v>
      </c>
      <c r="B42" t="s">
        <v>40</v>
      </c>
      <c r="C42" t="s">
        <v>69</v>
      </c>
      <c r="D42">
        <v>0.79111111111111099</v>
      </c>
      <c r="E42">
        <v>0.779499204424008</v>
      </c>
      <c r="F42">
        <v>0.5</v>
      </c>
      <c r="G42">
        <v>59</v>
      </c>
      <c r="H42">
        <v>0</v>
      </c>
      <c r="I42">
        <v>0</v>
      </c>
      <c r="J42">
        <v>59</v>
      </c>
      <c r="K42">
        <v>47</v>
      </c>
      <c r="L42">
        <v>22</v>
      </c>
      <c r="M42">
        <v>13</v>
      </c>
      <c r="N42">
        <v>38</v>
      </c>
      <c r="O42">
        <v>0.730205178260803</v>
      </c>
      <c r="P42">
        <v>0.70833331346511796</v>
      </c>
      <c r="Q42">
        <v>2.4204498622566401E-3</v>
      </c>
      <c r="R42">
        <v>1</v>
      </c>
      <c r="S42">
        <v>35</v>
      </c>
    </row>
    <row r="43" spans="1:19">
      <c r="A43">
        <v>41</v>
      </c>
      <c r="B43" t="s">
        <v>40</v>
      </c>
      <c r="C43" t="s">
        <v>70</v>
      </c>
      <c r="D43">
        <v>0.80916666666666603</v>
      </c>
      <c r="E43">
        <v>0.81870326147502004</v>
      </c>
      <c r="F43">
        <v>0.5</v>
      </c>
      <c r="G43">
        <v>60</v>
      </c>
      <c r="H43">
        <v>0</v>
      </c>
      <c r="I43">
        <v>0</v>
      </c>
      <c r="J43">
        <v>60</v>
      </c>
      <c r="K43">
        <v>45</v>
      </c>
      <c r="L43">
        <v>18</v>
      </c>
      <c r="M43">
        <v>15</v>
      </c>
      <c r="N43">
        <v>42</v>
      </c>
      <c r="O43">
        <v>0.60722506046295099</v>
      </c>
      <c r="P43">
        <v>0.72500002384185702</v>
      </c>
      <c r="Q43">
        <v>1.06720644980669E-2</v>
      </c>
      <c r="R43">
        <v>1</v>
      </c>
      <c r="S43">
        <v>35</v>
      </c>
    </row>
    <row r="44" spans="1:19">
      <c r="A44">
        <v>42</v>
      </c>
      <c r="B44" t="s">
        <v>40</v>
      </c>
      <c r="C44" t="s">
        <v>71</v>
      </c>
      <c r="D44">
        <v>0.84833333333333305</v>
      </c>
      <c r="E44">
        <v>0.82160740406427002</v>
      </c>
      <c r="F44">
        <v>0.5</v>
      </c>
      <c r="G44">
        <v>60</v>
      </c>
      <c r="H44">
        <v>0</v>
      </c>
      <c r="I44">
        <v>0</v>
      </c>
      <c r="J44">
        <v>60</v>
      </c>
      <c r="K44">
        <v>49</v>
      </c>
      <c r="L44">
        <v>16</v>
      </c>
      <c r="M44">
        <v>11</v>
      </c>
      <c r="N44">
        <v>44</v>
      </c>
      <c r="O44">
        <v>0.56836301088333097</v>
      </c>
      <c r="P44">
        <v>0.77499997615814198</v>
      </c>
      <c r="Q44">
        <v>1.0294109815731599E-3</v>
      </c>
      <c r="R44">
        <v>1</v>
      </c>
      <c r="S44">
        <v>35</v>
      </c>
    </row>
    <row r="45" spans="1:19">
      <c r="A45">
        <v>43</v>
      </c>
      <c r="B45" t="s">
        <v>40</v>
      </c>
      <c r="C45" t="s">
        <v>72</v>
      </c>
      <c r="D45">
        <v>0.75944444444444403</v>
      </c>
      <c r="E45">
        <v>0.75627546743136498</v>
      </c>
      <c r="F45">
        <v>0.5</v>
      </c>
      <c r="G45">
        <v>60</v>
      </c>
      <c r="H45">
        <v>0</v>
      </c>
      <c r="I45">
        <v>0</v>
      </c>
      <c r="J45">
        <v>60</v>
      </c>
      <c r="K45">
        <v>41</v>
      </c>
      <c r="L45">
        <v>16</v>
      </c>
      <c r="M45">
        <v>19</v>
      </c>
      <c r="N45">
        <v>44</v>
      </c>
      <c r="O45">
        <v>0.81826901435851995</v>
      </c>
      <c r="P45">
        <v>0.70833331346511796</v>
      </c>
      <c r="Q45">
        <v>1.9648922607302601E-3</v>
      </c>
      <c r="R45">
        <v>1</v>
      </c>
      <c r="S45">
        <v>35</v>
      </c>
    </row>
    <row r="46" spans="1:19">
      <c r="A46">
        <v>44</v>
      </c>
      <c r="B46" t="s">
        <v>40</v>
      </c>
      <c r="C46" t="s">
        <v>73</v>
      </c>
      <c r="D46">
        <v>0.88444444444444403</v>
      </c>
      <c r="E46">
        <v>0.84617353440846699</v>
      </c>
      <c r="F46">
        <v>0.5</v>
      </c>
      <c r="G46">
        <v>59</v>
      </c>
      <c r="H46">
        <v>0</v>
      </c>
      <c r="I46">
        <v>0</v>
      </c>
      <c r="J46">
        <v>59</v>
      </c>
      <c r="K46">
        <v>52</v>
      </c>
      <c r="L46">
        <v>11</v>
      </c>
      <c r="M46">
        <v>8</v>
      </c>
      <c r="N46">
        <v>49</v>
      </c>
      <c r="O46">
        <v>0.49198156595230103</v>
      </c>
      <c r="P46">
        <v>0.84166663885116499</v>
      </c>
      <c r="Q46">
        <v>3.7194185424596002E-3</v>
      </c>
      <c r="R46">
        <v>1</v>
      </c>
      <c r="S46">
        <v>35</v>
      </c>
    </row>
    <row r="47" spans="1:19">
      <c r="A47">
        <v>45</v>
      </c>
      <c r="B47" t="s">
        <v>40</v>
      </c>
      <c r="C47" t="s">
        <v>74</v>
      </c>
      <c r="D47">
        <v>0.92638888888888804</v>
      </c>
      <c r="E47">
        <v>0.94079215562569896</v>
      </c>
      <c r="F47">
        <v>0.5</v>
      </c>
      <c r="G47">
        <v>60</v>
      </c>
      <c r="H47">
        <v>0</v>
      </c>
      <c r="I47">
        <v>0</v>
      </c>
      <c r="J47">
        <v>60</v>
      </c>
      <c r="K47">
        <v>48</v>
      </c>
      <c r="L47">
        <v>4</v>
      </c>
      <c r="M47">
        <v>12</v>
      </c>
      <c r="N47">
        <v>56</v>
      </c>
      <c r="O47">
        <v>0.38027918338775601</v>
      </c>
      <c r="P47">
        <v>0.86666667461395197</v>
      </c>
      <c r="Q47">
        <v>1.63957476615905E-3</v>
      </c>
      <c r="R47">
        <v>1</v>
      </c>
      <c r="S47">
        <v>35</v>
      </c>
    </row>
    <row r="48" spans="1:19">
      <c r="A48">
        <v>46</v>
      </c>
      <c r="B48" t="s">
        <v>40</v>
      </c>
      <c r="C48" t="s">
        <v>75</v>
      </c>
      <c r="D48">
        <v>0.94111111111111101</v>
      </c>
      <c r="E48">
        <v>0.91983444648785795</v>
      </c>
      <c r="F48">
        <v>0.5</v>
      </c>
      <c r="G48">
        <v>60</v>
      </c>
      <c r="H48">
        <v>0</v>
      </c>
      <c r="I48">
        <v>0</v>
      </c>
      <c r="J48">
        <v>60</v>
      </c>
      <c r="K48">
        <v>56</v>
      </c>
      <c r="L48">
        <v>12</v>
      </c>
      <c r="M48">
        <v>4</v>
      </c>
      <c r="N48">
        <v>48</v>
      </c>
      <c r="O48">
        <v>0.35526385903358398</v>
      </c>
      <c r="P48">
        <v>0.86666667461395197</v>
      </c>
      <c r="Q48">
        <v>5.4872385226190003E-3</v>
      </c>
      <c r="R48">
        <v>1</v>
      </c>
      <c r="S48">
        <v>35</v>
      </c>
    </row>
    <row r="49" spans="1:19">
      <c r="A49">
        <v>47</v>
      </c>
      <c r="B49" t="s">
        <v>40</v>
      </c>
      <c r="C49" t="s">
        <v>76</v>
      </c>
      <c r="D49">
        <v>0.89111111111111097</v>
      </c>
      <c r="E49">
        <v>0.888531491546104</v>
      </c>
      <c r="F49">
        <v>0.5</v>
      </c>
      <c r="G49">
        <v>60</v>
      </c>
      <c r="H49">
        <v>0</v>
      </c>
      <c r="I49">
        <v>0</v>
      </c>
      <c r="J49">
        <v>60</v>
      </c>
      <c r="K49">
        <v>51</v>
      </c>
      <c r="L49">
        <v>15</v>
      </c>
      <c r="M49">
        <v>9</v>
      </c>
      <c r="N49">
        <v>45</v>
      </c>
      <c r="O49">
        <v>0.43662574887275601</v>
      </c>
      <c r="P49">
        <v>0.80000001192092896</v>
      </c>
      <c r="Q49">
        <v>2.06638360396027E-3</v>
      </c>
      <c r="R49">
        <v>1</v>
      </c>
      <c r="S49">
        <v>35</v>
      </c>
    </row>
    <row r="50" spans="1:19">
      <c r="A50">
        <v>48</v>
      </c>
      <c r="B50" t="s">
        <v>89</v>
      </c>
      <c r="C50" t="s">
        <v>41</v>
      </c>
      <c r="D50">
        <v>0.98857467491478301</v>
      </c>
      <c r="E50">
        <v>0.98637164873991501</v>
      </c>
      <c r="F50">
        <v>0.5</v>
      </c>
      <c r="G50">
        <v>178</v>
      </c>
      <c r="H50">
        <v>0</v>
      </c>
      <c r="I50">
        <v>0</v>
      </c>
      <c r="J50">
        <v>178</v>
      </c>
      <c r="K50">
        <v>171</v>
      </c>
      <c r="L50">
        <v>8</v>
      </c>
      <c r="M50">
        <v>7</v>
      </c>
      <c r="N50">
        <v>170</v>
      </c>
      <c r="O50">
        <v>0.211421728134155</v>
      </c>
      <c r="P50">
        <v>0.95786517858505205</v>
      </c>
      <c r="Q50" s="20">
        <v>6.6311695263720995E-5</v>
      </c>
      <c r="R50">
        <v>1</v>
      </c>
      <c r="S50">
        <v>35</v>
      </c>
    </row>
    <row r="51" spans="1:19">
      <c r="A51">
        <v>49</v>
      </c>
      <c r="B51" t="s">
        <v>89</v>
      </c>
      <c r="C51" t="s">
        <v>42</v>
      </c>
      <c r="D51">
        <v>0.90376475829806102</v>
      </c>
      <c r="E51">
        <v>0.91612647500804401</v>
      </c>
      <c r="F51">
        <v>0.5</v>
      </c>
      <c r="G51">
        <v>133</v>
      </c>
      <c r="H51">
        <v>0</v>
      </c>
      <c r="I51">
        <v>0</v>
      </c>
      <c r="J51">
        <v>133</v>
      </c>
      <c r="K51">
        <v>104</v>
      </c>
      <c r="L51">
        <v>25</v>
      </c>
      <c r="M51">
        <v>30</v>
      </c>
      <c r="N51">
        <v>109</v>
      </c>
      <c r="O51">
        <v>0.45213094353675798</v>
      </c>
      <c r="P51">
        <v>0.79477614164352395</v>
      </c>
      <c r="Q51">
        <v>5.8592380955815298E-3</v>
      </c>
      <c r="R51">
        <v>1</v>
      </c>
      <c r="S51">
        <v>35</v>
      </c>
    </row>
    <row r="52" spans="1:19">
      <c r="A52">
        <v>50</v>
      </c>
      <c r="B52" t="s">
        <v>89</v>
      </c>
      <c r="C52" t="s">
        <v>43</v>
      </c>
      <c r="D52">
        <v>0.99375078904178704</v>
      </c>
      <c r="E52">
        <v>0.98788150579334999</v>
      </c>
      <c r="F52">
        <v>0.5</v>
      </c>
      <c r="G52">
        <v>89</v>
      </c>
      <c r="H52">
        <v>0</v>
      </c>
      <c r="I52">
        <v>0</v>
      </c>
      <c r="J52">
        <v>89</v>
      </c>
      <c r="K52">
        <v>89</v>
      </c>
      <c r="L52">
        <v>2</v>
      </c>
      <c r="M52">
        <v>0</v>
      </c>
      <c r="N52">
        <v>87</v>
      </c>
      <c r="O52">
        <v>0.172260031104087</v>
      </c>
      <c r="P52">
        <v>0.98876404762268</v>
      </c>
      <c r="Q52" s="20">
        <v>1.03970251075224E-6</v>
      </c>
      <c r="R52">
        <v>1</v>
      </c>
      <c r="S52">
        <v>35</v>
      </c>
    </row>
    <row r="53" spans="1:19">
      <c r="A53">
        <v>51</v>
      </c>
      <c r="B53" t="s">
        <v>89</v>
      </c>
      <c r="C53" t="s">
        <v>44</v>
      </c>
      <c r="D53">
        <v>0.80740740740740702</v>
      </c>
      <c r="E53">
        <v>0.78457976426964704</v>
      </c>
      <c r="F53">
        <v>0.5</v>
      </c>
      <c r="G53">
        <v>44</v>
      </c>
      <c r="H53">
        <v>0</v>
      </c>
      <c r="I53">
        <v>0</v>
      </c>
      <c r="J53">
        <v>44</v>
      </c>
      <c r="K53">
        <v>36</v>
      </c>
      <c r="L53">
        <v>14</v>
      </c>
      <c r="M53">
        <v>9</v>
      </c>
      <c r="N53">
        <v>31</v>
      </c>
      <c r="O53">
        <v>0.62644290924072199</v>
      </c>
      <c r="P53">
        <v>0.74444442987442005</v>
      </c>
      <c r="Q53">
        <v>3.33900400437414E-3</v>
      </c>
      <c r="R53">
        <v>1</v>
      </c>
      <c r="S53">
        <v>35</v>
      </c>
    </row>
    <row r="54" spans="1:19">
      <c r="A54">
        <v>52</v>
      </c>
      <c r="B54" t="s">
        <v>89</v>
      </c>
      <c r="C54" t="s">
        <v>45</v>
      </c>
      <c r="D54">
        <v>0.99955813659891402</v>
      </c>
      <c r="E54">
        <v>0.99955712160198495</v>
      </c>
      <c r="F54">
        <v>0.5</v>
      </c>
      <c r="G54">
        <v>178</v>
      </c>
      <c r="H54">
        <v>0</v>
      </c>
      <c r="I54">
        <v>0</v>
      </c>
      <c r="J54">
        <v>178</v>
      </c>
      <c r="K54">
        <v>177</v>
      </c>
      <c r="L54">
        <v>3</v>
      </c>
      <c r="M54">
        <v>1</v>
      </c>
      <c r="N54">
        <v>175</v>
      </c>
      <c r="O54">
        <v>2.78234723955392E-2</v>
      </c>
      <c r="P54">
        <v>0.98876404762268</v>
      </c>
      <c r="Q54">
        <v>2.0697293803095801E-4</v>
      </c>
      <c r="R54">
        <v>1</v>
      </c>
      <c r="S54">
        <v>35</v>
      </c>
    </row>
    <row r="55" spans="1:19">
      <c r="A55">
        <v>53</v>
      </c>
      <c r="B55" t="s">
        <v>89</v>
      </c>
      <c r="C55" t="s">
        <v>46</v>
      </c>
      <c r="D55">
        <v>0.97766763198930695</v>
      </c>
      <c r="E55">
        <v>0.96893400473148505</v>
      </c>
      <c r="F55">
        <v>0.5</v>
      </c>
      <c r="G55">
        <v>133</v>
      </c>
      <c r="H55">
        <v>0</v>
      </c>
      <c r="I55">
        <v>0</v>
      </c>
      <c r="J55">
        <v>133</v>
      </c>
      <c r="K55">
        <v>128</v>
      </c>
      <c r="L55">
        <v>13</v>
      </c>
      <c r="M55">
        <v>6</v>
      </c>
      <c r="N55">
        <v>121</v>
      </c>
      <c r="O55">
        <v>0.46052789688110302</v>
      </c>
      <c r="P55">
        <v>0.92910450696945102</v>
      </c>
      <c r="Q55" s="20">
        <v>4.5093041990185102E-5</v>
      </c>
      <c r="R55">
        <v>1</v>
      </c>
      <c r="S55">
        <v>35</v>
      </c>
    </row>
    <row r="56" spans="1:19">
      <c r="A56">
        <v>54</v>
      </c>
      <c r="B56" t="s">
        <v>89</v>
      </c>
      <c r="C56" t="s">
        <v>47</v>
      </c>
      <c r="D56">
        <v>0.99987375331397499</v>
      </c>
      <c r="E56">
        <v>0.99987515605493105</v>
      </c>
      <c r="F56">
        <v>0.5</v>
      </c>
      <c r="G56">
        <v>89</v>
      </c>
      <c r="H56">
        <v>0</v>
      </c>
      <c r="I56">
        <v>0</v>
      </c>
      <c r="J56">
        <v>89</v>
      </c>
      <c r="K56">
        <v>87</v>
      </c>
      <c r="L56">
        <v>0</v>
      </c>
      <c r="M56">
        <v>2</v>
      </c>
      <c r="N56">
        <v>89</v>
      </c>
      <c r="O56">
        <v>4.3366078287362997E-2</v>
      </c>
      <c r="P56">
        <v>0.98876404762268</v>
      </c>
      <c r="Q56">
        <v>3.3107362105511102E-4</v>
      </c>
      <c r="R56">
        <v>1</v>
      </c>
      <c r="S56">
        <v>35</v>
      </c>
    </row>
    <row r="57" spans="1:19">
      <c r="A57">
        <v>55</v>
      </c>
      <c r="B57" t="s">
        <v>89</v>
      </c>
      <c r="C57" t="s">
        <v>48</v>
      </c>
      <c r="D57">
        <v>0.97432098765432096</v>
      </c>
      <c r="E57">
        <v>0.96128173287670904</v>
      </c>
      <c r="F57">
        <v>0.5</v>
      </c>
      <c r="G57">
        <v>44</v>
      </c>
      <c r="H57">
        <v>0</v>
      </c>
      <c r="I57">
        <v>0</v>
      </c>
      <c r="J57">
        <v>44</v>
      </c>
      <c r="K57">
        <v>45</v>
      </c>
      <c r="L57">
        <v>15</v>
      </c>
      <c r="M57">
        <v>0</v>
      </c>
      <c r="N57">
        <v>30</v>
      </c>
      <c r="O57">
        <v>1.25249242782592</v>
      </c>
      <c r="P57">
        <v>0.83333331346511796</v>
      </c>
      <c r="Q57" s="20">
        <v>1.2135103133914499E-5</v>
      </c>
      <c r="R57">
        <v>1</v>
      </c>
      <c r="S57">
        <v>35</v>
      </c>
    </row>
    <row r="58" spans="1:19">
      <c r="A58">
        <v>56</v>
      </c>
      <c r="B58" t="s">
        <v>89</v>
      </c>
      <c r="C58" t="s">
        <v>49</v>
      </c>
      <c r="D58">
        <v>0.99965282161343205</v>
      </c>
      <c r="E58">
        <v>0.99966042331821203</v>
      </c>
      <c r="F58">
        <v>0.5</v>
      </c>
      <c r="G58">
        <v>178</v>
      </c>
      <c r="H58">
        <v>0</v>
      </c>
      <c r="I58">
        <v>0</v>
      </c>
      <c r="J58">
        <v>178</v>
      </c>
      <c r="K58">
        <v>176</v>
      </c>
      <c r="L58">
        <v>1</v>
      </c>
      <c r="M58">
        <v>2</v>
      </c>
      <c r="N58">
        <v>177</v>
      </c>
      <c r="O58">
        <v>6.9827072322368594E-2</v>
      </c>
      <c r="P58">
        <v>0.99157303571701005</v>
      </c>
      <c r="Q58" s="20">
        <v>2.5395449938514498E-6</v>
      </c>
      <c r="R58">
        <v>1</v>
      </c>
      <c r="S58">
        <v>35</v>
      </c>
    </row>
    <row r="59" spans="1:19">
      <c r="A59">
        <v>57</v>
      </c>
      <c r="B59" t="s">
        <v>89</v>
      </c>
      <c r="C59" t="s">
        <v>50</v>
      </c>
      <c r="D59">
        <v>0.99799509913120898</v>
      </c>
      <c r="E59">
        <v>0.99799989027437397</v>
      </c>
      <c r="F59">
        <v>0.5</v>
      </c>
      <c r="G59">
        <v>133</v>
      </c>
      <c r="H59">
        <v>0</v>
      </c>
      <c r="I59">
        <v>0</v>
      </c>
      <c r="J59">
        <v>133</v>
      </c>
      <c r="K59">
        <v>131</v>
      </c>
      <c r="L59">
        <v>4</v>
      </c>
      <c r="M59">
        <v>3</v>
      </c>
      <c r="N59">
        <v>130</v>
      </c>
      <c r="O59">
        <v>6.5519496798515306E-2</v>
      </c>
      <c r="P59">
        <v>0.97388058900833097</v>
      </c>
      <c r="Q59" s="20">
        <v>8.2455051597207703E-5</v>
      </c>
      <c r="R59">
        <v>1</v>
      </c>
      <c r="S59">
        <v>35</v>
      </c>
    </row>
    <row r="60" spans="1:19">
      <c r="A60">
        <v>58</v>
      </c>
      <c r="B60" t="s">
        <v>89</v>
      </c>
      <c r="C60" t="s">
        <v>51</v>
      </c>
      <c r="D60">
        <v>1</v>
      </c>
      <c r="E60">
        <v>1</v>
      </c>
      <c r="F60">
        <v>0.5</v>
      </c>
      <c r="G60">
        <v>89</v>
      </c>
      <c r="H60">
        <v>0</v>
      </c>
      <c r="I60">
        <v>0</v>
      </c>
      <c r="J60">
        <v>89</v>
      </c>
      <c r="K60">
        <v>89</v>
      </c>
      <c r="L60">
        <v>0</v>
      </c>
      <c r="M60">
        <v>0</v>
      </c>
      <c r="N60">
        <v>89</v>
      </c>
      <c r="O60">
        <v>2.5835193810053099E-4</v>
      </c>
      <c r="P60">
        <v>1</v>
      </c>
      <c r="Q60" s="20">
        <v>2.52472931450142E-9</v>
      </c>
      <c r="R60">
        <v>1</v>
      </c>
      <c r="S60">
        <v>35</v>
      </c>
    </row>
    <row r="61" spans="1:19">
      <c r="A61">
        <v>59</v>
      </c>
      <c r="B61" t="s">
        <v>89</v>
      </c>
      <c r="C61" t="s">
        <v>52</v>
      </c>
      <c r="D61">
        <v>0.99950617283950605</v>
      </c>
      <c r="E61">
        <v>0.99951690821256001</v>
      </c>
      <c r="F61">
        <v>0.5</v>
      </c>
      <c r="G61">
        <v>44</v>
      </c>
      <c r="H61">
        <v>0</v>
      </c>
      <c r="I61">
        <v>0</v>
      </c>
      <c r="J61">
        <v>44</v>
      </c>
      <c r="K61">
        <v>44</v>
      </c>
      <c r="L61">
        <v>0</v>
      </c>
      <c r="M61">
        <v>1</v>
      </c>
      <c r="N61">
        <v>45</v>
      </c>
      <c r="O61">
        <v>4.9031846225261598E-2</v>
      </c>
      <c r="P61">
        <v>0.98888885974884</v>
      </c>
      <c r="Q61">
        <v>1.29449262749403E-3</v>
      </c>
      <c r="R61">
        <v>1</v>
      </c>
      <c r="S61">
        <v>35</v>
      </c>
    </row>
    <row r="62" spans="1:19">
      <c r="A62">
        <v>60</v>
      </c>
      <c r="B62" t="s">
        <v>89</v>
      </c>
      <c r="C62" t="s">
        <v>53</v>
      </c>
      <c r="D62">
        <v>0.753123798539023</v>
      </c>
      <c r="E62">
        <v>0.79590206637903804</v>
      </c>
      <c r="F62">
        <v>0.5</v>
      </c>
      <c r="G62">
        <v>203</v>
      </c>
      <c r="H62">
        <v>0</v>
      </c>
      <c r="I62">
        <v>0</v>
      </c>
      <c r="J62">
        <v>203</v>
      </c>
      <c r="K62">
        <v>143</v>
      </c>
      <c r="L62">
        <v>73</v>
      </c>
      <c r="M62">
        <v>61</v>
      </c>
      <c r="N62">
        <v>131</v>
      </c>
      <c r="O62">
        <v>1.3073801994323699</v>
      </c>
      <c r="P62">
        <v>0.67156863212585405</v>
      </c>
      <c r="Q62">
        <v>9.2976278392598E-4</v>
      </c>
      <c r="R62">
        <v>1</v>
      </c>
      <c r="S62">
        <v>35</v>
      </c>
    </row>
    <row r="63" spans="1:19">
      <c r="A63">
        <v>61</v>
      </c>
      <c r="B63" t="s">
        <v>89</v>
      </c>
      <c r="C63" t="s">
        <v>54</v>
      </c>
      <c r="D63">
        <v>0.95725308641975304</v>
      </c>
      <c r="E63">
        <v>0.93974189765914595</v>
      </c>
      <c r="F63">
        <v>0.5</v>
      </c>
      <c r="G63">
        <v>179</v>
      </c>
      <c r="H63">
        <v>0</v>
      </c>
      <c r="I63">
        <v>0</v>
      </c>
      <c r="J63">
        <v>179</v>
      </c>
      <c r="K63">
        <v>165</v>
      </c>
      <c r="L63">
        <v>10</v>
      </c>
      <c r="M63">
        <v>15</v>
      </c>
      <c r="N63">
        <v>170</v>
      </c>
      <c r="O63">
        <v>0.24720062315464</v>
      </c>
      <c r="P63">
        <v>0.93055558204650801</v>
      </c>
      <c r="Q63">
        <v>4.37694881111383E-3</v>
      </c>
      <c r="R63">
        <v>1</v>
      </c>
      <c r="S63">
        <v>35</v>
      </c>
    </row>
    <row r="64" spans="1:19">
      <c r="A64">
        <v>62</v>
      </c>
      <c r="B64" t="s">
        <v>89</v>
      </c>
      <c r="C64" t="s">
        <v>55</v>
      </c>
      <c r="D64">
        <v>0.96891927599418604</v>
      </c>
      <c r="E64">
        <v>0.97223303116961801</v>
      </c>
      <c r="F64">
        <v>0.5</v>
      </c>
      <c r="G64">
        <v>174</v>
      </c>
      <c r="H64">
        <v>0</v>
      </c>
      <c r="I64">
        <v>0</v>
      </c>
      <c r="J64">
        <v>174</v>
      </c>
      <c r="K64">
        <v>163</v>
      </c>
      <c r="L64">
        <v>10</v>
      </c>
      <c r="M64">
        <v>11</v>
      </c>
      <c r="N64">
        <v>164</v>
      </c>
      <c r="O64">
        <v>0.21824403107166199</v>
      </c>
      <c r="P64">
        <v>0.93965518474578802</v>
      </c>
      <c r="Q64">
        <v>3.6731520667672101E-3</v>
      </c>
      <c r="R64">
        <v>1</v>
      </c>
      <c r="S64">
        <v>35</v>
      </c>
    </row>
    <row r="65" spans="1:19">
      <c r="A65">
        <v>63</v>
      </c>
      <c r="B65" t="s">
        <v>89</v>
      </c>
      <c r="C65" t="s">
        <v>56</v>
      </c>
      <c r="D65">
        <v>0.998412746863648</v>
      </c>
      <c r="E65">
        <v>0.99840403873977401</v>
      </c>
      <c r="F65">
        <v>0.5</v>
      </c>
      <c r="G65">
        <v>180</v>
      </c>
      <c r="H65">
        <v>0</v>
      </c>
      <c r="I65">
        <v>0</v>
      </c>
      <c r="J65">
        <v>180</v>
      </c>
      <c r="K65">
        <v>176</v>
      </c>
      <c r="L65">
        <v>4</v>
      </c>
      <c r="M65">
        <v>5</v>
      </c>
      <c r="N65">
        <v>177</v>
      </c>
      <c r="O65">
        <v>5.9606857597827897E-2</v>
      </c>
      <c r="P65">
        <v>0.97513812780380205</v>
      </c>
      <c r="Q65">
        <v>9.4197771977633205E-4</v>
      </c>
      <c r="R65">
        <v>1</v>
      </c>
      <c r="S65">
        <v>35</v>
      </c>
    </row>
    <row r="66" spans="1:19">
      <c r="A66">
        <v>64</v>
      </c>
      <c r="B66" t="s">
        <v>89</v>
      </c>
      <c r="C66" t="s">
        <v>57</v>
      </c>
      <c r="D66">
        <v>0.97895040369088804</v>
      </c>
      <c r="E66">
        <v>0.97983881354153302</v>
      </c>
      <c r="F66">
        <v>0.5</v>
      </c>
      <c r="G66">
        <v>203</v>
      </c>
      <c r="H66">
        <v>0</v>
      </c>
      <c r="I66">
        <v>0</v>
      </c>
      <c r="J66">
        <v>203</v>
      </c>
      <c r="K66">
        <v>190</v>
      </c>
      <c r="L66">
        <v>11</v>
      </c>
      <c r="M66">
        <v>14</v>
      </c>
      <c r="N66">
        <v>193</v>
      </c>
      <c r="O66">
        <v>0.36822536587715099</v>
      </c>
      <c r="P66">
        <v>0.93872547149658203</v>
      </c>
      <c r="Q66" s="20">
        <v>6.7242172008263802E-6</v>
      </c>
      <c r="R66">
        <v>1</v>
      </c>
      <c r="S66">
        <v>35</v>
      </c>
    </row>
    <row r="67" spans="1:19">
      <c r="A67">
        <v>65</v>
      </c>
      <c r="B67" t="s">
        <v>89</v>
      </c>
      <c r="C67" t="s">
        <v>58</v>
      </c>
      <c r="D67">
        <v>0.99972222222222196</v>
      </c>
      <c r="E67">
        <v>0.99972723813505904</v>
      </c>
      <c r="F67">
        <v>0.5</v>
      </c>
      <c r="G67">
        <v>179</v>
      </c>
      <c r="H67">
        <v>0</v>
      </c>
      <c r="I67">
        <v>0</v>
      </c>
      <c r="J67">
        <v>179</v>
      </c>
      <c r="K67">
        <v>179</v>
      </c>
      <c r="L67">
        <v>4</v>
      </c>
      <c r="M67">
        <v>1</v>
      </c>
      <c r="N67">
        <v>176</v>
      </c>
      <c r="O67">
        <v>4.1606958955526303E-2</v>
      </c>
      <c r="P67">
        <v>0.98611110448837203</v>
      </c>
      <c r="Q67" s="20">
        <v>4.1398320149710301E-7</v>
      </c>
      <c r="R67">
        <v>1</v>
      </c>
      <c r="S67">
        <v>35</v>
      </c>
    </row>
    <row r="68" spans="1:19">
      <c r="A68">
        <v>66</v>
      </c>
      <c r="B68" t="s">
        <v>89</v>
      </c>
      <c r="C68" t="s">
        <v>59</v>
      </c>
      <c r="D68">
        <v>1</v>
      </c>
      <c r="E68">
        <v>1</v>
      </c>
      <c r="F68">
        <v>0.5</v>
      </c>
      <c r="G68">
        <v>174</v>
      </c>
      <c r="H68">
        <v>0</v>
      </c>
      <c r="I68">
        <v>0</v>
      </c>
      <c r="J68">
        <v>174</v>
      </c>
      <c r="K68">
        <v>174</v>
      </c>
      <c r="L68">
        <v>6</v>
      </c>
      <c r="M68">
        <v>0</v>
      </c>
      <c r="N68">
        <v>168</v>
      </c>
      <c r="O68">
        <v>0.10259853303432399</v>
      </c>
      <c r="P68">
        <v>0.98275864124298096</v>
      </c>
      <c r="Q68" s="20">
        <v>9.52316725033597E-7</v>
      </c>
      <c r="R68">
        <v>1</v>
      </c>
      <c r="S68">
        <v>35</v>
      </c>
    </row>
    <row r="69" spans="1:19">
      <c r="A69">
        <v>67</v>
      </c>
      <c r="B69" t="s">
        <v>89</v>
      </c>
      <c r="C69" t="s">
        <v>60</v>
      </c>
      <c r="D69">
        <v>0.99362046335581899</v>
      </c>
      <c r="E69">
        <v>0.98779393895851098</v>
      </c>
      <c r="F69">
        <v>0.5</v>
      </c>
      <c r="G69">
        <v>180</v>
      </c>
      <c r="H69">
        <v>0</v>
      </c>
      <c r="I69">
        <v>0</v>
      </c>
      <c r="J69">
        <v>180</v>
      </c>
      <c r="K69">
        <v>177</v>
      </c>
      <c r="L69">
        <v>3</v>
      </c>
      <c r="M69">
        <v>4</v>
      </c>
      <c r="N69">
        <v>178</v>
      </c>
      <c r="O69">
        <v>0.36854317784309298</v>
      </c>
      <c r="P69">
        <v>0.980663001537323</v>
      </c>
      <c r="Q69" s="20">
        <v>5.1326145467101004E-7</v>
      </c>
      <c r="R69">
        <v>1</v>
      </c>
      <c r="S69">
        <v>35</v>
      </c>
    </row>
    <row r="70" spans="1:19">
      <c r="A70">
        <v>68</v>
      </c>
      <c r="B70" t="s">
        <v>89</v>
      </c>
      <c r="C70" t="s">
        <v>61</v>
      </c>
      <c r="D70">
        <v>1</v>
      </c>
      <c r="E70">
        <v>1</v>
      </c>
      <c r="F70">
        <v>0.5</v>
      </c>
      <c r="G70">
        <v>203</v>
      </c>
      <c r="H70">
        <v>0</v>
      </c>
      <c r="I70">
        <v>0</v>
      </c>
      <c r="J70">
        <v>203</v>
      </c>
      <c r="K70">
        <v>204</v>
      </c>
      <c r="L70">
        <v>0</v>
      </c>
      <c r="M70">
        <v>0</v>
      </c>
      <c r="N70">
        <v>204</v>
      </c>
      <c r="O70">
        <v>4.1704237810335999E-4</v>
      </c>
      <c r="P70">
        <v>1</v>
      </c>
      <c r="Q70" s="20">
        <v>7.6603510024142401E-6</v>
      </c>
      <c r="R70">
        <v>1</v>
      </c>
      <c r="S70">
        <v>35</v>
      </c>
    </row>
    <row r="71" spans="1:19">
      <c r="A71">
        <v>69</v>
      </c>
      <c r="B71" t="s">
        <v>89</v>
      </c>
      <c r="C71" t="s">
        <v>62</v>
      </c>
      <c r="D71">
        <v>1</v>
      </c>
      <c r="E71">
        <v>1</v>
      </c>
      <c r="F71">
        <v>0.5</v>
      </c>
      <c r="G71">
        <v>179</v>
      </c>
      <c r="H71">
        <v>0</v>
      </c>
      <c r="I71">
        <v>0</v>
      </c>
      <c r="J71">
        <v>179</v>
      </c>
      <c r="K71">
        <v>180</v>
      </c>
      <c r="L71">
        <v>0</v>
      </c>
      <c r="M71">
        <v>0</v>
      </c>
      <c r="N71">
        <v>180</v>
      </c>
      <c r="O71">
        <v>1.05945058749057E-4</v>
      </c>
      <c r="P71">
        <v>1</v>
      </c>
      <c r="Q71" s="20">
        <v>2.16264197661075E-7</v>
      </c>
      <c r="R71">
        <v>1</v>
      </c>
      <c r="S71">
        <v>35</v>
      </c>
    </row>
    <row r="72" spans="1:19">
      <c r="A72">
        <v>70</v>
      </c>
      <c r="B72" t="s">
        <v>89</v>
      </c>
      <c r="C72" t="s">
        <v>63</v>
      </c>
      <c r="D72">
        <v>1</v>
      </c>
      <c r="E72">
        <v>1</v>
      </c>
      <c r="F72">
        <v>0.5</v>
      </c>
      <c r="G72">
        <v>174</v>
      </c>
      <c r="H72">
        <v>0</v>
      </c>
      <c r="I72">
        <v>0</v>
      </c>
      <c r="J72">
        <v>174</v>
      </c>
      <c r="K72">
        <v>174</v>
      </c>
      <c r="L72">
        <v>0</v>
      </c>
      <c r="M72">
        <v>0</v>
      </c>
      <c r="N72">
        <v>174</v>
      </c>
      <c r="O72">
        <v>4.53156977891922E-3</v>
      </c>
      <c r="P72">
        <v>1</v>
      </c>
      <c r="Q72">
        <v>1.47690868470817E-3</v>
      </c>
      <c r="R72">
        <v>1</v>
      </c>
      <c r="S72">
        <v>35</v>
      </c>
    </row>
    <row r="73" spans="1:19">
      <c r="A73">
        <v>71</v>
      </c>
      <c r="B73" t="s">
        <v>89</v>
      </c>
      <c r="C73" t="s">
        <v>64</v>
      </c>
      <c r="D73">
        <v>1</v>
      </c>
      <c r="E73">
        <v>1</v>
      </c>
      <c r="F73">
        <v>0.5</v>
      </c>
      <c r="G73">
        <v>180</v>
      </c>
      <c r="H73">
        <v>0</v>
      </c>
      <c r="I73">
        <v>0</v>
      </c>
      <c r="J73">
        <v>180</v>
      </c>
      <c r="K73">
        <v>181</v>
      </c>
      <c r="L73">
        <v>2</v>
      </c>
      <c r="M73">
        <v>0</v>
      </c>
      <c r="N73">
        <v>179</v>
      </c>
      <c r="O73">
        <v>5.0988760776817799E-3</v>
      </c>
      <c r="P73">
        <v>0.99447512626647905</v>
      </c>
      <c r="Q73" s="20">
        <v>4.5375381887424703E-5</v>
      </c>
      <c r="R73">
        <v>1</v>
      </c>
      <c r="S73">
        <v>35</v>
      </c>
    </row>
    <row r="74" spans="1:19">
      <c r="A74">
        <v>72</v>
      </c>
      <c r="B74" t="s">
        <v>89</v>
      </c>
      <c r="C74" t="s">
        <v>77</v>
      </c>
      <c r="D74">
        <v>0.80825617283950602</v>
      </c>
      <c r="E74">
        <v>0.86775621649180901</v>
      </c>
      <c r="F74">
        <v>0.5</v>
      </c>
      <c r="G74">
        <v>71</v>
      </c>
      <c r="H74">
        <v>0</v>
      </c>
      <c r="I74">
        <v>0</v>
      </c>
      <c r="J74">
        <v>71</v>
      </c>
      <c r="K74">
        <v>49</v>
      </c>
      <c r="L74">
        <v>8</v>
      </c>
      <c r="M74">
        <v>23</v>
      </c>
      <c r="N74">
        <v>64</v>
      </c>
      <c r="O74">
        <v>1.97561860084533</v>
      </c>
      <c r="P74">
        <v>0.78472220897674505</v>
      </c>
      <c r="Q74">
        <v>4.2695715092122501E-4</v>
      </c>
      <c r="R74">
        <v>1</v>
      </c>
      <c r="S74">
        <v>35</v>
      </c>
    </row>
    <row r="75" spans="1:19">
      <c r="A75">
        <v>73</v>
      </c>
      <c r="B75" t="s">
        <v>89</v>
      </c>
      <c r="C75" t="s">
        <v>78</v>
      </c>
      <c r="D75">
        <v>0.91071428571428503</v>
      </c>
      <c r="E75">
        <v>0.84848484848484795</v>
      </c>
      <c r="F75">
        <v>0.5</v>
      </c>
      <c r="G75">
        <v>55</v>
      </c>
      <c r="H75">
        <v>1</v>
      </c>
      <c r="I75">
        <v>0</v>
      </c>
      <c r="J75">
        <v>54</v>
      </c>
      <c r="K75">
        <v>56</v>
      </c>
      <c r="L75">
        <v>12</v>
      </c>
      <c r="M75">
        <v>0</v>
      </c>
      <c r="N75">
        <v>44</v>
      </c>
      <c r="O75">
        <v>7.4565582275390598</v>
      </c>
      <c r="P75">
        <v>0.89285713434219305</v>
      </c>
      <c r="Q75">
        <v>8.7948091328144004E-2</v>
      </c>
      <c r="R75">
        <v>0.99090909957885698</v>
      </c>
      <c r="S75">
        <v>35</v>
      </c>
    </row>
    <row r="76" spans="1:19">
      <c r="A76">
        <v>74</v>
      </c>
      <c r="B76" t="s">
        <v>89</v>
      </c>
      <c r="C76" t="s">
        <v>79</v>
      </c>
      <c r="D76">
        <v>0.968799999999999</v>
      </c>
      <c r="E76">
        <v>0.95788098192451698</v>
      </c>
      <c r="F76">
        <v>0.5</v>
      </c>
      <c r="G76">
        <v>50</v>
      </c>
      <c r="H76">
        <v>0</v>
      </c>
      <c r="I76">
        <v>0</v>
      </c>
      <c r="J76">
        <v>50</v>
      </c>
      <c r="K76">
        <v>44</v>
      </c>
      <c r="L76">
        <v>1</v>
      </c>
      <c r="M76">
        <v>6</v>
      </c>
      <c r="N76">
        <v>49</v>
      </c>
      <c r="O76">
        <v>5.3455467224120996</v>
      </c>
      <c r="P76">
        <v>0.93000000715255704</v>
      </c>
      <c r="Q76" s="20">
        <v>4.3723863996092399E-7</v>
      </c>
      <c r="R76">
        <v>1</v>
      </c>
      <c r="S76">
        <v>35</v>
      </c>
    </row>
    <row r="77" spans="1:19">
      <c r="A77">
        <v>75</v>
      </c>
      <c r="B77" t="s">
        <v>89</v>
      </c>
      <c r="C77" t="s">
        <v>80</v>
      </c>
      <c r="D77">
        <v>0.93713956170703505</v>
      </c>
      <c r="E77">
        <v>0.94565245175000601</v>
      </c>
      <c r="F77">
        <v>0.5</v>
      </c>
      <c r="G77">
        <v>51</v>
      </c>
      <c r="H77">
        <v>0</v>
      </c>
      <c r="I77">
        <v>0</v>
      </c>
      <c r="J77">
        <v>51</v>
      </c>
      <c r="K77">
        <v>46</v>
      </c>
      <c r="L77">
        <v>8</v>
      </c>
      <c r="M77">
        <v>5</v>
      </c>
      <c r="N77">
        <v>43</v>
      </c>
      <c r="O77">
        <v>2.0180857181549001</v>
      </c>
      <c r="P77">
        <v>0.87254899740219105</v>
      </c>
      <c r="Q77" s="20">
        <v>3.0925266969461502E-7</v>
      </c>
      <c r="R77">
        <v>1</v>
      </c>
      <c r="S77">
        <v>35</v>
      </c>
    </row>
    <row r="78" spans="1:19">
      <c r="A78">
        <v>76</v>
      </c>
      <c r="B78" t="s">
        <v>89</v>
      </c>
      <c r="C78" t="s">
        <v>81</v>
      </c>
      <c r="D78">
        <v>0.92785493827160404</v>
      </c>
      <c r="E78">
        <v>0.955500704244031</v>
      </c>
      <c r="F78">
        <v>0.5</v>
      </c>
      <c r="G78">
        <v>71</v>
      </c>
      <c r="H78">
        <v>0</v>
      </c>
      <c r="I78">
        <v>0</v>
      </c>
      <c r="J78">
        <v>71</v>
      </c>
      <c r="K78">
        <v>61</v>
      </c>
      <c r="L78">
        <v>1</v>
      </c>
      <c r="M78">
        <v>11</v>
      </c>
      <c r="N78">
        <v>71</v>
      </c>
      <c r="O78">
        <v>0.59065270423889105</v>
      </c>
      <c r="P78">
        <v>0.91666668653488104</v>
      </c>
      <c r="Q78">
        <v>3.0873052310198502E-3</v>
      </c>
      <c r="R78">
        <v>1</v>
      </c>
      <c r="S78">
        <v>35</v>
      </c>
    </row>
    <row r="79" spans="1:19">
      <c r="A79">
        <v>77</v>
      </c>
      <c r="B79" t="s">
        <v>89</v>
      </c>
      <c r="C79" t="s">
        <v>82</v>
      </c>
      <c r="D79">
        <v>0.99681122448979598</v>
      </c>
      <c r="E79">
        <v>0.99665794752964598</v>
      </c>
      <c r="F79">
        <v>0.5</v>
      </c>
      <c r="G79">
        <v>55</v>
      </c>
      <c r="H79">
        <v>0</v>
      </c>
      <c r="I79">
        <v>0</v>
      </c>
      <c r="J79">
        <v>55</v>
      </c>
      <c r="K79">
        <v>55</v>
      </c>
      <c r="L79">
        <v>2</v>
      </c>
      <c r="M79">
        <v>1</v>
      </c>
      <c r="N79">
        <v>54</v>
      </c>
      <c r="O79">
        <v>0.21786394715309099</v>
      </c>
      <c r="P79">
        <v>0.97321426868438698</v>
      </c>
      <c r="Q79" s="20">
        <v>4.4254298359191998E-7</v>
      </c>
      <c r="R79">
        <v>1</v>
      </c>
      <c r="S79">
        <v>35</v>
      </c>
    </row>
    <row r="80" spans="1:19">
      <c r="A80">
        <v>78</v>
      </c>
      <c r="B80" t="s">
        <v>89</v>
      </c>
      <c r="C80" t="s">
        <v>83</v>
      </c>
      <c r="D80">
        <v>1</v>
      </c>
      <c r="E80">
        <v>1</v>
      </c>
      <c r="F80">
        <v>0.5</v>
      </c>
      <c r="G80">
        <v>50</v>
      </c>
      <c r="H80">
        <v>0</v>
      </c>
      <c r="I80">
        <v>0</v>
      </c>
      <c r="J80">
        <v>50</v>
      </c>
      <c r="K80">
        <v>49</v>
      </c>
      <c r="L80">
        <v>0</v>
      </c>
      <c r="M80">
        <v>1</v>
      </c>
      <c r="N80">
        <v>50</v>
      </c>
      <c r="O80">
        <v>1.83515157550573E-2</v>
      </c>
      <c r="P80">
        <v>0.99000000953674305</v>
      </c>
      <c r="Q80">
        <v>0</v>
      </c>
      <c r="R80">
        <v>1</v>
      </c>
      <c r="S80">
        <v>35</v>
      </c>
    </row>
    <row r="81" spans="1:19">
      <c r="A81">
        <v>79</v>
      </c>
      <c r="B81" t="s">
        <v>89</v>
      </c>
      <c r="C81" t="s">
        <v>84</v>
      </c>
      <c r="D81">
        <v>0.99538638985005701</v>
      </c>
      <c r="E81">
        <v>0.99626517273576098</v>
      </c>
      <c r="F81">
        <v>0.5</v>
      </c>
      <c r="G81">
        <v>51</v>
      </c>
      <c r="H81">
        <v>0</v>
      </c>
      <c r="I81">
        <v>0</v>
      </c>
      <c r="J81">
        <v>51</v>
      </c>
      <c r="K81">
        <v>50</v>
      </c>
      <c r="L81">
        <v>3</v>
      </c>
      <c r="M81">
        <v>1</v>
      </c>
      <c r="N81">
        <v>48</v>
      </c>
      <c r="O81">
        <v>0.20009317994117701</v>
      </c>
      <c r="P81">
        <v>0.96078431606292702</v>
      </c>
      <c r="Q81">
        <v>2.16545318835414E-4</v>
      </c>
      <c r="R81">
        <v>1</v>
      </c>
      <c r="S81">
        <v>35</v>
      </c>
    </row>
    <row r="82" spans="1:19">
      <c r="A82">
        <v>80</v>
      </c>
      <c r="B82" t="s">
        <v>89</v>
      </c>
      <c r="C82" t="s">
        <v>85</v>
      </c>
      <c r="D82">
        <v>0.98148148148148096</v>
      </c>
      <c r="E82">
        <v>0.98894405915583405</v>
      </c>
      <c r="F82">
        <v>0.5</v>
      </c>
      <c r="G82">
        <v>71</v>
      </c>
      <c r="H82">
        <v>0</v>
      </c>
      <c r="I82">
        <v>0</v>
      </c>
      <c r="J82">
        <v>71</v>
      </c>
      <c r="K82">
        <v>69</v>
      </c>
      <c r="L82">
        <v>6</v>
      </c>
      <c r="M82">
        <v>3</v>
      </c>
      <c r="N82">
        <v>66</v>
      </c>
      <c r="O82">
        <v>0.38354289531707703</v>
      </c>
      <c r="P82">
        <v>0.9375</v>
      </c>
      <c r="Q82" s="20">
        <v>6.8190558522473994E-5</v>
      </c>
      <c r="R82">
        <v>1</v>
      </c>
      <c r="S82">
        <v>35</v>
      </c>
    </row>
    <row r="83" spans="1:19">
      <c r="A83">
        <v>81</v>
      </c>
      <c r="B83" t="s">
        <v>89</v>
      </c>
      <c r="C83" t="s">
        <v>86</v>
      </c>
      <c r="D83">
        <v>1</v>
      </c>
      <c r="E83">
        <v>1</v>
      </c>
      <c r="F83">
        <v>0.5</v>
      </c>
      <c r="G83">
        <v>55</v>
      </c>
      <c r="H83">
        <v>0</v>
      </c>
      <c r="I83">
        <v>0</v>
      </c>
      <c r="J83">
        <v>55</v>
      </c>
      <c r="K83">
        <v>56</v>
      </c>
      <c r="L83">
        <v>0</v>
      </c>
      <c r="M83">
        <v>0</v>
      </c>
      <c r="N83">
        <v>56</v>
      </c>
      <c r="O83">
        <v>7.0561417378485203E-3</v>
      </c>
      <c r="P83">
        <v>1</v>
      </c>
      <c r="Q83" s="20">
        <v>5.53566605958621E-5</v>
      </c>
      <c r="R83">
        <v>1</v>
      </c>
      <c r="S83">
        <v>35</v>
      </c>
    </row>
    <row r="84" spans="1:19">
      <c r="A84">
        <v>82</v>
      </c>
      <c r="B84" t="s">
        <v>89</v>
      </c>
      <c r="C84" t="s">
        <v>87</v>
      </c>
      <c r="D84">
        <v>1</v>
      </c>
      <c r="E84">
        <v>1</v>
      </c>
      <c r="F84">
        <v>0.5</v>
      </c>
      <c r="G84">
        <v>50</v>
      </c>
      <c r="H84">
        <v>0</v>
      </c>
      <c r="I84">
        <v>0</v>
      </c>
      <c r="J84">
        <v>50</v>
      </c>
      <c r="K84">
        <v>49</v>
      </c>
      <c r="L84">
        <v>0</v>
      </c>
      <c r="M84">
        <v>1</v>
      </c>
      <c r="N84">
        <v>50</v>
      </c>
      <c r="O84">
        <v>3.0982661992311401E-2</v>
      </c>
      <c r="P84">
        <v>0.99000000953674305</v>
      </c>
      <c r="Q84" s="20">
        <v>1.3568193026003401E-5</v>
      </c>
      <c r="R84">
        <v>1</v>
      </c>
      <c r="S84">
        <v>35</v>
      </c>
    </row>
    <row r="85" spans="1:19">
      <c r="A85">
        <v>83</v>
      </c>
      <c r="B85" t="s">
        <v>89</v>
      </c>
      <c r="C85" t="s">
        <v>88</v>
      </c>
      <c r="D85">
        <v>1</v>
      </c>
      <c r="E85">
        <v>1</v>
      </c>
      <c r="F85">
        <v>0.5</v>
      </c>
      <c r="G85">
        <v>51</v>
      </c>
      <c r="H85">
        <v>0</v>
      </c>
      <c r="I85">
        <v>0</v>
      </c>
      <c r="J85">
        <v>51</v>
      </c>
      <c r="K85">
        <v>51</v>
      </c>
      <c r="L85">
        <v>3</v>
      </c>
      <c r="M85">
        <v>0</v>
      </c>
      <c r="N85">
        <v>48</v>
      </c>
      <c r="O85">
        <v>7.4183374643325806E-2</v>
      </c>
      <c r="P85">
        <v>0.97058820724487305</v>
      </c>
      <c r="Q85" s="20">
        <v>1.1017032193194601E-6</v>
      </c>
      <c r="R85">
        <v>1</v>
      </c>
      <c r="S85">
        <v>35</v>
      </c>
    </row>
    <row r="86" spans="1:19">
      <c r="A86">
        <v>84</v>
      </c>
      <c r="B86" t="s">
        <v>89</v>
      </c>
      <c r="C86" t="s">
        <v>65</v>
      </c>
      <c r="D86">
        <v>0.89833333333333298</v>
      </c>
      <c r="E86">
        <v>0.85262783676688303</v>
      </c>
      <c r="F86">
        <v>0.5</v>
      </c>
      <c r="G86">
        <v>59</v>
      </c>
      <c r="H86">
        <v>0</v>
      </c>
      <c r="I86">
        <v>0</v>
      </c>
      <c r="J86">
        <v>59</v>
      </c>
      <c r="K86">
        <v>57</v>
      </c>
      <c r="L86">
        <v>22</v>
      </c>
      <c r="M86">
        <v>3</v>
      </c>
      <c r="N86">
        <v>38</v>
      </c>
      <c r="O86">
        <v>3.2921350002288801</v>
      </c>
      <c r="P86">
        <v>0.79166668653488104</v>
      </c>
      <c r="Q86" s="20">
        <v>3.32288891513599E-6</v>
      </c>
      <c r="R86">
        <v>1</v>
      </c>
      <c r="S86">
        <v>35</v>
      </c>
    </row>
    <row r="87" spans="1:19">
      <c r="A87">
        <v>85</v>
      </c>
      <c r="B87" t="s">
        <v>89</v>
      </c>
      <c r="C87" t="s">
        <v>66</v>
      </c>
      <c r="D87">
        <v>0.97027777777777702</v>
      </c>
      <c r="E87">
        <v>0.976084768611992</v>
      </c>
      <c r="F87">
        <v>0.5</v>
      </c>
      <c r="G87">
        <v>60</v>
      </c>
      <c r="H87">
        <v>0</v>
      </c>
      <c r="I87">
        <v>0</v>
      </c>
      <c r="J87">
        <v>60</v>
      </c>
      <c r="K87">
        <v>45</v>
      </c>
      <c r="L87">
        <v>0</v>
      </c>
      <c r="M87">
        <v>15</v>
      </c>
      <c r="N87">
        <v>60</v>
      </c>
      <c r="O87">
        <v>0.310903400182724</v>
      </c>
      <c r="P87">
        <v>0.875</v>
      </c>
      <c r="Q87">
        <v>8.7588494643568993E-3</v>
      </c>
      <c r="R87">
        <v>1</v>
      </c>
      <c r="S87">
        <v>35</v>
      </c>
    </row>
    <row r="88" spans="1:19">
      <c r="A88">
        <v>86</v>
      </c>
      <c r="B88" t="s">
        <v>89</v>
      </c>
      <c r="C88" t="s">
        <v>67</v>
      </c>
      <c r="D88">
        <v>0.77777777777777701</v>
      </c>
      <c r="E88">
        <v>0.78277860331445603</v>
      </c>
      <c r="F88">
        <v>0.5</v>
      </c>
      <c r="G88">
        <v>60</v>
      </c>
      <c r="H88">
        <v>0</v>
      </c>
      <c r="I88">
        <v>0</v>
      </c>
      <c r="J88">
        <v>60</v>
      </c>
      <c r="K88">
        <v>45</v>
      </c>
      <c r="L88">
        <v>21</v>
      </c>
      <c r="M88">
        <v>15</v>
      </c>
      <c r="N88">
        <v>39</v>
      </c>
      <c r="O88">
        <v>1.4899972677230799</v>
      </c>
      <c r="P88">
        <v>0.69999998807907104</v>
      </c>
      <c r="Q88" s="20">
        <v>9.2672198661603006E-5</v>
      </c>
      <c r="R88">
        <v>1</v>
      </c>
      <c r="S88">
        <v>35</v>
      </c>
    </row>
    <row r="89" spans="1:19">
      <c r="A89">
        <v>87</v>
      </c>
      <c r="B89" t="s">
        <v>89</v>
      </c>
      <c r="C89" t="s">
        <v>68</v>
      </c>
      <c r="D89">
        <v>0.70222222222222197</v>
      </c>
      <c r="E89">
        <v>0.70858808836280895</v>
      </c>
      <c r="F89">
        <v>0.5</v>
      </c>
      <c r="G89">
        <v>60</v>
      </c>
      <c r="H89">
        <v>0</v>
      </c>
      <c r="I89">
        <v>0</v>
      </c>
      <c r="J89">
        <v>60</v>
      </c>
      <c r="K89">
        <v>35</v>
      </c>
      <c r="L89">
        <v>16</v>
      </c>
      <c r="M89">
        <v>25</v>
      </c>
      <c r="N89">
        <v>44</v>
      </c>
      <c r="O89">
        <v>2.0416839122772199</v>
      </c>
      <c r="P89">
        <v>0.65833336114883401</v>
      </c>
      <c r="Q89" s="20">
        <v>7.3883144068531597E-5</v>
      </c>
      <c r="R89">
        <v>1</v>
      </c>
      <c r="S89">
        <v>35</v>
      </c>
    </row>
    <row r="90" spans="1:19">
      <c r="A90">
        <v>88</v>
      </c>
      <c r="B90" t="s">
        <v>89</v>
      </c>
      <c r="C90" t="s">
        <v>69</v>
      </c>
      <c r="D90">
        <v>0.92888888888888799</v>
      </c>
      <c r="E90">
        <v>0.86617604047992702</v>
      </c>
      <c r="F90">
        <v>0.5</v>
      </c>
      <c r="G90">
        <v>59</v>
      </c>
      <c r="H90">
        <v>0</v>
      </c>
      <c r="I90">
        <v>0</v>
      </c>
      <c r="J90">
        <v>59</v>
      </c>
      <c r="K90">
        <v>59</v>
      </c>
      <c r="L90">
        <v>14</v>
      </c>
      <c r="M90">
        <v>1</v>
      </c>
      <c r="N90">
        <v>46</v>
      </c>
      <c r="O90">
        <v>0.5625861287117</v>
      </c>
      <c r="P90">
        <v>0.875</v>
      </c>
      <c r="Q90">
        <v>9.4627245562150999E-4</v>
      </c>
      <c r="R90">
        <v>1</v>
      </c>
      <c r="S90">
        <v>35</v>
      </c>
    </row>
    <row r="91" spans="1:19">
      <c r="A91">
        <v>89</v>
      </c>
      <c r="B91" t="s">
        <v>89</v>
      </c>
      <c r="C91" t="s">
        <v>70</v>
      </c>
      <c r="D91">
        <v>0.85749999999999904</v>
      </c>
      <c r="E91">
        <v>0.81957820413414695</v>
      </c>
      <c r="F91">
        <v>0.5</v>
      </c>
      <c r="G91">
        <v>60</v>
      </c>
      <c r="H91">
        <v>0</v>
      </c>
      <c r="I91">
        <v>0</v>
      </c>
      <c r="J91">
        <v>60</v>
      </c>
      <c r="K91">
        <v>45</v>
      </c>
      <c r="L91">
        <v>8</v>
      </c>
      <c r="M91">
        <v>15</v>
      </c>
      <c r="N91">
        <v>52</v>
      </c>
      <c r="O91">
        <v>3.4906041622161799</v>
      </c>
      <c r="P91">
        <v>0.80833333730697599</v>
      </c>
      <c r="Q91" s="20">
        <v>6.9295296270865906E-5</v>
      </c>
      <c r="R91">
        <v>1</v>
      </c>
      <c r="S91">
        <v>35</v>
      </c>
    </row>
    <row r="92" spans="1:19">
      <c r="A92">
        <v>90</v>
      </c>
      <c r="B92" t="s">
        <v>89</v>
      </c>
      <c r="C92" t="s">
        <v>71</v>
      </c>
      <c r="D92">
        <v>0.90499999999999903</v>
      </c>
      <c r="E92">
        <v>0.85855955123409</v>
      </c>
      <c r="F92">
        <v>0.5</v>
      </c>
      <c r="G92">
        <v>60</v>
      </c>
      <c r="H92">
        <v>0</v>
      </c>
      <c r="I92">
        <v>0</v>
      </c>
      <c r="J92">
        <v>60</v>
      </c>
      <c r="K92">
        <v>48</v>
      </c>
      <c r="L92">
        <v>8</v>
      </c>
      <c r="M92">
        <v>12</v>
      </c>
      <c r="N92">
        <v>52</v>
      </c>
      <c r="O92">
        <v>2.0296173095703098</v>
      </c>
      <c r="P92">
        <v>0.83333331346511796</v>
      </c>
      <c r="Q92" s="20">
        <v>1.4114186486224801E-9</v>
      </c>
      <c r="R92">
        <v>1</v>
      </c>
      <c r="S92">
        <v>35</v>
      </c>
    </row>
    <row r="93" spans="1:19">
      <c r="A93">
        <v>91</v>
      </c>
      <c r="B93" t="s">
        <v>89</v>
      </c>
      <c r="C93" t="s">
        <v>72</v>
      </c>
      <c r="D93">
        <v>0.76527777777777695</v>
      </c>
      <c r="E93">
        <v>0.74643072170193403</v>
      </c>
      <c r="F93">
        <v>0.5</v>
      </c>
      <c r="G93">
        <v>60</v>
      </c>
      <c r="H93">
        <v>0</v>
      </c>
      <c r="I93">
        <v>0</v>
      </c>
      <c r="J93">
        <v>60</v>
      </c>
      <c r="K93">
        <v>42</v>
      </c>
      <c r="L93">
        <v>15</v>
      </c>
      <c r="M93">
        <v>18</v>
      </c>
      <c r="N93">
        <v>45</v>
      </c>
      <c r="O93">
        <v>3.1047375202178902</v>
      </c>
      <c r="P93">
        <v>0.72500002384185702</v>
      </c>
      <c r="Q93" s="20">
        <v>1.4305707736639299E-5</v>
      </c>
      <c r="R93">
        <v>1</v>
      </c>
      <c r="S93">
        <v>35</v>
      </c>
    </row>
    <row r="94" spans="1:19">
      <c r="A94">
        <v>92</v>
      </c>
      <c r="B94" t="s">
        <v>89</v>
      </c>
      <c r="C94" t="s">
        <v>73</v>
      </c>
      <c r="D94">
        <v>0.99527777777777704</v>
      </c>
      <c r="E94">
        <v>0.995161520367282</v>
      </c>
      <c r="F94">
        <v>0.5</v>
      </c>
      <c r="G94">
        <v>59</v>
      </c>
      <c r="H94">
        <v>0</v>
      </c>
      <c r="I94">
        <v>0</v>
      </c>
      <c r="J94">
        <v>59</v>
      </c>
      <c r="K94">
        <v>58</v>
      </c>
      <c r="L94">
        <v>2</v>
      </c>
      <c r="M94">
        <v>2</v>
      </c>
      <c r="N94">
        <v>58</v>
      </c>
      <c r="O94">
        <v>0.18869903683662401</v>
      </c>
      <c r="P94">
        <v>0.96666663885116499</v>
      </c>
      <c r="Q94" s="20">
        <v>1.5550247098872201E-6</v>
      </c>
      <c r="R94">
        <v>1</v>
      </c>
      <c r="S94">
        <v>35</v>
      </c>
    </row>
    <row r="95" spans="1:19">
      <c r="A95">
        <v>93</v>
      </c>
      <c r="B95" t="s">
        <v>89</v>
      </c>
      <c r="C95" t="s">
        <v>74</v>
      </c>
      <c r="D95">
        <v>0.91777777777777703</v>
      </c>
      <c r="E95">
        <v>0.942718155523111</v>
      </c>
      <c r="F95">
        <v>0.5</v>
      </c>
      <c r="G95">
        <v>60</v>
      </c>
      <c r="H95">
        <v>0</v>
      </c>
      <c r="I95">
        <v>0</v>
      </c>
      <c r="J95">
        <v>60</v>
      </c>
      <c r="K95">
        <v>48</v>
      </c>
      <c r="L95">
        <v>4</v>
      </c>
      <c r="M95">
        <v>12</v>
      </c>
      <c r="N95">
        <v>56</v>
      </c>
      <c r="O95">
        <v>3.7110285758972101</v>
      </c>
      <c r="P95">
        <v>0.86666667461395197</v>
      </c>
      <c r="Q95" s="20">
        <v>2.3339572733250401E-14</v>
      </c>
      <c r="R95">
        <v>1</v>
      </c>
      <c r="S95">
        <v>35</v>
      </c>
    </row>
    <row r="96" spans="1:19">
      <c r="A96">
        <v>94</v>
      </c>
      <c r="B96" t="s">
        <v>89</v>
      </c>
      <c r="C96" t="s">
        <v>75</v>
      </c>
      <c r="D96">
        <v>0.91222222222222205</v>
      </c>
      <c r="E96">
        <v>0.90983426540124701</v>
      </c>
      <c r="F96">
        <v>0.5</v>
      </c>
      <c r="G96">
        <v>60</v>
      </c>
      <c r="H96">
        <v>0</v>
      </c>
      <c r="I96">
        <v>0</v>
      </c>
      <c r="J96">
        <v>60</v>
      </c>
      <c r="K96">
        <v>50</v>
      </c>
      <c r="L96">
        <v>6</v>
      </c>
      <c r="M96">
        <v>10</v>
      </c>
      <c r="N96">
        <v>54</v>
      </c>
      <c r="O96">
        <v>0.77814227342605502</v>
      </c>
      <c r="P96">
        <v>0.86666667461395197</v>
      </c>
      <c r="Q96">
        <v>1.0651077609509199E-3</v>
      </c>
      <c r="R96">
        <v>1</v>
      </c>
      <c r="S96">
        <v>35</v>
      </c>
    </row>
    <row r="97" spans="1:19">
      <c r="A97">
        <v>95</v>
      </c>
      <c r="B97" t="s">
        <v>89</v>
      </c>
      <c r="C97" t="s">
        <v>76</v>
      </c>
      <c r="D97">
        <v>0.90083333333333304</v>
      </c>
      <c r="E97">
        <v>0.90263211965234702</v>
      </c>
      <c r="F97">
        <v>0.5</v>
      </c>
      <c r="G97">
        <v>60</v>
      </c>
      <c r="H97">
        <v>0</v>
      </c>
      <c r="I97">
        <v>0</v>
      </c>
      <c r="J97">
        <v>60</v>
      </c>
      <c r="K97">
        <v>32</v>
      </c>
      <c r="L97">
        <v>4</v>
      </c>
      <c r="M97">
        <v>28</v>
      </c>
      <c r="N97">
        <v>56</v>
      </c>
      <c r="O97">
        <v>2.1217260360717698</v>
      </c>
      <c r="P97">
        <v>0.73333334922790505</v>
      </c>
      <c r="Q97" s="20">
        <v>4.7947837629180799E-6</v>
      </c>
      <c r="R97">
        <v>1</v>
      </c>
      <c r="S97">
        <v>35</v>
      </c>
    </row>
    <row r="98" spans="1:19">
      <c r="A98">
        <v>96</v>
      </c>
      <c r="B98" t="s">
        <v>90</v>
      </c>
      <c r="C98" t="s">
        <v>41</v>
      </c>
      <c r="D98">
        <v>0.99741194293649704</v>
      </c>
      <c r="E98">
        <v>0.99730912706535402</v>
      </c>
      <c r="F98">
        <v>0.5</v>
      </c>
      <c r="G98">
        <v>178</v>
      </c>
      <c r="H98">
        <v>0</v>
      </c>
      <c r="I98">
        <v>0</v>
      </c>
      <c r="J98">
        <v>178</v>
      </c>
      <c r="K98">
        <v>174</v>
      </c>
      <c r="L98">
        <v>2</v>
      </c>
      <c r="M98">
        <v>4</v>
      </c>
      <c r="N98">
        <v>176</v>
      </c>
      <c r="O98">
        <v>6.9531165063381195E-2</v>
      </c>
      <c r="P98">
        <v>0.983146071434021</v>
      </c>
      <c r="Q98">
        <v>9.4600993907079101E-4</v>
      </c>
      <c r="R98">
        <v>1</v>
      </c>
      <c r="S98">
        <v>35</v>
      </c>
    </row>
    <row r="99" spans="1:19">
      <c r="A99">
        <v>97</v>
      </c>
      <c r="B99" t="s">
        <v>90</v>
      </c>
      <c r="C99" t="s">
        <v>42</v>
      </c>
      <c r="D99">
        <v>0.90994653597683195</v>
      </c>
      <c r="E99">
        <v>0.92359551487449099</v>
      </c>
      <c r="F99">
        <v>0.5</v>
      </c>
      <c r="G99">
        <v>133</v>
      </c>
      <c r="H99">
        <v>0</v>
      </c>
      <c r="I99">
        <v>0</v>
      </c>
      <c r="J99">
        <v>133</v>
      </c>
      <c r="K99">
        <v>114</v>
      </c>
      <c r="L99">
        <v>29</v>
      </c>
      <c r="M99">
        <v>20</v>
      </c>
      <c r="N99">
        <v>105</v>
      </c>
      <c r="O99">
        <v>0.71371436119079501</v>
      </c>
      <c r="P99">
        <v>0.81716418266296298</v>
      </c>
      <c r="Q99">
        <v>8.7386276572942701E-4</v>
      </c>
      <c r="R99">
        <v>1</v>
      </c>
      <c r="S99">
        <v>35</v>
      </c>
    </row>
    <row r="100" spans="1:19">
      <c r="A100">
        <v>98</v>
      </c>
      <c r="B100" t="s">
        <v>90</v>
      </c>
      <c r="C100" t="s">
        <v>43</v>
      </c>
      <c r="D100">
        <v>0.94079030425451304</v>
      </c>
      <c r="E100">
        <v>0.94712032778452804</v>
      </c>
      <c r="F100">
        <v>0.5</v>
      </c>
      <c r="G100">
        <v>89</v>
      </c>
      <c r="H100">
        <v>0</v>
      </c>
      <c r="I100">
        <v>0</v>
      </c>
      <c r="J100">
        <v>89</v>
      </c>
      <c r="K100">
        <v>74</v>
      </c>
      <c r="L100">
        <v>5</v>
      </c>
      <c r="M100">
        <v>15</v>
      </c>
      <c r="N100">
        <v>84</v>
      </c>
      <c r="O100">
        <v>0.353629499673843</v>
      </c>
      <c r="P100">
        <v>0.88764047622680597</v>
      </c>
      <c r="Q100">
        <v>1.29693443886935E-3</v>
      </c>
      <c r="R100">
        <v>1</v>
      </c>
      <c r="S100">
        <v>35</v>
      </c>
    </row>
    <row r="101" spans="1:19">
      <c r="A101">
        <v>99</v>
      </c>
      <c r="B101" t="s">
        <v>90</v>
      </c>
      <c r="C101" t="s">
        <v>44</v>
      </c>
      <c r="D101">
        <v>0.55506172839506096</v>
      </c>
      <c r="E101">
        <v>0.53662931790790402</v>
      </c>
      <c r="F101">
        <v>0.5</v>
      </c>
      <c r="G101">
        <v>44</v>
      </c>
      <c r="H101">
        <v>0</v>
      </c>
      <c r="I101">
        <v>0</v>
      </c>
      <c r="J101">
        <v>44</v>
      </c>
      <c r="K101">
        <v>32</v>
      </c>
      <c r="L101">
        <v>25</v>
      </c>
      <c r="M101">
        <v>13</v>
      </c>
      <c r="N101">
        <v>20</v>
      </c>
      <c r="O101">
        <v>1.1459267139434799</v>
      </c>
      <c r="P101">
        <v>0.57777780294418302</v>
      </c>
      <c r="Q101">
        <v>2.4402730166911999E-2</v>
      </c>
      <c r="R101">
        <v>1</v>
      </c>
      <c r="S101">
        <v>35</v>
      </c>
    </row>
    <row r="102" spans="1:19">
      <c r="A102">
        <v>100</v>
      </c>
      <c r="B102" t="s">
        <v>90</v>
      </c>
      <c r="C102" t="s">
        <v>45</v>
      </c>
      <c r="D102">
        <v>0.99981062997096304</v>
      </c>
      <c r="E102">
        <v>0.99981325139156096</v>
      </c>
      <c r="F102">
        <v>0.5</v>
      </c>
      <c r="G102">
        <v>178</v>
      </c>
      <c r="H102">
        <v>0</v>
      </c>
      <c r="I102">
        <v>0</v>
      </c>
      <c r="J102">
        <v>178</v>
      </c>
      <c r="K102">
        <v>176</v>
      </c>
      <c r="L102">
        <v>1</v>
      </c>
      <c r="M102">
        <v>2</v>
      </c>
      <c r="N102">
        <v>177</v>
      </c>
      <c r="O102">
        <v>2.4904550984501801E-2</v>
      </c>
      <c r="P102">
        <v>0.99157303571701005</v>
      </c>
      <c r="Q102">
        <v>1.1547459143912399E-4</v>
      </c>
      <c r="R102">
        <v>1</v>
      </c>
      <c r="S102">
        <v>35</v>
      </c>
    </row>
    <row r="103" spans="1:19">
      <c r="A103">
        <v>101</v>
      </c>
      <c r="B103" t="s">
        <v>90</v>
      </c>
      <c r="C103" t="s">
        <v>46</v>
      </c>
      <c r="D103">
        <v>0.97145800846513697</v>
      </c>
      <c r="E103">
        <v>0.96520109593923398</v>
      </c>
      <c r="F103">
        <v>0.5</v>
      </c>
      <c r="G103">
        <v>133</v>
      </c>
      <c r="H103">
        <v>0</v>
      </c>
      <c r="I103">
        <v>0</v>
      </c>
      <c r="J103">
        <v>133</v>
      </c>
      <c r="K103">
        <v>123</v>
      </c>
      <c r="L103">
        <v>15</v>
      </c>
      <c r="M103">
        <v>11</v>
      </c>
      <c r="N103">
        <v>119</v>
      </c>
      <c r="O103">
        <v>0.321284800767898</v>
      </c>
      <c r="P103">
        <v>0.90298509597778298</v>
      </c>
      <c r="Q103">
        <v>1.39587139710783E-3</v>
      </c>
      <c r="R103">
        <v>1</v>
      </c>
      <c r="S103">
        <v>35</v>
      </c>
    </row>
    <row r="104" spans="1:19">
      <c r="A104">
        <v>102</v>
      </c>
      <c r="B104" t="s">
        <v>90</v>
      </c>
      <c r="C104" t="s">
        <v>47</v>
      </c>
      <c r="D104">
        <v>0.97361444262088104</v>
      </c>
      <c r="E104">
        <v>0.98143674907413303</v>
      </c>
      <c r="F104">
        <v>0.5</v>
      </c>
      <c r="G104">
        <v>89</v>
      </c>
      <c r="H104">
        <v>0</v>
      </c>
      <c r="I104">
        <v>0</v>
      </c>
      <c r="J104">
        <v>89</v>
      </c>
      <c r="K104">
        <v>82</v>
      </c>
      <c r="L104">
        <v>3</v>
      </c>
      <c r="M104">
        <v>7</v>
      </c>
      <c r="N104">
        <v>86</v>
      </c>
      <c r="O104">
        <v>0.22257682681083599</v>
      </c>
      <c r="P104">
        <v>0.94382023811340299</v>
      </c>
      <c r="Q104">
        <v>5.9464958030730399E-4</v>
      </c>
      <c r="R104">
        <v>1</v>
      </c>
      <c r="S104">
        <v>35</v>
      </c>
    </row>
    <row r="105" spans="1:19">
      <c r="A105">
        <v>103</v>
      </c>
      <c r="B105" t="s">
        <v>90</v>
      </c>
      <c r="C105" t="s">
        <v>48</v>
      </c>
      <c r="D105">
        <v>0.74962962962962898</v>
      </c>
      <c r="E105">
        <v>0.72994793138142</v>
      </c>
      <c r="F105">
        <v>0.5</v>
      </c>
      <c r="G105">
        <v>44</v>
      </c>
      <c r="H105">
        <v>0</v>
      </c>
      <c r="I105">
        <v>0</v>
      </c>
      <c r="J105">
        <v>44</v>
      </c>
      <c r="K105">
        <v>31</v>
      </c>
      <c r="L105">
        <v>15</v>
      </c>
      <c r="M105">
        <v>14</v>
      </c>
      <c r="N105">
        <v>30</v>
      </c>
      <c r="O105">
        <v>0.97582620382308904</v>
      </c>
      <c r="P105">
        <v>0.67777776718139604</v>
      </c>
      <c r="Q105">
        <v>1.8159344326704699E-3</v>
      </c>
      <c r="R105">
        <v>1</v>
      </c>
      <c r="S105">
        <v>35</v>
      </c>
    </row>
    <row r="106" spans="1:19">
      <c r="A106">
        <v>104</v>
      </c>
      <c r="B106" t="s">
        <v>90</v>
      </c>
      <c r="C106" t="s">
        <v>49</v>
      </c>
      <c r="D106">
        <v>1</v>
      </c>
      <c r="E106">
        <v>1</v>
      </c>
      <c r="F106">
        <v>0.5</v>
      </c>
      <c r="G106">
        <v>178</v>
      </c>
      <c r="H106">
        <v>0</v>
      </c>
      <c r="I106">
        <v>0</v>
      </c>
      <c r="J106">
        <v>178</v>
      </c>
      <c r="K106">
        <v>176</v>
      </c>
      <c r="L106">
        <v>0</v>
      </c>
      <c r="M106">
        <v>2</v>
      </c>
      <c r="N106">
        <v>178</v>
      </c>
      <c r="O106">
        <v>2.0308565348386699E-2</v>
      </c>
      <c r="P106">
        <v>0.99438202381134</v>
      </c>
      <c r="Q106" s="20">
        <v>8.1253252574242597E-5</v>
      </c>
      <c r="R106">
        <v>1</v>
      </c>
      <c r="S106">
        <v>35</v>
      </c>
    </row>
    <row r="107" spans="1:19">
      <c r="A107">
        <v>105</v>
      </c>
      <c r="B107" t="s">
        <v>90</v>
      </c>
      <c r="C107" t="s">
        <v>50</v>
      </c>
      <c r="D107">
        <v>0.99587881488081897</v>
      </c>
      <c r="E107">
        <v>0.99599356020096697</v>
      </c>
      <c r="F107">
        <v>0.5</v>
      </c>
      <c r="G107">
        <v>133</v>
      </c>
      <c r="H107">
        <v>0</v>
      </c>
      <c r="I107">
        <v>0</v>
      </c>
      <c r="J107">
        <v>133</v>
      </c>
      <c r="K107">
        <v>132</v>
      </c>
      <c r="L107">
        <v>4</v>
      </c>
      <c r="M107">
        <v>2</v>
      </c>
      <c r="N107">
        <v>130</v>
      </c>
      <c r="O107">
        <v>9.4266049563884693E-2</v>
      </c>
      <c r="P107">
        <v>0.97761195898055997</v>
      </c>
      <c r="Q107">
        <v>3.7008139770477999E-4</v>
      </c>
      <c r="R107">
        <v>1</v>
      </c>
      <c r="S107">
        <v>35</v>
      </c>
    </row>
    <row r="108" spans="1:19">
      <c r="A108">
        <v>106</v>
      </c>
      <c r="B108" t="s">
        <v>90</v>
      </c>
      <c r="C108" t="s">
        <v>51</v>
      </c>
      <c r="D108">
        <v>0.99924251988385304</v>
      </c>
      <c r="E108">
        <v>0.99929036073329403</v>
      </c>
      <c r="F108">
        <v>0.5</v>
      </c>
      <c r="G108">
        <v>89</v>
      </c>
      <c r="H108">
        <v>0</v>
      </c>
      <c r="I108">
        <v>0</v>
      </c>
      <c r="J108">
        <v>89</v>
      </c>
      <c r="K108">
        <v>88</v>
      </c>
      <c r="L108">
        <v>1</v>
      </c>
      <c r="M108">
        <v>1</v>
      </c>
      <c r="N108">
        <v>88</v>
      </c>
      <c r="O108">
        <v>3.7143398076295797E-2</v>
      </c>
      <c r="P108">
        <v>0.98876404762268</v>
      </c>
      <c r="Q108">
        <v>7.4294360820203998E-4</v>
      </c>
      <c r="R108">
        <v>1</v>
      </c>
      <c r="S108">
        <v>35</v>
      </c>
    </row>
    <row r="109" spans="1:19">
      <c r="A109">
        <v>107</v>
      </c>
      <c r="B109" t="s">
        <v>90</v>
      </c>
      <c r="C109" t="s">
        <v>52</v>
      </c>
      <c r="D109">
        <v>0.91407407407407404</v>
      </c>
      <c r="E109">
        <v>0.91282176274131099</v>
      </c>
      <c r="F109">
        <v>0.5</v>
      </c>
      <c r="G109">
        <v>44</v>
      </c>
      <c r="H109">
        <v>0</v>
      </c>
      <c r="I109">
        <v>0</v>
      </c>
      <c r="J109">
        <v>44</v>
      </c>
      <c r="K109">
        <v>36</v>
      </c>
      <c r="L109">
        <v>6</v>
      </c>
      <c r="M109">
        <v>9</v>
      </c>
      <c r="N109">
        <v>39</v>
      </c>
      <c r="O109">
        <v>0.41462537646293601</v>
      </c>
      <c r="P109">
        <v>0.83333331346511796</v>
      </c>
      <c r="Q109">
        <v>2.8440763708204001E-3</v>
      </c>
      <c r="R109">
        <v>1</v>
      </c>
      <c r="S109">
        <v>35</v>
      </c>
    </row>
    <row r="110" spans="1:19">
      <c r="A110">
        <v>108</v>
      </c>
      <c r="B110" t="s">
        <v>90</v>
      </c>
      <c r="C110" t="s">
        <v>53</v>
      </c>
      <c r="D110">
        <v>0.78236735870818896</v>
      </c>
      <c r="E110">
        <v>0.80764940267557195</v>
      </c>
      <c r="F110">
        <v>0.5</v>
      </c>
      <c r="G110">
        <v>203</v>
      </c>
      <c r="H110">
        <v>0</v>
      </c>
      <c r="I110">
        <v>0</v>
      </c>
      <c r="J110">
        <v>203</v>
      </c>
      <c r="K110">
        <v>148</v>
      </c>
      <c r="L110">
        <v>60</v>
      </c>
      <c r="M110">
        <v>56</v>
      </c>
      <c r="N110">
        <v>144</v>
      </c>
      <c r="O110">
        <v>0.97607076168060303</v>
      </c>
      <c r="P110">
        <v>0.71568626165390004</v>
      </c>
      <c r="Q110">
        <v>9.7770639695227103E-4</v>
      </c>
      <c r="R110">
        <v>1</v>
      </c>
      <c r="S110">
        <v>35</v>
      </c>
    </row>
    <row r="111" spans="1:19">
      <c r="A111">
        <v>109</v>
      </c>
      <c r="B111" t="s">
        <v>90</v>
      </c>
      <c r="C111" t="s">
        <v>54</v>
      </c>
      <c r="D111">
        <v>0.88481481481481405</v>
      </c>
      <c r="E111">
        <v>0.872982636515239</v>
      </c>
      <c r="F111">
        <v>0.5</v>
      </c>
      <c r="G111">
        <v>179</v>
      </c>
      <c r="H111">
        <v>0</v>
      </c>
      <c r="I111">
        <v>0</v>
      </c>
      <c r="J111">
        <v>179</v>
      </c>
      <c r="K111">
        <v>144</v>
      </c>
      <c r="L111">
        <v>37</v>
      </c>
      <c r="M111">
        <v>36</v>
      </c>
      <c r="N111">
        <v>143</v>
      </c>
      <c r="O111">
        <v>0.595420181751251</v>
      </c>
      <c r="P111">
        <v>0.79722219705581598</v>
      </c>
      <c r="Q111">
        <v>1.13305810373276E-3</v>
      </c>
      <c r="R111">
        <v>1</v>
      </c>
      <c r="S111">
        <v>35</v>
      </c>
    </row>
    <row r="112" spans="1:19">
      <c r="A112">
        <v>110</v>
      </c>
      <c r="B112" t="s">
        <v>90</v>
      </c>
      <c r="C112" t="s">
        <v>55</v>
      </c>
      <c r="D112">
        <v>0.94807768529528302</v>
      </c>
      <c r="E112">
        <v>0.95032889519147001</v>
      </c>
      <c r="F112">
        <v>0.5</v>
      </c>
      <c r="G112">
        <v>174</v>
      </c>
      <c r="H112">
        <v>0</v>
      </c>
      <c r="I112">
        <v>0</v>
      </c>
      <c r="J112">
        <v>174</v>
      </c>
      <c r="K112">
        <v>155</v>
      </c>
      <c r="L112">
        <v>18</v>
      </c>
      <c r="M112">
        <v>19</v>
      </c>
      <c r="N112">
        <v>156</v>
      </c>
      <c r="O112">
        <v>0.34445154666900601</v>
      </c>
      <c r="P112">
        <v>0.89367818832397405</v>
      </c>
      <c r="Q112">
        <v>9.8292471375316295E-4</v>
      </c>
      <c r="R112">
        <v>1</v>
      </c>
      <c r="S112">
        <v>35</v>
      </c>
    </row>
    <row r="113" spans="1:19">
      <c r="A113">
        <v>111</v>
      </c>
      <c r="B113" t="s">
        <v>90</v>
      </c>
      <c r="C113" t="s">
        <v>56</v>
      </c>
      <c r="D113">
        <v>0.99429199352889097</v>
      </c>
      <c r="E113">
        <v>0.99217519454344805</v>
      </c>
      <c r="F113">
        <v>0.5</v>
      </c>
      <c r="G113">
        <v>180</v>
      </c>
      <c r="H113">
        <v>0</v>
      </c>
      <c r="I113">
        <v>0</v>
      </c>
      <c r="J113">
        <v>180</v>
      </c>
      <c r="K113">
        <v>179</v>
      </c>
      <c r="L113">
        <v>7</v>
      </c>
      <c r="M113">
        <v>2</v>
      </c>
      <c r="N113">
        <v>174</v>
      </c>
      <c r="O113">
        <v>9.90598574280738E-2</v>
      </c>
      <c r="P113">
        <v>0.97513812780380205</v>
      </c>
      <c r="Q113">
        <v>2.8305160230956901E-4</v>
      </c>
      <c r="R113">
        <v>1</v>
      </c>
      <c r="S113">
        <v>35</v>
      </c>
    </row>
    <row r="114" spans="1:19">
      <c r="A114">
        <v>112</v>
      </c>
      <c r="B114" t="s">
        <v>90</v>
      </c>
      <c r="C114" t="s">
        <v>57</v>
      </c>
      <c r="D114">
        <v>0.96424452133794603</v>
      </c>
      <c r="E114">
        <v>0.96270225143177102</v>
      </c>
      <c r="F114">
        <v>0.5</v>
      </c>
      <c r="G114">
        <v>203</v>
      </c>
      <c r="H114">
        <v>0</v>
      </c>
      <c r="I114">
        <v>0</v>
      </c>
      <c r="J114">
        <v>203</v>
      </c>
      <c r="K114">
        <v>185</v>
      </c>
      <c r="L114">
        <v>26</v>
      </c>
      <c r="M114">
        <v>19</v>
      </c>
      <c r="N114">
        <v>178</v>
      </c>
      <c r="O114">
        <v>0.30148810148239102</v>
      </c>
      <c r="P114">
        <v>0.88970589637756303</v>
      </c>
      <c r="Q114">
        <v>1.6283582663163499E-3</v>
      </c>
      <c r="R114">
        <v>1</v>
      </c>
      <c r="S114">
        <v>35</v>
      </c>
    </row>
    <row r="115" spans="1:19">
      <c r="A115">
        <v>113</v>
      </c>
      <c r="B115" t="s">
        <v>90</v>
      </c>
      <c r="C115" t="s">
        <v>58</v>
      </c>
      <c r="D115">
        <v>0.98907407407407399</v>
      </c>
      <c r="E115">
        <v>0.98959477583120703</v>
      </c>
      <c r="F115">
        <v>0.5</v>
      </c>
      <c r="G115">
        <v>179</v>
      </c>
      <c r="H115">
        <v>0</v>
      </c>
      <c r="I115">
        <v>0</v>
      </c>
      <c r="J115">
        <v>179</v>
      </c>
      <c r="K115">
        <v>176</v>
      </c>
      <c r="L115">
        <v>7</v>
      </c>
      <c r="M115">
        <v>4</v>
      </c>
      <c r="N115">
        <v>173</v>
      </c>
      <c r="O115">
        <v>0.13005998730659399</v>
      </c>
      <c r="P115">
        <v>0.96944445371627797</v>
      </c>
      <c r="Q115">
        <v>4.1301336023025198E-4</v>
      </c>
      <c r="R115">
        <v>1</v>
      </c>
      <c r="S115">
        <v>35</v>
      </c>
    </row>
    <row r="116" spans="1:19">
      <c r="A116">
        <v>114</v>
      </c>
      <c r="B116" t="s">
        <v>90</v>
      </c>
      <c r="C116" t="s">
        <v>59</v>
      </c>
      <c r="D116">
        <v>0.99887699828246801</v>
      </c>
      <c r="E116">
        <v>0.99897047298313002</v>
      </c>
      <c r="F116">
        <v>0.5</v>
      </c>
      <c r="G116">
        <v>174</v>
      </c>
      <c r="H116">
        <v>0</v>
      </c>
      <c r="I116">
        <v>0</v>
      </c>
      <c r="J116">
        <v>174</v>
      </c>
      <c r="K116">
        <v>171</v>
      </c>
      <c r="L116">
        <v>1</v>
      </c>
      <c r="M116">
        <v>3</v>
      </c>
      <c r="N116">
        <v>173</v>
      </c>
      <c r="O116">
        <v>4.59468103945255E-2</v>
      </c>
      <c r="P116">
        <v>0.98850572109222401</v>
      </c>
      <c r="Q116">
        <v>1.0590925376163699E-4</v>
      </c>
      <c r="R116">
        <v>1</v>
      </c>
      <c r="S116">
        <v>35</v>
      </c>
    </row>
    <row r="117" spans="1:19">
      <c r="A117">
        <v>115</v>
      </c>
      <c r="B117" t="s">
        <v>90</v>
      </c>
      <c r="C117" t="s">
        <v>60</v>
      </c>
      <c r="D117">
        <v>0.99993895180244796</v>
      </c>
      <c r="E117">
        <v>0.99993961899586303</v>
      </c>
      <c r="F117">
        <v>0.5</v>
      </c>
      <c r="G117">
        <v>180</v>
      </c>
      <c r="H117">
        <v>0</v>
      </c>
      <c r="I117">
        <v>0</v>
      </c>
      <c r="J117">
        <v>180</v>
      </c>
      <c r="K117">
        <v>180</v>
      </c>
      <c r="L117">
        <v>1</v>
      </c>
      <c r="M117">
        <v>1</v>
      </c>
      <c r="N117">
        <v>180</v>
      </c>
      <c r="O117">
        <v>1.1610149405896599E-2</v>
      </c>
      <c r="P117">
        <v>0.99447512626647905</v>
      </c>
      <c r="Q117">
        <v>1.6532918380107701E-4</v>
      </c>
      <c r="R117">
        <v>1</v>
      </c>
      <c r="S117">
        <v>35</v>
      </c>
    </row>
    <row r="118" spans="1:19">
      <c r="A118">
        <v>116</v>
      </c>
      <c r="B118" t="s">
        <v>90</v>
      </c>
      <c r="C118" t="s">
        <v>61</v>
      </c>
      <c r="D118">
        <v>0.99882256824298299</v>
      </c>
      <c r="E118">
        <v>0.99905060838564597</v>
      </c>
      <c r="F118">
        <v>0.5</v>
      </c>
      <c r="G118">
        <v>203</v>
      </c>
      <c r="H118">
        <v>0</v>
      </c>
      <c r="I118">
        <v>0</v>
      </c>
      <c r="J118">
        <v>203</v>
      </c>
      <c r="K118">
        <v>203</v>
      </c>
      <c r="L118">
        <v>0</v>
      </c>
      <c r="M118">
        <v>1</v>
      </c>
      <c r="N118">
        <v>204</v>
      </c>
      <c r="O118">
        <v>2.2513447329401901E-2</v>
      </c>
      <c r="P118">
        <v>0.99754899740219105</v>
      </c>
      <c r="Q118">
        <v>3.0667759710922799E-4</v>
      </c>
      <c r="R118">
        <v>1</v>
      </c>
      <c r="S118">
        <v>35</v>
      </c>
    </row>
    <row r="119" spans="1:19">
      <c r="A119">
        <v>117</v>
      </c>
      <c r="B119" t="s">
        <v>90</v>
      </c>
      <c r="C119" t="s">
        <v>62</v>
      </c>
      <c r="D119">
        <v>0.99990740740740702</v>
      </c>
      <c r="E119">
        <v>0.99990808574141798</v>
      </c>
      <c r="F119">
        <v>0.5</v>
      </c>
      <c r="G119">
        <v>179</v>
      </c>
      <c r="H119">
        <v>0</v>
      </c>
      <c r="I119">
        <v>0</v>
      </c>
      <c r="J119">
        <v>179</v>
      </c>
      <c r="K119">
        <v>179</v>
      </c>
      <c r="L119">
        <v>2</v>
      </c>
      <c r="M119">
        <v>1</v>
      </c>
      <c r="N119">
        <v>178</v>
      </c>
      <c r="O119">
        <v>1.8464682623744001E-2</v>
      </c>
      <c r="P119">
        <v>0.99166667461395197</v>
      </c>
      <c r="Q119">
        <v>6.0805043904110703E-4</v>
      </c>
      <c r="R119">
        <v>1</v>
      </c>
      <c r="S119">
        <v>35</v>
      </c>
    </row>
    <row r="120" spans="1:19">
      <c r="A120">
        <v>118</v>
      </c>
      <c r="B120" t="s">
        <v>90</v>
      </c>
      <c r="C120" t="s">
        <v>63</v>
      </c>
      <c r="D120">
        <v>1</v>
      </c>
      <c r="E120">
        <v>1</v>
      </c>
      <c r="F120">
        <v>0.5</v>
      </c>
      <c r="G120">
        <v>174</v>
      </c>
      <c r="H120">
        <v>0</v>
      </c>
      <c r="I120">
        <v>0</v>
      </c>
      <c r="J120">
        <v>174</v>
      </c>
      <c r="K120">
        <v>174</v>
      </c>
      <c r="L120">
        <v>0</v>
      </c>
      <c r="M120">
        <v>0</v>
      </c>
      <c r="N120">
        <v>174</v>
      </c>
      <c r="O120">
        <v>1.57089810818433E-3</v>
      </c>
      <c r="P120">
        <v>1</v>
      </c>
      <c r="Q120">
        <v>2.80637468677014E-4</v>
      </c>
      <c r="R120">
        <v>1</v>
      </c>
      <c r="S120">
        <v>35</v>
      </c>
    </row>
    <row r="121" spans="1:19">
      <c r="A121">
        <v>119</v>
      </c>
      <c r="B121" t="s">
        <v>90</v>
      </c>
      <c r="C121" t="s">
        <v>64</v>
      </c>
      <c r="D121">
        <v>1</v>
      </c>
      <c r="E121">
        <v>0.999999999999999</v>
      </c>
      <c r="F121">
        <v>0.5</v>
      </c>
      <c r="G121">
        <v>180</v>
      </c>
      <c r="H121">
        <v>0</v>
      </c>
      <c r="I121">
        <v>0</v>
      </c>
      <c r="J121">
        <v>180</v>
      </c>
      <c r="K121">
        <v>181</v>
      </c>
      <c r="L121">
        <v>0</v>
      </c>
      <c r="M121">
        <v>0</v>
      </c>
      <c r="N121">
        <v>181</v>
      </c>
      <c r="O121" s="20">
        <v>4.7447279939660802E-5</v>
      </c>
      <c r="P121">
        <v>1</v>
      </c>
      <c r="Q121" s="20">
        <v>5.4847900173626799E-5</v>
      </c>
      <c r="R121">
        <v>1</v>
      </c>
      <c r="S121">
        <v>35</v>
      </c>
    </row>
    <row r="122" spans="1:19">
      <c r="A122">
        <v>120</v>
      </c>
      <c r="B122" t="s">
        <v>90</v>
      </c>
      <c r="C122" t="s">
        <v>77</v>
      </c>
      <c r="D122">
        <v>0.81905864197530798</v>
      </c>
      <c r="E122">
        <v>0.84635526584322796</v>
      </c>
      <c r="F122">
        <v>0.5</v>
      </c>
      <c r="G122">
        <v>71</v>
      </c>
      <c r="H122">
        <v>0</v>
      </c>
      <c r="I122">
        <v>0</v>
      </c>
      <c r="J122">
        <v>71</v>
      </c>
      <c r="K122">
        <v>51</v>
      </c>
      <c r="L122">
        <v>12</v>
      </c>
      <c r="M122">
        <v>21</v>
      </c>
      <c r="N122">
        <v>60</v>
      </c>
      <c r="O122">
        <v>0.84668344259261996</v>
      </c>
      <c r="P122">
        <v>0.77083331346511796</v>
      </c>
      <c r="Q122">
        <v>2.0942864939570401E-3</v>
      </c>
      <c r="R122">
        <v>1</v>
      </c>
      <c r="S122">
        <v>35</v>
      </c>
    </row>
    <row r="123" spans="1:19">
      <c r="A123">
        <v>121</v>
      </c>
      <c r="B123" t="s">
        <v>90</v>
      </c>
      <c r="C123" t="s">
        <v>78</v>
      </c>
      <c r="D123">
        <v>0.87723214285714202</v>
      </c>
      <c r="E123">
        <v>0.89246767310910502</v>
      </c>
      <c r="F123">
        <v>0.5</v>
      </c>
      <c r="G123">
        <v>55</v>
      </c>
      <c r="H123">
        <v>0</v>
      </c>
      <c r="I123">
        <v>0</v>
      </c>
      <c r="J123">
        <v>55</v>
      </c>
      <c r="K123">
        <v>38</v>
      </c>
      <c r="L123">
        <v>6</v>
      </c>
      <c r="M123">
        <v>18</v>
      </c>
      <c r="N123">
        <v>50</v>
      </c>
      <c r="O123">
        <v>0.49596861004829401</v>
      </c>
      <c r="P123">
        <v>0.78571426868438698</v>
      </c>
      <c r="Q123">
        <v>7.69815128296613E-3</v>
      </c>
      <c r="R123">
        <v>1</v>
      </c>
      <c r="S123">
        <v>35</v>
      </c>
    </row>
    <row r="124" spans="1:19">
      <c r="A124">
        <v>122</v>
      </c>
      <c r="B124" t="s">
        <v>90</v>
      </c>
      <c r="C124" t="s">
        <v>79</v>
      </c>
      <c r="D124">
        <v>0.98160000000000003</v>
      </c>
      <c r="E124">
        <v>0.96289155460907305</v>
      </c>
      <c r="F124">
        <v>0.5</v>
      </c>
      <c r="G124">
        <v>50</v>
      </c>
      <c r="H124">
        <v>0</v>
      </c>
      <c r="I124">
        <v>0</v>
      </c>
      <c r="J124">
        <v>50</v>
      </c>
      <c r="K124">
        <v>49</v>
      </c>
      <c r="L124">
        <v>1</v>
      </c>
      <c r="M124">
        <v>1</v>
      </c>
      <c r="N124">
        <v>49</v>
      </c>
      <c r="O124">
        <v>0.14670033752918199</v>
      </c>
      <c r="P124">
        <v>0.980000019073486</v>
      </c>
      <c r="Q124">
        <v>1.1996305547654601E-3</v>
      </c>
      <c r="R124">
        <v>1</v>
      </c>
      <c r="S124">
        <v>35</v>
      </c>
    </row>
    <row r="125" spans="1:19">
      <c r="A125">
        <v>123</v>
      </c>
      <c r="B125" t="s">
        <v>90</v>
      </c>
      <c r="C125" t="s">
        <v>80</v>
      </c>
      <c r="D125">
        <v>0.91118800461361005</v>
      </c>
      <c r="E125">
        <v>0.92652539553129798</v>
      </c>
      <c r="F125">
        <v>0.5</v>
      </c>
      <c r="G125">
        <v>51</v>
      </c>
      <c r="H125">
        <v>0</v>
      </c>
      <c r="I125">
        <v>0</v>
      </c>
      <c r="J125">
        <v>51</v>
      </c>
      <c r="K125">
        <v>46</v>
      </c>
      <c r="L125">
        <v>9</v>
      </c>
      <c r="M125">
        <v>5</v>
      </c>
      <c r="N125">
        <v>42</v>
      </c>
      <c r="O125">
        <v>0.51225799322128296</v>
      </c>
      <c r="P125">
        <v>0.86274510622024503</v>
      </c>
      <c r="Q125">
        <v>3.8633898366242599E-3</v>
      </c>
      <c r="R125">
        <v>1</v>
      </c>
      <c r="S125">
        <v>35</v>
      </c>
    </row>
    <row r="126" spans="1:19">
      <c r="A126">
        <v>124</v>
      </c>
      <c r="B126" t="s">
        <v>90</v>
      </c>
      <c r="C126" t="s">
        <v>81</v>
      </c>
      <c r="D126">
        <v>0.91589506172839497</v>
      </c>
      <c r="E126">
        <v>0.93920747435738705</v>
      </c>
      <c r="F126">
        <v>0.5</v>
      </c>
      <c r="G126">
        <v>71</v>
      </c>
      <c r="H126">
        <v>0</v>
      </c>
      <c r="I126">
        <v>0</v>
      </c>
      <c r="J126">
        <v>71</v>
      </c>
      <c r="K126">
        <v>58</v>
      </c>
      <c r="L126">
        <v>7</v>
      </c>
      <c r="M126">
        <v>14</v>
      </c>
      <c r="N126">
        <v>65</v>
      </c>
      <c r="O126">
        <v>0.41453108191490101</v>
      </c>
      <c r="P126">
        <v>0.85416668653488104</v>
      </c>
      <c r="Q126">
        <v>4.8892823979258503E-3</v>
      </c>
      <c r="R126">
        <v>1</v>
      </c>
      <c r="S126">
        <v>35</v>
      </c>
    </row>
    <row r="127" spans="1:19">
      <c r="A127">
        <v>125</v>
      </c>
      <c r="B127" t="s">
        <v>90</v>
      </c>
      <c r="C127" t="s">
        <v>82</v>
      </c>
      <c r="D127">
        <v>0.97927295918367296</v>
      </c>
      <c r="E127">
        <v>0.98073619006892399</v>
      </c>
      <c r="F127">
        <v>0.5</v>
      </c>
      <c r="G127">
        <v>55</v>
      </c>
      <c r="H127">
        <v>0</v>
      </c>
      <c r="I127">
        <v>0</v>
      </c>
      <c r="J127">
        <v>55</v>
      </c>
      <c r="K127">
        <v>53</v>
      </c>
      <c r="L127">
        <v>6</v>
      </c>
      <c r="M127">
        <v>3</v>
      </c>
      <c r="N127">
        <v>50</v>
      </c>
      <c r="O127">
        <v>0.20279823243618</v>
      </c>
      <c r="P127">
        <v>0.91964286565780595</v>
      </c>
      <c r="Q127">
        <v>5.7636993005871703E-3</v>
      </c>
      <c r="R127">
        <v>1</v>
      </c>
      <c r="S127">
        <v>35</v>
      </c>
    </row>
    <row r="128" spans="1:19">
      <c r="A128">
        <v>126</v>
      </c>
      <c r="B128" t="s">
        <v>90</v>
      </c>
      <c r="C128" t="s">
        <v>83</v>
      </c>
      <c r="D128">
        <v>1</v>
      </c>
      <c r="E128">
        <v>1</v>
      </c>
      <c r="F128">
        <v>0.5</v>
      </c>
      <c r="G128">
        <v>50</v>
      </c>
      <c r="H128">
        <v>0</v>
      </c>
      <c r="I128">
        <v>0</v>
      </c>
      <c r="J128">
        <v>50</v>
      </c>
      <c r="K128">
        <v>50</v>
      </c>
      <c r="L128">
        <v>0</v>
      </c>
      <c r="M128">
        <v>0</v>
      </c>
      <c r="N128">
        <v>50</v>
      </c>
      <c r="O128">
        <v>2.40276241675019E-3</v>
      </c>
      <c r="P128">
        <v>1</v>
      </c>
      <c r="Q128">
        <v>5.0234259106218804E-4</v>
      </c>
      <c r="R128">
        <v>1</v>
      </c>
      <c r="S128">
        <v>35</v>
      </c>
    </row>
    <row r="129" spans="1:19">
      <c r="A129">
        <v>127</v>
      </c>
      <c r="B129" t="s">
        <v>90</v>
      </c>
      <c r="C129" t="s">
        <v>84</v>
      </c>
      <c r="D129">
        <v>0.99307958477508596</v>
      </c>
      <c r="E129">
        <v>0.99332433606820902</v>
      </c>
      <c r="F129">
        <v>0.5</v>
      </c>
      <c r="G129">
        <v>50</v>
      </c>
      <c r="H129">
        <v>0</v>
      </c>
      <c r="I129">
        <v>1</v>
      </c>
      <c r="J129">
        <v>51</v>
      </c>
      <c r="K129">
        <v>48</v>
      </c>
      <c r="L129">
        <v>1</v>
      </c>
      <c r="M129">
        <v>3</v>
      </c>
      <c r="N129">
        <v>50</v>
      </c>
      <c r="O129">
        <v>0.13103745877742701</v>
      </c>
      <c r="P129">
        <v>0.96078431606292702</v>
      </c>
      <c r="Q129">
        <v>3.73723395168781E-2</v>
      </c>
      <c r="R129">
        <v>0.99019604921340898</v>
      </c>
      <c r="S129">
        <v>35</v>
      </c>
    </row>
    <row r="130" spans="1:19">
      <c r="A130">
        <v>128</v>
      </c>
      <c r="B130" t="s">
        <v>90</v>
      </c>
      <c r="C130" t="s">
        <v>85</v>
      </c>
      <c r="D130">
        <v>0.99131944444444398</v>
      </c>
      <c r="E130">
        <v>0.99265470245357501</v>
      </c>
      <c r="F130">
        <v>0.5</v>
      </c>
      <c r="G130">
        <v>71</v>
      </c>
      <c r="H130">
        <v>0</v>
      </c>
      <c r="I130">
        <v>0</v>
      </c>
      <c r="J130">
        <v>71</v>
      </c>
      <c r="K130">
        <v>68</v>
      </c>
      <c r="L130">
        <v>0</v>
      </c>
      <c r="M130">
        <v>4</v>
      </c>
      <c r="N130">
        <v>72</v>
      </c>
      <c r="O130">
        <v>0.105572372674942</v>
      </c>
      <c r="P130">
        <v>0.97222220897674505</v>
      </c>
      <c r="Q130">
        <v>8.0906832590699196E-4</v>
      </c>
      <c r="R130">
        <v>1</v>
      </c>
      <c r="S130">
        <v>35</v>
      </c>
    </row>
    <row r="131" spans="1:19">
      <c r="A131">
        <v>129</v>
      </c>
      <c r="B131" t="s">
        <v>90</v>
      </c>
      <c r="C131" t="s">
        <v>86</v>
      </c>
      <c r="D131">
        <v>0.99234693877550995</v>
      </c>
      <c r="E131">
        <v>0.99201826906858104</v>
      </c>
      <c r="F131">
        <v>0.5</v>
      </c>
      <c r="G131">
        <v>55</v>
      </c>
      <c r="H131">
        <v>0</v>
      </c>
      <c r="I131">
        <v>0</v>
      </c>
      <c r="J131">
        <v>55</v>
      </c>
      <c r="K131">
        <v>55</v>
      </c>
      <c r="L131">
        <v>6</v>
      </c>
      <c r="M131">
        <v>1</v>
      </c>
      <c r="N131">
        <v>50</v>
      </c>
      <c r="O131">
        <v>0.11747694015502901</v>
      </c>
      <c r="P131">
        <v>0.9375</v>
      </c>
      <c r="Q131">
        <v>2.6010142173618E-3</v>
      </c>
      <c r="R131">
        <v>1</v>
      </c>
      <c r="S131">
        <v>35</v>
      </c>
    </row>
    <row r="132" spans="1:19">
      <c r="A132">
        <v>130</v>
      </c>
      <c r="B132" t="s">
        <v>90</v>
      </c>
      <c r="C132" t="s">
        <v>87</v>
      </c>
      <c r="D132">
        <v>1</v>
      </c>
      <c r="E132">
        <v>1</v>
      </c>
      <c r="F132">
        <v>0.5</v>
      </c>
      <c r="G132">
        <v>50</v>
      </c>
      <c r="H132">
        <v>0</v>
      </c>
      <c r="I132">
        <v>0</v>
      </c>
      <c r="J132">
        <v>50</v>
      </c>
      <c r="K132">
        <v>50</v>
      </c>
      <c r="L132">
        <v>0</v>
      </c>
      <c r="M132">
        <v>0</v>
      </c>
      <c r="N132">
        <v>50</v>
      </c>
      <c r="O132">
        <v>7.5237819692119902E-4</v>
      </c>
      <c r="P132">
        <v>1</v>
      </c>
      <c r="Q132">
        <v>5.1225465722382004E-4</v>
      </c>
      <c r="R132">
        <v>1</v>
      </c>
      <c r="S132">
        <v>35</v>
      </c>
    </row>
    <row r="133" spans="1:19">
      <c r="A133">
        <v>131</v>
      </c>
      <c r="B133" t="s">
        <v>90</v>
      </c>
      <c r="C133" t="s">
        <v>88</v>
      </c>
      <c r="D133">
        <v>0.99461745482506703</v>
      </c>
      <c r="E133">
        <v>0.99577677224736005</v>
      </c>
      <c r="F133">
        <v>0.5</v>
      </c>
      <c r="G133">
        <v>49</v>
      </c>
      <c r="H133">
        <v>0</v>
      </c>
      <c r="I133">
        <v>2</v>
      </c>
      <c r="J133">
        <v>51</v>
      </c>
      <c r="K133">
        <v>49</v>
      </c>
      <c r="L133">
        <v>0</v>
      </c>
      <c r="M133">
        <v>2</v>
      </c>
      <c r="N133">
        <v>51</v>
      </c>
      <c r="O133">
        <v>6.19478337466716E-2</v>
      </c>
      <c r="P133">
        <v>0.98039215803146296</v>
      </c>
      <c r="Q133">
        <v>6.3119620084762504E-2</v>
      </c>
      <c r="R133">
        <v>0.98039215803146296</v>
      </c>
      <c r="S133">
        <v>35</v>
      </c>
    </row>
    <row r="134" spans="1:19">
      <c r="A134">
        <v>132</v>
      </c>
      <c r="B134" t="s">
        <v>90</v>
      </c>
      <c r="C134" t="s">
        <v>65</v>
      </c>
      <c r="D134">
        <v>0.71694444444444405</v>
      </c>
      <c r="E134">
        <v>0.60051348000571803</v>
      </c>
      <c r="F134">
        <v>0.5</v>
      </c>
      <c r="G134">
        <v>59</v>
      </c>
      <c r="H134">
        <v>0</v>
      </c>
      <c r="I134">
        <v>0</v>
      </c>
      <c r="J134">
        <v>59</v>
      </c>
      <c r="K134">
        <v>58</v>
      </c>
      <c r="L134">
        <v>28</v>
      </c>
      <c r="M134">
        <v>2</v>
      </c>
      <c r="N134">
        <v>32</v>
      </c>
      <c r="O134">
        <v>1.59526932239532</v>
      </c>
      <c r="P134">
        <v>0.75</v>
      </c>
      <c r="Q134">
        <v>1.01325858850032E-3</v>
      </c>
      <c r="R134">
        <v>1</v>
      </c>
      <c r="S134">
        <v>35</v>
      </c>
    </row>
    <row r="135" spans="1:19">
      <c r="A135">
        <v>133</v>
      </c>
      <c r="B135" t="s">
        <v>90</v>
      </c>
      <c r="C135" t="s">
        <v>66</v>
      </c>
      <c r="D135">
        <v>0.55361111111111105</v>
      </c>
      <c r="E135">
        <v>0.63461255119091498</v>
      </c>
      <c r="F135">
        <v>0.5</v>
      </c>
      <c r="G135">
        <v>60</v>
      </c>
      <c r="H135">
        <v>0</v>
      </c>
      <c r="I135">
        <v>0</v>
      </c>
      <c r="J135">
        <v>60</v>
      </c>
      <c r="K135">
        <v>30</v>
      </c>
      <c r="L135">
        <v>23</v>
      </c>
      <c r="M135">
        <v>30</v>
      </c>
      <c r="N135">
        <v>37</v>
      </c>
      <c r="O135">
        <v>2.104825258255</v>
      </c>
      <c r="P135">
        <v>0.55833333730697599</v>
      </c>
      <c r="Q135">
        <v>3.20396793540567E-4</v>
      </c>
      <c r="R135">
        <v>1</v>
      </c>
      <c r="S135">
        <v>35</v>
      </c>
    </row>
    <row r="136" spans="1:19">
      <c r="A136">
        <v>134</v>
      </c>
      <c r="B136" t="s">
        <v>90</v>
      </c>
      <c r="C136" t="s">
        <v>67</v>
      </c>
      <c r="D136">
        <v>0.58722222222222198</v>
      </c>
      <c r="E136">
        <v>0.636795556938066</v>
      </c>
      <c r="F136">
        <v>0.5</v>
      </c>
      <c r="G136">
        <v>60</v>
      </c>
      <c r="H136">
        <v>0</v>
      </c>
      <c r="I136">
        <v>0</v>
      </c>
      <c r="J136">
        <v>60</v>
      </c>
      <c r="K136">
        <v>31</v>
      </c>
      <c r="L136">
        <v>25</v>
      </c>
      <c r="M136">
        <v>29</v>
      </c>
      <c r="N136">
        <v>35</v>
      </c>
      <c r="O136">
        <v>1.71316933631896</v>
      </c>
      <c r="P136">
        <v>0.55000001192092896</v>
      </c>
      <c r="Q136">
        <v>1.8594928551465199E-3</v>
      </c>
      <c r="R136">
        <v>1</v>
      </c>
      <c r="S136">
        <v>35</v>
      </c>
    </row>
    <row r="137" spans="1:19">
      <c r="A137">
        <v>135</v>
      </c>
      <c r="B137" t="s">
        <v>90</v>
      </c>
      <c r="C137" t="s">
        <v>68</v>
      </c>
      <c r="D137">
        <v>0.65611111111111098</v>
      </c>
      <c r="E137">
        <v>0.71752229085226804</v>
      </c>
      <c r="F137">
        <v>0.5</v>
      </c>
      <c r="G137">
        <v>60</v>
      </c>
      <c r="H137">
        <v>0</v>
      </c>
      <c r="I137">
        <v>0</v>
      </c>
      <c r="J137">
        <v>60</v>
      </c>
      <c r="K137">
        <v>40</v>
      </c>
      <c r="L137">
        <v>29</v>
      </c>
      <c r="M137">
        <v>20</v>
      </c>
      <c r="N137">
        <v>31</v>
      </c>
      <c r="O137">
        <v>1.34552586078643</v>
      </c>
      <c r="P137">
        <v>0.59166663885116499</v>
      </c>
      <c r="Q137">
        <v>1.5123697230592301E-3</v>
      </c>
      <c r="R137">
        <v>1</v>
      </c>
      <c r="S137">
        <v>35</v>
      </c>
    </row>
    <row r="138" spans="1:19">
      <c r="A138">
        <v>136</v>
      </c>
      <c r="B138" t="s">
        <v>90</v>
      </c>
      <c r="C138" t="s">
        <v>69</v>
      </c>
      <c r="D138">
        <v>0.78805555555555495</v>
      </c>
      <c r="E138">
        <v>0.65809584990425996</v>
      </c>
      <c r="F138">
        <v>0.5</v>
      </c>
      <c r="G138">
        <v>59</v>
      </c>
      <c r="H138">
        <v>0</v>
      </c>
      <c r="I138">
        <v>0</v>
      </c>
      <c r="J138">
        <v>59</v>
      </c>
      <c r="K138">
        <v>60</v>
      </c>
      <c r="L138">
        <v>28</v>
      </c>
      <c r="M138">
        <v>0</v>
      </c>
      <c r="N138">
        <v>32</v>
      </c>
      <c r="O138">
        <v>1.7851916551589899</v>
      </c>
      <c r="P138">
        <v>0.76666665077209395</v>
      </c>
      <c r="Q138">
        <v>8.1762584159150698E-4</v>
      </c>
      <c r="R138">
        <v>1</v>
      </c>
      <c r="S138">
        <v>35</v>
      </c>
    </row>
    <row r="139" spans="1:19">
      <c r="A139">
        <v>137</v>
      </c>
      <c r="B139" t="s">
        <v>90</v>
      </c>
      <c r="C139" t="s">
        <v>70</v>
      </c>
      <c r="D139">
        <v>0.56236111111111098</v>
      </c>
      <c r="E139">
        <v>0.59802704088522796</v>
      </c>
      <c r="F139">
        <v>0.5</v>
      </c>
      <c r="G139">
        <v>60</v>
      </c>
      <c r="H139">
        <v>0</v>
      </c>
      <c r="I139">
        <v>0</v>
      </c>
      <c r="J139">
        <v>60</v>
      </c>
      <c r="K139">
        <v>25</v>
      </c>
      <c r="L139">
        <v>18</v>
      </c>
      <c r="M139">
        <v>35</v>
      </c>
      <c r="N139">
        <v>42</v>
      </c>
      <c r="O139">
        <v>2.46126389503479</v>
      </c>
      <c r="P139">
        <v>0.55833333730697599</v>
      </c>
      <c r="Q139">
        <v>2.3065926507115299E-4</v>
      </c>
      <c r="R139">
        <v>1</v>
      </c>
      <c r="S139">
        <v>35</v>
      </c>
    </row>
    <row r="140" spans="1:19">
      <c r="A140">
        <v>138</v>
      </c>
      <c r="B140" t="s">
        <v>90</v>
      </c>
      <c r="C140" t="s">
        <v>71</v>
      </c>
      <c r="D140">
        <v>0.69194444444444403</v>
      </c>
      <c r="E140">
        <v>0.69348821833018803</v>
      </c>
      <c r="F140">
        <v>0.5</v>
      </c>
      <c r="G140">
        <v>60</v>
      </c>
      <c r="H140">
        <v>0</v>
      </c>
      <c r="I140">
        <v>0</v>
      </c>
      <c r="J140">
        <v>60</v>
      </c>
      <c r="K140">
        <v>36</v>
      </c>
      <c r="L140">
        <v>17</v>
      </c>
      <c r="M140">
        <v>24</v>
      </c>
      <c r="N140">
        <v>43</v>
      </c>
      <c r="O140">
        <v>1.5348986387252801</v>
      </c>
      <c r="P140">
        <v>0.65833336114883401</v>
      </c>
      <c r="Q140">
        <v>8.5467286407947497E-4</v>
      </c>
      <c r="R140">
        <v>1</v>
      </c>
      <c r="S140">
        <v>35</v>
      </c>
    </row>
    <row r="141" spans="1:19">
      <c r="A141">
        <v>139</v>
      </c>
      <c r="B141" t="s">
        <v>90</v>
      </c>
      <c r="C141" t="s">
        <v>72</v>
      </c>
      <c r="D141">
        <v>0.68833333333333302</v>
      </c>
      <c r="E141">
        <v>0.66987332845707204</v>
      </c>
      <c r="F141">
        <v>0.5</v>
      </c>
      <c r="G141">
        <v>60</v>
      </c>
      <c r="H141">
        <v>0</v>
      </c>
      <c r="I141">
        <v>0</v>
      </c>
      <c r="J141">
        <v>60</v>
      </c>
      <c r="K141">
        <v>38</v>
      </c>
      <c r="L141">
        <v>22</v>
      </c>
      <c r="M141">
        <v>22</v>
      </c>
      <c r="N141">
        <v>38</v>
      </c>
      <c r="O141">
        <v>1.2651683092117301</v>
      </c>
      <c r="P141">
        <v>0.63333332538604703</v>
      </c>
      <c r="Q141">
        <v>1.93750706966966E-3</v>
      </c>
      <c r="R141">
        <v>1</v>
      </c>
      <c r="S141">
        <v>35</v>
      </c>
    </row>
    <row r="142" spans="1:19">
      <c r="A142">
        <v>140</v>
      </c>
      <c r="B142" t="s">
        <v>90</v>
      </c>
      <c r="C142" t="s">
        <v>73</v>
      </c>
      <c r="D142">
        <v>0.86902777777777696</v>
      </c>
      <c r="E142">
        <v>0.77373329010623004</v>
      </c>
      <c r="F142">
        <v>0.5</v>
      </c>
      <c r="G142">
        <v>59</v>
      </c>
      <c r="H142">
        <v>0</v>
      </c>
      <c r="I142">
        <v>0</v>
      </c>
      <c r="J142">
        <v>59</v>
      </c>
      <c r="K142">
        <v>58</v>
      </c>
      <c r="L142">
        <v>17</v>
      </c>
      <c r="M142">
        <v>2</v>
      </c>
      <c r="N142">
        <v>43</v>
      </c>
      <c r="O142">
        <v>0.97610503435134799</v>
      </c>
      <c r="P142">
        <v>0.84166663885116499</v>
      </c>
      <c r="Q142">
        <v>7.5028219725936597E-4</v>
      </c>
      <c r="R142">
        <v>1</v>
      </c>
      <c r="S142">
        <v>35</v>
      </c>
    </row>
    <row r="143" spans="1:19">
      <c r="A143">
        <v>141</v>
      </c>
      <c r="B143" t="s">
        <v>90</v>
      </c>
      <c r="C143" t="s">
        <v>74</v>
      </c>
      <c r="D143">
        <v>0.61499999999999999</v>
      </c>
      <c r="E143">
        <v>0.63316994488211198</v>
      </c>
      <c r="F143">
        <v>0.5</v>
      </c>
      <c r="G143">
        <v>60</v>
      </c>
      <c r="H143">
        <v>0</v>
      </c>
      <c r="I143">
        <v>0</v>
      </c>
      <c r="J143">
        <v>60</v>
      </c>
      <c r="K143">
        <v>35</v>
      </c>
      <c r="L143">
        <v>19</v>
      </c>
      <c r="M143">
        <v>25</v>
      </c>
      <c r="N143">
        <v>41</v>
      </c>
      <c r="O143">
        <v>2.1123137474060001</v>
      </c>
      <c r="P143">
        <v>0.63333332538604703</v>
      </c>
      <c r="Q143">
        <v>2.1212251158431099E-4</v>
      </c>
      <c r="R143">
        <v>1</v>
      </c>
      <c r="S143">
        <v>35</v>
      </c>
    </row>
    <row r="144" spans="1:19">
      <c r="A144">
        <v>142</v>
      </c>
      <c r="B144" t="s">
        <v>90</v>
      </c>
      <c r="C144" t="s">
        <v>75</v>
      </c>
      <c r="D144">
        <v>0.73277777777777697</v>
      </c>
      <c r="E144">
        <v>0.75370623535717995</v>
      </c>
      <c r="F144">
        <v>0.5</v>
      </c>
      <c r="G144">
        <v>60</v>
      </c>
      <c r="H144">
        <v>0</v>
      </c>
      <c r="I144">
        <v>0</v>
      </c>
      <c r="J144">
        <v>60</v>
      </c>
      <c r="K144">
        <v>36</v>
      </c>
      <c r="L144">
        <v>17</v>
      </c>
      <c r="M144">
        <v>24</v>
      </c>
      <c r="N144">
        <v>43</v>
      </c>
      <c r="O144">
        <v>1.6256070137023899</v>
      </c>
      <c r="P144">
        <v>0.65833336114883401</v>
      </c>
      <c r="Q144">
        <v>2.1174823632463799E-4</v>
      </c>
      <c r="R144">
        <v>1</v>
      </c>
      <c r="S144">
        <v>35</v>
      </c>
    </row>
    <row r="145" spans="1:19">
      <c r="A145">
        <v>143</v>
      </c>
      <c r="B145" t="s">
        <v>90</v>
      </c>
      <c r="C145" t="s">
        <v>76</v>
      </c>
      <c r="D145">
        <v>0.850833333333333</v>
      </c>
      <c r="E145">
        <v>0.84171690981712</v>
      </c>
      <c r="F145">
        <v>0.5</v>
      </c>
      <c r="G145">
        <v>60</v>
      </c>
      <c r="H145">
        <v>0</v>
      </c>
      <c r="I145">
        <v>0</v>
      </c>
      <c r="J145">
        <v>60</v>
      </c>
      <c r="K145">
        <v>46</v>
      </c>
      <c r="L145">
        <v>16</v>
      </c>
      <c r="M145">
        <v>14</v>
      </c>
      <c r="N145">
        <v>44</v>
      </c>
      <c r="O145">
        <v>0.75891417264938299</v>
      </c>
      <c r="P145">
        <v>0.75</v>
      </c>
      <c r="Q145">
        <v>3.0029439949430498E-4</v>
      </c>
      <c r="R145">
        <v>1</v>
      </c>
      <c r="S145">
        <v>35</v>
      </c>
    </row>
    <row r="146" spans="1:19">
      <c r="A146">
        <v>144</v>
      </c>
      <c r="B146" t="s">
        <v>91</v>
      </c>
      <c r="C146" t="s">
        <v>41</v>
      </c>
      <c r="D146">
        <v>0.99709632622143596</v>
      </c>
      <c r="E146">
        <v>0.99658813460713302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173</v>
      </c>
      <c r="L146">
        <v>1</v>
      </c>
      <c r="M146">
        <v>5</v>
      </c>
      <c r="N146">
        <v>177</v>
      </c>
      <c r="O146">
        <v>0.109216496348381</v>
      </c>
      <c r="P146">
        <v>0.983146071434021</v>
      </c>
      <c r="Q146" s="20">
        <v>1.28696592582855E-5</v>
      </c>
      <c r="R146">
        <v>1</v>
      </c>
      <c r="S146">
        <v>35</v>
      </c>
    </row>
    <row r="147" spans="1:19">
      <c r="A147">
        <v>145</v>
      </c>
      <c r="B147" t="s">
        <v>91</v>
      </c>
      <c r="C147" t="s">
        <v>42</v>
      </c>
      <c r="D147">
        <v>0.62703274671418996</v>
      </c>
      <c r="E147">
        <v>0.57978324653407398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86</v>
      </c>
      <c r="L147">
        <v>55</v>
      </c>
      <c r="M147">
        <v>48</v>
      </c>
      <c r="N147">
        <v>79</v>
      </c>
      <c r="O147">
        <v>2.2262992858886701</v>
      </c>
      <c r="P147">
        <v>0.61567163467407204</v>
      </c>
      <c r="Q147">
        <v>3.1131994910538099E-4</v>
      </c>
      <c r="R147">
        <v>1</v>
      </c>
      <c r="S147">
        <v>35</v>
      </c>
    </row>
    <row r="148" spans="1:19">
      <c r="A148">
        <v>146</v>
      </c>
      <c r="B148" t="s">
        <v>91</v>
      </c>
      <c r="C148" t="s">
        <v>43</v>
      </c>
      <c r="D148">
        <v>0.62378487564701401</v>
      </c>
      <c r="E148">
        <v>0.61287237042438603</v>
      </c>
      <c r="F148">
        <v>0.5</v>
      </c>
      <c r="G148">
        <v>89</v>
      </c>
      <c r="H148">
        <v>0</v>
      </c>
      <c r="I148">
        <v>0</v>
      </c>
      <c r="J148">
        <v>89</v>
      </c>
      <c r="K148">
        <v>52</v>
      </c>
      <c r="L148">
        <v>37</v>
      </c>
      <c r="M148">
        <v>37</v>
      </c>
      <c r="N148">
        <v>52</v>
      </c>
      <c r="O148">
        <v>1.37998855113983</v>
      </c>
      <c r="P148">
        <v>0.58426964282989502</v>
      </c>
      <c r="Q148">
        <v>1.4145163586363101E-3</v>
      </c>
      <c r="R148">
        <v>1</v>
      </c>
      <c r="S148">
        <v>35</v>
      </c>
    </row>
    <row r="149" spans="1:19">
      <c r="A149">
        <v>147</v>
      </c>
      <c r="B149" t="s">
        <v>91</v>
      </c>
      <c r="C149" t="s">
        <v>44</v>
      </c>
      <c r="D149">
        <v>0.70913580246913499</v>
      </c>
      <c r="E149">
        <v>0.69185708821411995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23</v>
      </c>
      <c r="L149">
        <v>13</v>
      </c>
      <c r="M149">
        <v>22</v>
      </c>
      <c r="N149">
        <v>32</v>
      </c>
      <c r="O149">
        <v>1.05354380607604</v>
      </c>
      <c r="P149">
        <v>0.61111110448837203</v>
      </c>
      <c r="Q149">
        <v>1.43620371818542E-3</v>
      </c>
      <c r="R149">
        <v>1</v>
      </c>
      <c r="S149">
        <v>35</v>
      </c>
    </row>
    <row r="150" spans="1:19">
      <c r="A150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4.2582675814628601E-2</v>
      </c>
      <c r="P150">
        <v>0.98876404762268</v>
      </c>
      <c r="Q150" s="20">
        <v>1.16849223559256E-5</v>
      </c>
      <c r="R150">
        <v>1</v>
      </c>
      <c r="S150">
        <v>35</v>
      </c>
    </row>
    <row r="151" spans="1:19">
      <c r="A151">
        <v>149</v>
      </c>
      <c r="B151" t="s">
        <v>91</v>
      </c>
      <c r="C151" t="s">
        <v>46</v>
      </c>
      <c r="D151">
        <v>0.95427712185341895</v>
      </c>
      <c r="E151">
        <v>0.94813605997545103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126</v>
      </c>
      <c r="L151">
        <v>18</v>
      </c>
      <c r="M151">
        <v>8</v>
      </c>
      <c r="N151">
        <v>116</v>
      </c>
      <c r="O151">
        <v>0.35073867440223599</v>
      </c>
      <c r="P151">
        <v>0.90298509597778298</v>
      </c>
      <c r="Q151">
        <v>1.1005677515640801E-3</v>
      </c>
      <c r="R151">
        <v>1</v>
      </c>
      <c r="S151">
        <v>35</v>
      </c>
    </row>
    <row r="152" spans="1:19">
      <c r="A152">
        <v>150</v>
      </c>
      <c r="B152" t="s">
        <v>91</v>
      </c>
      <c r="C152" t="s">
        <v>47</v>
      </c>
      <c r="D152">
        <v>0.85216513066531996</v>
      </c>
      <c r="E152">
        <v>0.809160716442207</v>
      </c>
      <c r="F152">
        <v>0.5</v>
      </c>
      <c r="G152">
        <v>89</v>
      </c>
      <c r="H152">
        <v>0</v>
      </c>
      <c r="I152">
        <v>0</v>
      </c>
      <c r="J152">
        <v>89</v>
      </c>
      <c r="K152">
        <v>69</v>
      </c>
      <c r="L152">
        <v>16</v>
      </c>
      <c r="M152">
        <v>20</v>
      </c>
      <c r="N152">
        <v>73</v>
      </c>
      <c r="O152">
        <v>0.911071717739105</v>
      </c>
      <c r="P152">
        <v>0.79775279760360696</v>
      </c>
      <c r="Q152">
        <v>1.4830471482127901E-3</v>
      </c>
      <c r="R152">
        <v>1</v>
      </c>
      <c r="S152">
        <v>35</v>
      </c>
    </row>
    <row r="153" spans="1:19">
      <c r="A153">
        <v>151</v>
      </c>
      <c r="B153" t="s">
        <v>91</v>
      </c>
      <c r="C153" t="s">
        <v>48</v>
      </c>
      <c r="D153">
        <v>0.93580246913580201</v>
      </c>
      <c r="E153">
        <v>0.92431586009227595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35</v>
      </c>
      <c r="L153">
        <v>5</v>
      </c>
      <c r="M153">
        <v>10</v>
      </c>
      <c r="N153">
        <v>40</v>
      </c>
      <c r="O153">
        <v>0.41529753804206798</v>
      </c>
      <c r="P153">
        <v>0.83333331346511796</v>
      </c>
      <c r="Q153">
        <v>5.9385685017332402E-4</v>
      </c>
      <c r="R153">
        <v>1</v>
      </c>
      <c r="S153">
        <v>35</v>
      </c>
    </row>
    <row r="154" spans="1:19">
      <c r="A154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6.5703205764293601E-3</v>
      </c>
      <c r="P154">
        <v>0.99719101190567005</v>
      </c>
      <c r="Q154" s="20">
        <v>1.1757433640013899E-5</v>
      </c>
      <c r="R154">
        <v>1</v>
      </c>
      <c r="S154">
        <v>35</v>
      </c>
    </row>
    <row r="155" spans="1:19">
      <c r="A155">
        <v>153</v>
      </c>
      <c r="B155" t="s">
        <v>91</v>
      </c>
      <c r="C155" t="s">
        <v>50</v>
      </c>
      <c r="D155">
        <v>1</v>
      </c>
      <c r="E155">
        <v>1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2</v>
      </c>
      <c r="M155">
        <v>0</v>
      </c>
      <c r="N155">
        <v>132</v>
      </c>
      <c r="O155">
        <v>1.8114440143108299E-2</v>
      </c>
      <c r="P155">
        <v>0.99253731966018599</v>
      </c>
      <c r="Q155">
        <v>4.98507230076938E-4</v>
      </c>
      <c r="R155">
        <v>1</v>
      </c>
      <c r="S155">
        <v>35</v>
      </c>
    </row>
    <row r="156" spans="1:19">
      <c r="A156">
        <v>154</v>
      </c>
      <c r="B156" t="s">
        <v>91</v>
      </c>
      <c r="C156" t="s">
        <v>51</v>
      </c>
      <c r="D156">
        <v>0.99949501325590195</v>
      </c>
      <c r="E156">
        <v>0.99951673311586298</v>
      </c>
      <c r="F156">
        <v>0.5</v>
      </c>
      <c r="G156">
        <v>89</v>
      </c>
      <c r="H156">
        <v>0</v>
      </c>
      <c r="I156">
        <v>0</v>
      </c>
      <c r="J156">
        <v>89</v>
      </c>
      <c r="K156">
        <v>88</v>
      </c>
      <c r="L156">
        <v>1</v>
      </c>
      <c r="M156">
        <v>1</v>
      </c>
      <c r="N156">
        <v>88</v>
      </c>
      <c r="O156">
        <v>2.9345426708459799E-2</v>
      </c>
      <c r="P156">
        <v>0.98876404762268</v>
      </c>
      <c r="Q156">
        <v>7.8578048851340998E-4</v>
      </c>
      <c r="R156">
        <v>1</v>
      </c>
      <c r="S156">
        <v>35</v>
      </c>
    </row>
    <row r="157" spans="1:19">
      <c r="A157">
        <v>155</v>
      </c>
      <c r="B157" t="s">
        <v>91</v>
      </c>
      <c r="C157" t="s">
        <v>52</v>
      </c>
      <c r="D157">
        <v>1</v>
      </c>
      <c r="E157">
        <v>1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44</v>
      </c>
      <c r="L157">
        <v>0</v>
      </c>
      <c r="M157">
        <v>1</v>
      </c>
      <c r="N157">
        <v>45</v>
      </c>
      <c r="O157">
        <v>4.0080439299345003E-2</v>
      </c>
      <c r="P157">
        <v>0.98888885974884</v>
      </c>
      <c r="Q157">
        <v>1.31496984977275E-4</v>
      </c>
      <c r="R157">
        <v>1</v>
      </c>
      <c r="S157">
        <v>35</v>
      </c>
    </row>
    <row r="158" spans="1:19">
      <c r="A158">
        <v>156</v>
      </c>
      <c r="B158" t="s">
        <v>91</v>
      </c>
      <c r="C158" t="s">
        <v>53</v>
      </c>
      <c r="D158">
        <v>0.70302287581699296</v>
      </c>
      <c r="E158">
        <v>0.75238961594003395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131</v>
      </c>
      <c r="L158">
        <v>77</v>
      </c>
      <c r="M158">
        <v>73</v>
      </c>
      <c r="N158">
        <v>127</v>
      </c>
      <c r="O158">
        <v>1.7803651094436601</v>
      </c>
      <c r="P158">
        <v>0.63235294818878096</v>
      </c>
      <c r="Q158">
        <v>1.13993075501639E-4</v>
      </c>
      <c r="R158">
        <v>1</v>
      </c>
      <c r="S158">
        <v>35</v>
      </c>
    </row>
    <row r="159" spans="1:19">
      <c r="A159">
        <v>157</v>
      </c>
      <c r="B159" t="s">
        <v>91</v>
      </c>
      <c r="C159" t="s">
        <v>54</v>
      </c>
      <c r="D159">
        <v>0.73188271604938204</v>
      </c>
      <c r="E159">
        <v>0.73173239827745395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116</v>
      </c>
      <c r="L159">
        <v>48</v>
      </c>
      <c r="M159">
        <v>64</v>
      </c>
      <c r="N159">
        <v>132</v>
      </c>
      <c r="O159">
        <v>1.49981081485748</v>
      </c>
      <c r="P159">
        <v>0.68888890743255604</v>
      </c>
      <c r="Q159">
        <v>2.3888506984803801E-4</v>
      </c>
      <c r="R159">
        <v>1</v>
      </c>
      <c r="S159">
        <v>35</v>
      </c>
    </row>
    <row r="160" spans="1:19">
      <c r="A160">
        <v>158</v>
      </c>
      <c r="B160" t="s">
        <v>91</v>
      </c>
      <c r="C160" t="s">
        <v>55</v>
      </c>
      <c r="D160">
        <v>0.93906064209274598</v>
      </c>
      <c r="E160">
        <v>0.93600600001060597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156</v>
      </c>
      <c r="L160">
        <v>22</v>
      </c>
      <c r="M160">
        <v>18</v>
      </c>
      <c r="N160">
        <v>152</v>
      </c>
      <c r="O160">
        <v>0.50298720598220803</v>
      </c>
      <c r="P160">
        <v>0.88505744934081998</v>
      </c>
      <c r="Q160">
        <v>2.8106119134463299E-4</v>
      </c>
      <c r="R160">
        <v>1</v>
      </c>
      <c r="S160">
        <v>35</v>
      </c>
    </row>
    <row r="161" spans="1:19">
      <c r="A161">
        <v>159</v>
      </c>
      <c r="B161" t="s">
        <v>91</v>
      </c>
      <c r="C161" t="s">
        <v>56</v>
      </c>
      <c r="D161">
        <v>0.996642349134641</v>
      </c>
      <c r="E161">
        <v>0.99603895684378696</v>
      </c>
      <c r="F161">
        <v>0.5</v>
      </c>
      <c r="G161">
        <v>180</v>
      </c>
      <c r="H161">
        <v>0</v>
      </c>
      <c r="I161">
        <v>0</v>
      </c>
      <c r="J161">
        <v>180</v>
      </c>
      <c r="K161">
        <v>177</v>
      </c>
      <c r="L161">
        <v>3</v>
      </c>
      <c r="M161">
        <v>4</v>
      </c>
      <c r="N161">
        <v>178</v>
      </c>
      <c r="O161">
        <v>8.8315054774284293E-2</v>
      </c>
      <c r="P161">
        <v>0.980663001537323</v>
      </c>
      <c r="Q161">
        <v>1.16512921522371E-4</v>
      </c>
      <c r="R161">
        <v>1</v>
      </c>
      <c r="S161">
        <v>35</v>
      </c>
    </row>
    <row r="162" spans="1:19">
      <c r="A162">
        <v>160</v>
      </c>
      <c r="B162" t="s">
        <v>91</v>
      </c>
      <c r="C162" t="s">
        <v>57</v>
      </c>
      <c r="D162">
        <v>0.92568963860053799</v>
      </c>
      <c r="E162">
        <v>0.92775789137877496</v>
      </c>
      <c r="F162">
        <v>0.5</v>
      </c>
      <c r="G162">
        <v>203</v>
      </c>
      <c r="H162">
        <v>0</v>
      </c>
      <c r="I162">
        <v>0</v>
      </c>
      <c r="J162">
        <v>203</v>
      </c>
      <c r="K162">
        <v>172</v>
      </c>
      <c r="L162">
        <v>27</v>
      </c>
      <c r="M162">
        <v>32</v>
      </c>
      <c r="N162">
        <v>177</v>
      </c>
      <c r="O162">
        <v>0.59044522047042802</v>
      </c>
      <c r="P162">
        <v>0.85539215803146296</v>
      </c>
      <c r="Q162">
        <v>1.09712569974362E-3</v>
      </c>
      <c r="R162">
        <v>1</v>
      </c>
      <c r="S162">
        <v>35</v>
      </c>
    </row>
    <row r="163" spans="1:19">
      <c r="A163">
        <v>161</v>
      </c>
      <c r="B163" t="s">
        <v>91</v>
      </c>
      <c r="C163" t="s">
        <v>58</v>
      </c>
      <c r="D163">
        <v>0.96691358024691298</v>
      </c>
      <c r="E163">
        <v>0.96706951293009702</v>
      </c>
      <c r="F163">
        <v>0.5</v>
      </c>
      <c r="G163">
        <v>179</v>
      </c>
      <c r="H163">
        <v>0</v>
      </c>
      <c r="I163">
        <v>0</v>
      </c>
      <c r="J163">
        <v>179</v>
      </c>
      <c r="K163">
        <v>170</v>
      </c>
      <c r="L163">
        <v>13</v>
      </c>
      <c r="M163">
        <v>10</v>
      </c>
      <c r="N163">
        <v>167</v>
      </c>
      <c r="O163">
        <v>0.33645015954971302</v>
      </c>
      <c r="P163">
        <v>0.93611109256744296</v>
      </c>
      <c r="Q163">
        <v>4.46475052740424E-4</v>
      </c>
      <c r="R163">
        <v>1</v>
      </c>
      <c r="S163">
        <v>35</v>
      </c>
    </row>
    <row r="164" spans="1:19">
      <c r="A164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171</v>
      </c>
      <c r="L164">
        <v>0</v>
      </c>
      <c r="M164">
        <v>3</v>
      </c>
      <c r="N164">
        <v>174</v>
      </c>
      <c r="O164">
        <v>2.37278547137975E-2</v>
      </c>
      <c r="P164">
        <v>0.99137932062149003</v>
      </c>
      <c r="Q164">
        <v>1.4060818648431401E-4</v>
      </c>
      <c r="R164">
        <v>1</v>
      </c>
      <c r="S164">
        <v>35</v>
      </c>
    </row>
    <row r="165" spans="1:19">
      <c r="A165">
        <v>163</v>
      </c>
      <c r="B165" t="s">
        <v>91</v>
      </c>
      <c r="C165" t="s">
        <v>60</v>
      </c>
      <c r="D165">
        <v>1</v>
      </c>
      <c r="E165">
        <v>0.999999999999999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 s="20">
        <v>6.8471679696813199E-5</v>
      </c>
      <c r="P165">
        <v>1</v>
      </c>
      <c r="Q165" s="20">
        <v>2.8710845072055202E-5</v>
      </c>
      <c r="R165">
        <v>1</v>
      </c>
      <c r="S165">
        <v>35</v>
      </c>
    </row>
    <row r="166" spans="1:19">
      <c r="A166">
        <v>164</v>
      </c>
      <c r="B166" t="s">
        <v>91</v>
      </c>
      <c r="C166" t="s">
        <v>61</v>
      </c>
      <c r="D166">
        <v>0.99961553248750401</v>
      </c>
      <c r="E166">
        <v>0.99964022004181696</v>
      </c>
      <c r="F166">
        <v>0.5</v>
      </c>
      <c r="G166">
        <v>203</v>
      </c>
      <c r="H166">
        <v>0</v>
      </c>
      <c r="I166">
        <v>0</v>
      </c>
      <c r="J166">
        <v>203</v>
      </c>
      <c r="K166">
        <v>200</v>
      </c>
      <c r="L166">
        <v>0</v>
      </c>
      <c r="M166">
        <v>4</v>
      </c>
      <c r="N166">
        <v>204</v>
      </c>
      <c r="O166">
        <v>2.4611672386526999E-2</v>
      </c>
      <c r="P166">
        <v>0.99019604921340898</v>
      </c>
      <c r="Q166">
        <v>3.9873979403637301E-4</v>
      </c>
      <c r="R166">
        <v>1</v>
      </c>
      <c r="S166">
        <v>35</v>
      </c>
    </row>
    <row r="167" spans="1:19">
      <c r="A167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7.5251557864248701E-3</v>
      </c>
      <c r="P167">
        <v>0.99444442987442005</v>
      </c>
      <c r="Q167">
        <v>1.3618962839245701E-4</v>
      </c>
      <c r="R167">
        <v>1</v>
      </c>
      <c r="S167">
        <v>35</v>
      </c>
    </row>
    <row r="168" spans="1:19">
      <c r="A168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9.8503800109028795E-4</v>
      </c>
      <c r="P168">
        <v>1</v>
      </c>
      <c r="Q168" s="20">
        <v>7.7142154623288593E-5</v>
      </c>
      <c r="R168">
        <v>1</v>
      </c>
      <c r="S168">
        <v>35</v>
      </c>
    </row>
    <row r="169" spans="1:19">
      <c r="A169">
        <v>167</v>
      </c>
      <c r="B169" t="s">
        <v>91</v>
      </c>
      <c r="C169" t="s">
        <v>64</v>
      </c>
      <c r="D169">
        <v>1</v>
      </c>
      <c r="E169">
        <v>1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3.7123434140085001E-6</v>
      </c>
      <c r="P169">
        <v>1</v>
      </c>
      <c r="Q169" s="20">
        <v>3.9870405998953999E-6</v>
      </c>
      <c r="R169">
        <v>1</v>
      </c>
      <c r="S169">
        <v>35</v>
      </c>
    </row>
    <row r="170" spans="1:19">
      <c r="A170">
        <v>168</v>
      </c>
      <c r="B170" t="s">
        <v>91</v>
      </c>
      <c r="C170" t="s">
        <v>77</v>
      </c>
      <c r="D170">
        <v>0.77218364197530798</v>
      </c>
      <c r="E170">
        <v>0.80680824722313405</v>
      </c>
      <c r="F170">
        <v>0.5</v>
      </c>
      <c r="G170">
        <v>71</v>
      </c>
      <c r="H170">
        <v>0</v>
      </c>
      <c r="I170">
        <v>0</v>
      </c>
      <c r="J170">
        <v>71</v>
      </c>
      <c r="K170">
        <v>45</v>
      </c>
      <c r="L170">
        <v>11</v>
      </c>
      <c r="M170">
        <v>27</v>
      </c>
      <c r="N170">
        <v>61</v>
      </c>
      <c r="O170">
        <v>1.7927602529525699</v>
      </c>
      <c r="P170">
        <v>0.73611110448837203</v>
      </c>
      <c r="Q170">
        <v>1.5009516209829599E-4</v>
      </c>
      <c r="R170">
        <v>1</v>
      </c>
      <c r="S170">
        <v>35</v>
      </c>
    </row>
    <row r="171" spans="1:19">
      <c r="A171">
        <v>169</v>
      </c>
      <c r="B171" t="s">
        <v>91</v>
      </c>
      <c r="C171" t="s">
        <v>78</v>
      </c>
      <c r="D171">
        <v>0.91007653061224403</v>
      </c>
      <c r="E171">
        <v>0.92534582720382297</v>
      </c>
      <c r="F171">
        <v>0.5</v>
      </c>
      <c r="G171">
        <v>55</v>
      </c>
      <c r="H171">
        <v>0</v>
      </c>
      <c r="I171">
        <v>0</v>
      </c>
      <c r="J171">
        <v>55</v>
      </c>
      <c r="K171">
        <v>46</v>
      </c>
      <c r="L171">
        <v>8</v>
      </c>
      <c r="M171">
        <v>10</v>
      </c>
      <c r="N171">
        <v>48</v>
      </c>
      <c r="O171">
        <v>0.40830251574516202</v>
      </c>
      <c r="P171">
        <v>0.83928573131561202</v>
      </c>
      <c r="Q171">
        <v>1.2025284813716999E-3</v>
      </c>
      <c r="R171">
        <v>1</v>
      </c>
      <c r="S171">
        <v>35</v>
      </c>
    </row>
    <row r="172" spans="1:19">
      <c r="A172">
        <v>170</v>
      </c>
      <c r="B172" t="s">
        <v>91</v>
      </c>
      <c r="C172" t="s">
        <v>79</v>
      </c>
      <c r="D172">
        <v>0.81599999999999995</v>
      </c>
      <c r="E172">
        <v>0.82951092435898299</v>
      </c>
      <c r="F172">
        <v>0.5</v>
      </c>
      <c r="G172">
        <v>50</v>
      </c>
      <c r="H172">
        <v>0</v>
      </c>
      <c r="I172">
        <v>0</v>
      </c>
      <c r="J172">
        <v>50</v>
      </c>
      <c r="K172">
        <v>37</v>
      </c>
      <c r="L172">
        <v>9</v>
      </c>
      <c r="M172">
        <v>13</v>
      </c>
      <c r="N172">
        <v>41</v>
      </c>
      <c r="O172">
        <v>0.91020590066909701</v>
      </c>
      <c r="P172">
        <v>0.77999997138976995</v>
      </c>
      <c r="Q172">
        <v>1.03373965248465E-3</v>
      </c>
      <c r="R172">
        <v>1</v>
      </c>
      <c r="S172">
        <v>35</v>
      </c>
    </row>
    <row r="173" spans="1:19">
      <c r="A173">
        <v>171</v>
      </c>
      <c r="B173" t="s">
        <v>91</v>
      </c>
      <c r="C173" t="s">
        <v>80</v>
      </c>
      <c r="D173">
        <v>0.90157631680122996</v>
      </c>
      <c r="E173">
        <v>0.92406927771664804</v>
      </c>
      <c r="F173">
        <v>0.5</v>
      </c>
      <c r="G173">
        <v>51</v>
      </c>
      <c r="H173">
        <v>0</v>
      </c>
      <c r="I173">
        <v>0</v>
      </c>
      <c r="J173">
        <v>51</v>
      </c>
      <c r="K173">
        <v>45</v>
      </c>
      <c r="L173">
        <v>11</v>
      </c>
      <c r="M173">
        <v>6</v>
      </c>
      <c r="N173">
        <v>40</v>
      </c>
      <c r="O173">
        <v>0.57159680128097501</v>
      </c>
      <c r="P173">
        <v>0.83333331346511796</v>
      </c>
      <c r="Q173">
        <v>5.3049874259158904E-4</v>
      </c>
      <c r="R173">
        <v>1</v>
      </c>
      <c r="S173">
        <v>35</v>
      </c>
    </row>
    <row r="174" spans="1:19">
      <c r="A174">
        <v>172</v>
      </c>
      <c r="B174" t="s">
        <v>91</v>
      </c>
      <c r="C174" t="s">
        <v>81</v>
      </c>
      <c r="D174">
        <v>0.89255401234567899</v>
      </c>
      <c r="E174">
        <v>0.93290085502258602</v>
      </c>
      <c r="F174">
        <v>0.5</v>
      </c>
      <c r="G174">
        <v>71</v>
      </c>
      <c r="H174">
        <v>0</v>
      </c>
      <c r="I174">
        <v>0</v>
      </c>
      <c r="J174">
        <v>71</v>
      </c>
      <c r="K174">
        <v>61</v>
      </c>
      <c r="L174">
        <v>7</v>
      </c>
      <c r="M174">
        <v>11</v>
      </c>
      <c r="N174">
        <v>65</v>
      </c>
      <c r="O174">
        <v>0.55795747041702204</v>
      </c>
      <c r="P174">
        <v>0.875</v>
      </c>
      <c r="Q174">
        <v>1.54965941328555E-3</v>
      </c>
      <c r="R174">
        <v>1</v>
      </c>
      <c r="S174">
        <v>35</v>
      </c>
    </row>
    <row r="175" spans="1:19">
      <c r="A175">
        <v>173</v>
      </c>
      <c r="B175" t="s">
        <v>91</v>
      </c>
      <c r="C175" t="s">
        <v>82</v>
      </c>
      <c r="D175">
        <v>0.81568877551020402</v>
      </c>
      <c r="E175">
        <v>0.79490324789080202</v>
      </c>
      <c r="F175">
        <v>0.5</v>
      </c>
      <c r="G175">
        <v>55</v>
      </c>
      <c r="H175">
        <v>0</v>
      </c>
      <c r="I175">
        <v>0</v>
      </c>
      <c r="J175">
        <v>55</v>
      </c>
      <c r="K175">
        <v>33</v>
      </c>
      <c r="L175">
        <v>11</v>
      </c>
      <c r="M175">
        <v>23</v>
      </c>
      <c r="N175">
        <v>45</v>
      </c>
      <c r="O175">
        <v>1.0436261892318699</v>
      </c>
      <c r="P175">
        <v>0.69642859697341897</v>
      </c>
      <c r="Q175">
        <v>3.0913357622921402E-3</v>
      </c>
      <c r="R175">
        <v>1</v>
      </c>
      <c r="S175">
        <v>35</v>
      </c>
    </row>
    <row r="176" spans="1:19">
      <c r="A176">
        <v>174</v>
      </c>
      <c r="B176" t="s">
        <v>91</v>
      </c>
      <c r="C176" t="s">
        <v>83</v>
      </c>
      <c r="D176">
        <v>0.9496</v>
      </c>
      <c r="E176">
        <v>0.96595713754599299</v>
      </c>
      <c r="F176">
        <v>0.5</v>
      </c>
      <c r="G176">
        <v>50</v>
      </c>
      <c r="H176">
        <v>0</v>
      </c>
      <c r="I176">
        <v>0</v>
      </c>
      <c r="J176">
        <v>50</v>
      </c>
      <c r="K176">
        <v>43</v>
      </c>
      <c r="L176">
        <v>4</v>
      </c>
      <c r="M176">
        <v>7</v>
      </c>
      <c r="N176">
        <v>46</v>
      </c>
      <c r="O176">
        <v>0.31075412034988398</v>
      </c>
      <c r="P176">
        <v>0.88999998569488503</v>
      </c>
      <c r="Q176">
        <v>5.4025924764573496E-3</v>
      </c>
      <c r="R176">
        <v>1</v>
      </c>
      <c r="S176">
        <v>35</v>
      </c>
    </row>
    <row r="177" spans="1:19">
      <c r="A177">
        <v>175</v>
      </c>
      <c r="B177" t="s">
        <v>91</v>
      </c>
      <c r="C177" t="s">
        <v>84</v>
      </c>
      <c r="D177">
        <v>0.97231833910034604</v>
      </c>
      <c r="E177">
        <v>0.98195122201378204</v>
      </c>
      <c r="F177">
        <v>0.5</v>
      </c>
      <c r="G177">
        <v>50</v>
      </c>
      <c r="H177">
        <v>0</v>
      </c>
      <c r="I177">
        <v>1</v>
      </c>
      <c r="J177">
        <v>51</v>
      </c>
      <c r="K177">
        <v>47</v>
      </c>
      <c r="L177">
        <v>3</v>
      </c>
      <c r="M177">
        <v>4</v>
      </c>
      <c r="N177">
        <v>48</v>
      </c>
      <c r="O177">
        <v>0.17680951952934201</v>
      </c>
      <c r="P177">
        <v>0.93137252330779996</v>
      </c>
      <c r="Q177">
        <v>1.44164059311151E-2</v>
      </c>
      <c r="R177">
        <v>0.99019604921340898</v>
      </c>
      <c r="S177">
        <v>35</v>
      </c>
    </row>
    <row r="178" spans="1:19">
      <c r="A178">
        <v>176</v>
      </c>
      <c r="B178" t="s">
        <v>91</v>
      </c>
      <c r="C178" t="s">
        <v>85</v>
      </c>
      <c r="D178">
        <v>0.99189814814814803</v>
      </c>
      <c r="E178">
        <v>0.99465916503587704</v>
      </c>
      <c r="F178">
        <v>0.5</v>
      </c>
      <c r="G178">
        <v>71</v>
      </c>
      <c r="H178">
        <v>0</v>
      </c>
      <c r="I178">
        <v>0</v>
      </c>
      <c r="J178">
        <v>71</v>
      </c>
      <c r="K178">
        <v>70</v>
      </c>
      <c r="L178">
        <v>1</v>
      </c>
      <c r="M178">
        <v>2</v>
      </c>
      <c r="N178">
        <v>71</v>
      </c>
      <c r="O178">
        <v>8.09021741151809E-2</v>
      </c>
      <c r="P178">
        <v>0.97916668653488104</v>
      </c>
      <c r="Q178">
        <v>1.7143646255135499E-3</v>
      </c>
      <c r="R178">
        <v>1</v>
      </c>
      <c r="S178">
        <v>35</v>
      </c>
    </row>
    <row r="179" spans="1:19">
      <c r="A179">
        <v>177</v>
      </c>
      <c r="B179" t="s">
        <v>91</v>
      </c>
      <c r="C179" t="s">
        <v>86</v>
      </c>
      <c r="D179">
        <v>0.95886479591836704</v>
      </c>
      <c r="E179">
        <v>0.95547714390417504</v>
      </c>
      <c r="F179">
        <v>0.5</v>
      </c>
      <c r="G179">
        <v>55</v>
      </c>
      <c r="H179">
        <v>0</v>
      </c>
      <c r="I179">
        <v>0</v>
      </c>
      <c r="J179">
        <v>55</v>
      </c>
      <c r="K179">
        <v>54</v>
      </c>
      <c r="L179">
        <v>10</v>
      </c>
      <c r="M179">
        <v>2</v>
      </c>
      <c r="N179">
        <v>46</v>
      </c>
      <c r="O179">
        <v>0.31721511483192399</v>
      </c>
      <c r="P179">
        <v>0.89285713434219305</v>
      </c>
      <c r="Q179">
        <v>2.24484167993068E-2</v>
      </c>
      <c r="R179">
        <v>1</v>
      </c>
      <c r="S179">
        <v>35</v>
      </c>
    </row>
    <row r="180" spans="1:19">
      <c r="A180">
        <v>178</v>
      </c>
      <c r="B180" t="s">
        <v>91</v>
      </c>
      <c r="C180" t="s">
        <v>87</v>
      </c>
      <c r="D180">
        <v>0.96519999999999995</v>
      </c>
      <c r="E180">
        <v>0.97422190121722796</v>
      </c>
      <c r="F180">
        <v>0.5</v>
      </c>
      <c r="G180">
        <v>45</v>
      </c>
      <c r="H180">
        <v>0</v>
      </c>
      <c r="I180">
        <v>5</v>
      </c>
      <c r="J180">
        <v>50</v>
      </c>
      <c r="K180">
        <v>45</v>
      </c>
      <c r="L180">
        <v>0</v>
      </c>
      <c r="M180">
        <v>5</v>
      </c>
      <c r="N180">
        <v>50</v>
      </c>
      <c r="O180">
        <v>0.17045295238494801</v>
      </c>
      <c r="P180">
        <v>0.94999998807907104</v>
      </c>
      <c r="Q180">
        <v>0.15871678292751301</v>
      </c>
      <c r="R180">
        <v>0.94999998807907104</v>
      </c>
      <c r="S180">
        <v>35</v>
      </c>
    </row>
    <row r="181" spans="1:19">
      <c r="A181">
        <v>179</v>
      </c>
      <c r="B181" t="s">
        <v>91</v>
      </c>
      <c r="C181" t="s">
        <v>88</v>
      </c>
      <c r="D181">
        <v>0.99846212995001904</v>
      </c>
      <c r="E181">
        <v>0.99844614165424805</v>
      </c>
      <c r="F181">
        <v>0.5</v>
      </c>
      <c r="G181">
        <v>51</v>
      </c>
      <c r="H181">
        <v>0</v>
      </c>
      <c r="I181">
        <v>0</v>
      </c>
      <c r="J181">
        <v>51</v>
      </c>
      <c r="K181">
        <v>50</v>
      </c>
      <c r="L181">
        <v>1</v>
      </c>
      <c r="M181">
        <v>1</v>
      </c>
      <c r="N181">
        <v>50</v>
      </c>
      <c r="O181">
        <v>8.1240795552730505E-2</v>
      </c>
      <c r="P181">
        <v>0.98039215803146296</v>
      </c>
      <c r="Q181">
        <v>1.8309969455003699E-3</v>
      </c>
      <c r="R181">
        <v>1</v>
      </c>
      <c r="S181">
        <v>35</v>
      </c>
    </row>
    <row r="182" spans="1:19">
      <c r="A182">
        <v>180</v>
      </c>
      <c r="B182" t="s">
        <v>91</v>
      </c>
      <c r="C182" t="s">
        <v>65</v>
      </c>
      <c r="D182">
        <v>0.59916666666666596</v>
      </c>
      <c r="E182">
        <v>0.58341777216272706</v>
      </c>
      <c r="F182">
        <v>0.5</v>
      </c>
      <c r="G182">
        <v>59</v>
      </c>
      <c r="H182">
        <v>0</v>
      </c>
      <c r="I182">
        <v>0</v>
      </c>
      <c r="J182">
        <v>59</v>
      </c>
      <c r="K182">
        <v>25</v>
      </c>
      <c r="L182">
        <v>18</v>
      </c>
      <c r="M182">
        <v>35</v>
      </c>
      <c r="N182">
        <v>42</v>
      </c>
      <c r="O182">
        <v>1.5655039548873899</v>
      </c>
      <c r="P182">
        <v>0.55833333730697599</v>
      </c>
      <c r="Q182">
        <v>8.5385137936100299E-4</v>
      </c>
      <c r="R182">
        <v>1</v>
      </c>
      <c r="S182">
        <v>35</v>
      </c>
    </row>
    <row r="183" spans="1:19">
      <c r="A183">
        <v>181</v>
      </c>
      <c r="B183" t="s">
        <v>91</v>
      </c>
      <c r="C183" t="s">
        <v>66</v>
      </c>
      <c r="D183">
        <v>0.81611111111111101</v>
      </c>
      <c r="E183">
        <v>0.80583024642472201</v>
      </c>
      <c r="F183">
        <v>0.5</v>
      </c>
      <c r="G183">
        <v>60</v>
      </c>
      <c r="H183">
        <v>0</v>
      </c>
      <c r="I183">
        <v>0</v>
      </c>
      <c r="J183">
        <v>60</v>
      </c>
      <c r="K183">
        <v>43</v>
      </c>
      <c r="L183">
        <v>8</v>
      </c>
      <c r="M183">
        <v>17</v>
      </c>
      <c r="N183">
        <v>52</v>
      </c>
      <c r="O183">
        <v>0.88327562808990401</v>
      </c>
      <c r="P183">
        <v>0.79166668653488104</v>
      </c>
      <c r="Q183">
        <v>3.75592819182202E-4</v>
      </c>
      <c r="R183">
        <v>1</v>
      </c>
      <c r="S183">
        <v>35</v>
      </c>
    </row>
    <row r="184" spans="1:19">
      <c r="A184">
        <v>182</v>
      </c>
      <c r="B184" t="s">
        <v>91</v>
      </c>
      <c r="C184" t="s">
        <v>67</v>
      </c>
      <c r="D184">
        <v>0.62388888888888805</v>
      </c>
      <c r="E184">
        <v>0.59288145190480102</v>
      </c>
      <c r="F184">
        <v>0.5</v>
      </c>
      <c r="G184">
        <v>60</v>
      </c>
      <c r="H184">
        <v>0</v>
      </c>
      <c r="I184">
        <v>0</v>
      </c>
      <c r="J184">
        <v>60</v>
      </c>
      <c r="K184">
        <v>35</v>
      </c>
      <c r="L184">
        <v>25</v>
      </c>
      <c r="M184">
        <v>25</v>
      </c>
      <c r="N184">
        <v>35</v>
      </c>
      <c r="O184">
        <v>2.1042051315307599</v>
      </c>
      <c r="P184">
        <v>0.58333331346511796</v>
      </c>
      <c r="Q184">
        <v>4.8965081805363297E-4</v>
      </c>
      <c r="R184">
        <v>1</v>
      </c>
      <c r="S184">
        <v>35</v>
      </c>
    </row>
    <row r="185" spans="1:19">
      <c r="A185">
        <v>183</v>
      </c>
      <c r="B185" t="s">
        <v>91</v>
      </c>
      <c r="C185" t="s">
        <v>68</v>
      </c>
      <c r="D185">
        <v>0.63055555555555498</v>
      </c>
      <c r="E185">
        <v>0.65073064363062005</v>
      </c>
      <c r="F185">
        <v>0.5</v>
      </c>
      <c r="G185">
        <v>60</v>
      </c>
      <c r="H185">
        <v>0</v>
      </c>
      <c r="I185">
        <v>0</v>
      </c>
      <c r="J185">
        <v>60</v>
      </c>
      <c r="K185">
        <v>34</v>
      </c>
      <c r="L185">
        <v>27</v>
      </c>
      <c r="M185">
        <v>26</v>
      </c>
      <c r="N185">
        <v>33</v>
      </c>
      <c r="O185">
        <v>1.4009518623352</v>
      </c>
      <c r="P185">
        <v>0.55833333730697599</v>
      </c>
      <c r="Q185">
        <v>7.8424328239634601E-4</v>
      </c>
      <c r="R185">
        <v>1</v>
      </c>
      <c r="S185">
        <v>35</v>
      </c>
    </row>
    <row r="186" spans="1:19">
      <c r="A186">
        <v>184</v>
      </c>
      <c r="B186" t="s">
        <v>91</v>
      </c>
      <c r="C186" t="s">
        <v>69</v>
      </c>
      <c r="D186">
        <v>0.84222222222222198</v>
      </c>
      <c r="E186">
        <v>0.82721768007757901</v>
      </c>
      <c r="F186">
        <v>0.5</v>
      </c>
      <c r="G186">
        <v>59</v>
      </c>
      <c r="H186">
        <v>0</v>
      </c>
      <c r="I186">
        <v>0</v>
      </c>
      <c r="J186">
        <v>59</v>
      </c>
      <c r="K186">
        <v>53</v>
      </c>
      <c r="L186">
        <v>22</v>
      </c>
      <c r="M186">
        <v>7</v>
      </c>
      <c r="N186">
        <v>38</v>
      </c>
      <c r="O186">
        <v>0.79991161823272705</v>
      </c>
      <c r="P186">
        <v>0.75833332538604703</v>
      </c>
      <c r="Q186">
        <v>7.1896420558914499E-4</v>
      </c>
      <c r="R186">
        <v>1</v>
      </c>
      <c r="S186">
        <v>35</v>
      </c>
    </row>
    <row r="187" spans="1:19">
      <c r="A187">
        <v>185</v>
      </c>
      <c r="B187" t="s">
        <v>91</v>
      </c>
      <c r="C187" t="s">
        <v>70</v>
      </c>
      <c r="D187">
        <v>0.78249999999999997</v>
      </c>
      <c r="E187">
        <v>0.79910224274702102</v>
      </c>
      <c r="F187">
        <v>0.5</v>
      </c>
      <c r="G187">
        <v>60</v>
      </c>
      <c r="H187">
        <v>0</v>
      </c>
      <c r="I187">
        <v>0</v>
      </c>
      <c r="J187">
        <v>60</v>
      </c>
      <c r="K187">
        <v>38</v>
      </c>
      <c r="L187">
        <v>11</v>
      </c>
      <c r="M187">
        <v>22</v>
      </c>
      <c r="N187">
        <v>49</v>
      </c>
      <c r="O187">
        <v>1.04526686668396</v>
      </c>
      <c r="P187">
        <v>0.72500002384185702</v>
      </c>
      <c r="Q187">
        <v>6.0983299044892105E-4</v>
      </c>
      <c r="R187">
        <v>1</v>
      </c>
      <c r="S187">
        <v>35</v>
      </c>
    </row>
    <row r="188" spans="1:19">
      <c r="A188">
        <v>186</v>
      </c>
      <c r="B188" t="s">
        <v>91</v>
      </c>
      <c r="C188" t="s">
        <v>71</v>
      </c>
      <c r="D188">
        <v>0.90277777777777701</v>
      </c>
      <c r="E188">
        <v>0.90141258324556806</v>
      </c>
      <c r="F188">
        <v>0.5</v>
      </c>
      <c r="G188">
        <v>60</v>
      </c>
      <c r="H188">
        <v>0</v>
      </c>
      <c r="I188">
        <v>0</v>
      </c>
      <c r="J188">
        <v>60</v>
      </c>
      <c r="K188">
        <v>45</v>
      </c>
      <c r="L188">
        <v>8</v>
      </c>
      <c r="M188">
        <v>15</v>
      </c>
      <c r="N188">
        <v>52</v>
      </c>
      <c r="O188">
        <v>0.60772341489791804</v>
      </c>
      <c r="P188">
        <v>0.80833333730697599</v>
      </c>
      <c r="Q188">
        <v>3.6899329279549398E-4</v>
      </c>
      <c r="R188">
        <v>1</v>
      </c>
      <c r="S188">
        <v>35</v>
      </c>
    </row>
    <row r="189" spans="1:19">
      <c r="A189">
        <v>187</v>
      </c>
      <c r="B189" t="s">
        <v>91</v>
      </c>
      <c r="C189" t="s">
        <v>72</v>
      </c>
      <c r="D189">
        <v>0.51833333333333298</v>
      </c>
      <c r="E189">
        <v>0.550050251424404</v>
      </c>
      <c r="F189">
        <v>0.5</v>
      </c>
      <c r="G189">
        <v>60</v>
      </c>
      <c r="H189">
        <v>0</v>
      </c>
      <c r="I189">
        <v>0</v>
      </c>
      <c r="J189">
        <v>60</v>
      </c>
      <c r="K189">
        <v>29</v>
      </c>
      <c r="L189">
        <v>31</v>
      </c>
      <c r="M189">
        <v>31</v>
      </c>
      <c r="N189">
        <v>29</v>
      </c>
      <c r="O189">
        <v>1.9403773546218801</v>
      </c>
      <c r="P189">
        <v>0.483333319425582</v>
      </c>
      <c r="Q189">
        <v>7.9347577411681403E-4</v>
      </c>
      <c r="R189">
        <v>1</v>
      </c>
      <c r="S189">
        <v>35</v>
      </c>
    </row>
    <row r="190" spans="1:19">
      <c r="A190">
        <v>188</v>
      </c>
      <c r="B190" t="s">
        <v>91</v>
      </c>
      <c r="C190" t="s">
        <v>73</v>
      </c>
      <c r="D190">
        <v>0.94499999999999995</v>
      </c>
      <c r="E190">
        <v>0.94837081411382995</v>
      </c>
      <c r="F190">
        <v>0.5</v>
      </c>
      <c r="G190">
        <v>59</v>
      </c>
      <c r="H190">
        <v>0</v>
      </c>
      <c r="I190">
        <v>0</v>
      </c>
      <c r="J190">
        <v>59</v>
      </c>
      <c r="K190">
        <v>58</v>
      </c>
      <c r="L190">
        <v>16</v>
      </c>
      <c r="M190">
        <v>2</v>
      </c>
      <c r="N190">
        <v>44</v>
      </c>
      <c r="O190">
        <v>0.47416573762893599</v>
      </c>
      <c r="P190">
        <v>0.85000002384185702</v>
      </c>
      <c r="Q190">
        <v>3.0082066077739E-3</v>
      </c>
      <c r="R190">
        <v>1</v>
      </c>
      <c r="S190">
        <v>35</v>
      </c>
    </row>
    <row r="191" spans="1:19">
      <c r="A191">
        <v>189</v>
      </c>
      <c r="B191" t="s">
        <v>91</v>
      </c>
      <c r="C191" t="s">
        <v>74</v>
      </c>
      <c r="D191">
        <v>0.99416666666666598</v>
      </c>
      <c r="E191">
        <v>0.99443128597855002</v>
      </c>
      <c r="F191">
        <v>0.5</v>
      </c>
      <c r="G191">
        <v>60</v>
      </c>
      <c r="H191">
        <v>0</v>
      </c>
      <c r="I191">
        <v>0</v>
      </c>
      <c r="J191">
        <v>60</v>
      </c>
      <c r="K191">
        <v>52</v>
      </c>
      <c r="L191">
        <v>0</v>
      </c>
      <c r="M191">
        <v>8</v>
      </c>
      <c r="N191">
        <v>60</v>
      </c>
      <c r="O191">
        <v>0.20983318984508501</v>
      </c>
      <c r="P191">
        <v>0.93333333730697599</v>
      </c>
      <c r="Q191">
        <v>6.6870893351733598E-4</v>
      </c>
      <c r="R191">
        <v>1</v>
      </c>
      <c r="S191">
        <v>35</v>
      </c>
    </row>
    <row r="192" spans="1:19">
      <c r="A192">
        <v>190</v>
      </c>
      <c r="B192" t="s">
        <v>91</v>
      </c>
      <c r="C192" t="s">
        <v>75</v>
      </c>
      <c r="D192">
        <v>0.96611111111111103</v>
      </c>
      <c r="E192">
        <v>0.96602604837621597</v>
      </c>
      <c r="F192">
        <v>0.5</v>
      </c>
      <c r="G192">
        <v>60</v>
      </c>
      <c r="H192">
        <v>0</v>
      </c>
      <c r="I192">
        <v>0</v>
      </c>
      <c r="J192">
        <v>60</v>
      </c>
      <c r="K192">
        <v>55</v>
      </c>
      <c r="L192">
        <v>3</v>
      </c>
      <c r="M192">
        <v>5</v>
      </c>
      <c r="N192">
        <v>57</v>
      </c>
      <c r="O192">
        <v>0.28660556674003601</v>
      </c>
      <c r="P192">
        <v>0.93333333730697599</v>
      </c>
      <c r="Q192">
        <v>3.7338733091019002E-4</v>
      </c>
      <c r="R192">
        <v>1</v>
      </c>
      <c r="S192">
        <v>35</v>
      </c>
    </row>
    <row r="193" spans="1:19">
      <c r="A193">
        <v>191</v>
      </c>
      <c r="B193" t="s">
        <v>91</v>
      </c>
      <c r="C193" t="s">
        <v>76</v>
      </c>
      <c r="D193">
        <v>0.68833333333333302</v>
      </c>
      <c r="E193">
        <v>0.71421959518473199</v>
      </c>
      <c r="F193">
        <v>0.5</v>
      </c>
      <c r="G193">
        <v>60</v>
      </c>
      <c r="H193">
        <v>0</v>
      </c>
      <c r="I193">
        <v>0</v>
      </c>
      <c r="J193">
        <v>60</v>
      </c>
      <c r="K193">
        <v>38</v>
      </c>
      <c r="L193">
        <v>22</v>
      </c>
      <c r="M193">
        <v>22</v>
      </c>
      <c r="N193">
        <v>38</v>
      </c>
      <c r="O193">
        <v>1.0736451148986801</v>
      </c>
      <c r="P193">
        <v>0.63333332538604703</v>
      </c>
      <c r="Q193">
        <v>8.3358166739344597E-3</v>
      </c>
      <c r="R193">
        <v>1</v>
      </c>
      <c r="S193">
        <v>35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sortState xmlns:xlrd2="http://schemas.microsoft.com/office/spreadsheetml/2017/richdata2" ref="B2:S97">
    <sortCondition ref="B2:B97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923A0-0532-4A98-A325-8A4F78B78F72}">
  <dimension ref="A1:S202"/>
  <sheetViews>
    <sheetView workbookViewId="0"/>
  </sheetViews>
  <sheetFormatPr defaultRowHeight="15"/>
  <cols>
    <col min="3" max="3" width="22.88671875" customWidth="1"/>
    <col min="16" max="16" width="17.77734375" customWidth="1"/>
    <col min="18" max="18" width="15" customWidth="1"/>
  </cols>
  <sheetData>
    <row r="1" spans="1:19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>
      <c r="A2">
        <v>0</v>
      </c>
      <c r="B2" t="s">
        <v>40</v>
      </c>
      <c r="C2" t="s">
        <v>41</v>
      </c>
      <c r="D2">
        <v>0.99854816311071803</v>
      </c>
      <c r="E2">
        <v>0.99861295690194896</v>
      </c>
      <c r="F2">
        <v>0.5</v>
      </c>
      <c r="G2">
        <v>178</v>
      </c>
      <c r="H2">
        <v>0</v>
      </c>
      <c r="I2">
        <v>0</v>
      </c>
      <c r="J2">
        <v>178</v>
      </c>
      <c r="K2">
        <v>174</v>
      </c>
      <c r="L2">
        <v>3</v>
      </c>
      <c r="M2">
        <v>4</v>
      </c>
      <c r="N2">
        <v>175</v>
      </c>
      <c r="O2">
        <v>5.7199049741029698E-2</v>
      </c>
      <c r="P2">
        <v>0.98033708333969105</v>
      </c>
      <c r="Q2" s="20">
        <v>7.2020309744402698E-5</v>
      </c>
      <c r="R2">
        <v>1</v>
      </c>
      <c r="S2">
        <v>40</v>
      </c>
    </row>
    <row r="3" spans="1:19">
      <c r="A3">
        <v>1</v>
      </c>
      <c r="B3" t="s">
        <v>40</v>
      </c>
      <c r="C3" t="s">
        <v>42</v>
      </c>
      <c r="D3">
        <v>0.95878814880819696</v>
      </c>
      <c r="E3">
        <v>0.96329947998030596</v>
      </c>
      <c r="F3">
        <v>0.5</v>
      </c>
      <c r="G3">
        <v>133</v>
      </c>
      <c r="H3">
        <v>0</v>
      </c>
      <c r="I3">
        <v>0</v>
      </c>
      <c r="J3">
        <v>133</v>
      </c>
      <c r="K3">
        <v>112</v>
      </c>
      <c r="L3">
        <v>9</v>
      </c>
      <c r="M3">
        <v>22</v>
      </c>
      <c r="N3">
        <v>125</v>
      </c>
      <c r="O3">
        <v>0.29538857936859098</v>
      </c>
      <c r="P3">
        <v>0.88432836532592696</v>
      </c>
      <c r="Q3">
        <v>1.5496999258175399E-3</v>
      </c>
      <c r="R3">
        <v>1</v>
      </c>
      <c r="S3">
        <v>40</v>
      </c>
    </row>
    <row r="4" spans="1:19">
      <c r="A4">
        <v>2</v>
      </c>
      <c r="B4" t="s">
        <v>40</v>
      </c>
      <c r="C4" t="s">
        <v>43</v>
      </c>
      <c r="D4">
        <v>0.99974750662795098</v>
      </c>
      <c r="E4">
        <v>0.99975305593283104</v>
      </c>
      <c r="F4">
        <v>0.5</v>
      </c>
      <c r="G4">
        <v>89</v>
      </c>
      <c r="H4">
        <v>0</v>
      </c>
      <c r="I4">
        <v>0</v>
      </c>
      <c r="J4">
        <v>89</v>
      </c>
      <c r="K4">
        <v>88</v>
      </c>
      <c r="L4">
        <v>0</v>
      </c>
      <c r="M4">
        <v>1</v>
      </c>
      <c r="N4">
        <v>89</v>
      </c>
      <c r="O4">
        <v>2.56034284830093E-2</v>
      </c>
      <c r="P4">
        <v>0.99438202381134</v>
      </c>
      <c r="Q4">
        <v>6.7195069277659004E-4</v>
      </c>
      <c r="R4">
        <v>1</v>
      </c>
      <c r="S4">
        <v>40</v>
      </c>
    </row>
    <row r="5" spans="1:19">
      <c r="A5">
        <v>3</v>
      </c>
      <c r="B5" t="s">
        <v>40</v>
      </c>
      <c r="C5" t="s">
        <v>44</v>
      </c>
      <c r="D5">
        <v>0.832592592592592</v>
      </c>
      <c r="E5">
        <v>0.79803735596616898</v>
      </c>
      <c r="F5">
        <v>0.5</v>
      </c>
      <c r="G5">
        <v>44</v>
      </c>
      <c r="H5">
        <v>0</v>
      </c>
      <c r="I5">
        <v>0</v>
      </c>
      <c r="J5">
        <v>44</v>
      </c>
      <c r="K5">
        <v>38</v>
      </c>
      <c r="L5">
        <v>12</v>
      </c>
      <c r="M5">
        <v>7</v>
      </c>
      <c r="N5">
        <v>33</v>
      </c>
      <c r="O5">
        <v>0.55669498443603505</v>
      </c>
      <c r="P5">
        <v>0.78888887166976895</v>
      </c>
      <c r="Q5">
        <v>3.4812577068805599E-3</v>
      </c>
      <c r="R5">
        <v>1</v>
      </c>
      <c r="S5">
        <v>40</v>
      </c>
    </row>
    <row r="6" spans="1:19">
      <c r="A6">
        <v>4</v>
      </c>
      <c r="B6" t="s">
        <v>40</v>
      </c>
      <c r="C6" t="s">
        <v>45</v>
      </c>
      <c r="D6">
        <v>0.99990531498548096</v>
      </c>
      <c r="E6">
        <v>0.99990688435036301</v>
      </c>
      <c r="F6">
        <v>0.5</v>
      </c>
      <c r="G6">
        <v>178</v>
      </c>
      <c r="H6">
        <v>0</v>
      </c>
      <c r="I6">
        <v>0</v>
      </c>
      <c r="J6">
        <v>178</v>
      </c>
      <c r="K6">
        <v>177</v>
      </c>
      <c r="L6">
        <v>1</v>
      </c>
      <c r="M6">
        <v>1</v>
      </c>
      <c r="N6">
        <v>177</v>
      </c>
      <c r="O6">
        <v>1.42986318096518E-2</v>
      </c>
      <c r="P6">
        <v>0.99438202381134</v>
      </c>
      <c r="Q6" s="20">
        <v>1.88835183507762E-5</v>
      </c>
      <c r="R6">
        <v>1</v>
      </c>
      <c r="S6">
        <v>40</v>
      </c>
    </row>
    <row r="7" spans="1:19">
      <c r="A7">
        <v>5</v>
      </c>
      <c r="B7" t="s">
        <v>40</v>
      </c>
      <c r="C7" t="s">
        <v>46</v>
      </c>
      <c r="D7">
        <v>0.99649142347961595</v>
      </c>
      <c r="E7">
        <v>0.99703012882243602</v>
      </c>
      <c r="F7">
        <v>0.5</v>
      </c>
      <c r="G7">
        <v>133</v>
      </c>
      <c r="H7">
        <v>0</v>
      </c>
      <c r="I7">
        <v>0</v>
      </c>
      <c r="J7">
        <v>133</v>
      </c>
      <c r="K7">
        <v>131</v>
      </c>
      <c r="L7">
        <v>2</v>
      </c>
      <c r="M7">
        <v>3</v>
      </c>
      <c r="N7">
        <v>132</v>
      </c>
      <c r="O7">
        <v>7.0274949073791504E-2</v>
      </c>
      <c r="P7">
        <v>0.98134326934814398</v>
      </c>
      <c r="Q7">
        <v>1.58786671818234E-4</v>
      </c>
      <c r="R7">
        <v>1</v>
      </c>
      <c r="S7">
        <v>40</v>
      </c>
    </row>
    <row r="8" spans="1:19">
      <c r="A8">
        <v>6</v>
      </c>
      <c r="B8" t="s">
        <v>40</v>
      </c>
      <c r="C8" t="s">
        <v>47</v>
      </c>
      <c r="D8">
        <v>1</v>
      </c>
      <c r="E8">
        <v>1</v>
      </c>
      <c r="F8">
        <v>0.5</v>
      </c>
      <c r="G8">
        <v>89</v>
      </c>
      <c r="H8">
        <v>0</v>
      </c>
      <c r="I8">
        <v>0</v>
      </c>
      <c r="J8">
        <v>89</v>
      </c>
      <c r="K8">
        <v>89</v>
      </c>
      <c r="L8">
        <v>0</v>
      </c>
      <c r="M8">
        <v>0</v>
      </c>
      <c r="N8">
        <v>89</v>
      </c>
      <c r="O8">
        <v>9.3029029667377403E-3</v>
      </c>
      <c r="P8">
        <v>1</v>
      </c>
      <c r="Q8">
        <v>1.23211357276886E-4</v>
      </c>
      <c r="R8">
        <v>1</v>
      </c>
      <c r="S8">
        <v>40</v>
      </c>
    </row>
    <row r="9" spans="1:19">
      <c r="A9">
        <v>7</v>
      </c>
      <c r="B9" t="s">
        <v>40</v>
      </c>
      <c r="C9" t="s">
        <v>48</v>
      </c>
      <c r="D9">
        <v>0.98962962962962897</v>
      </c>
      <c r="E9">
        <v>0.98665046515038601</v>
      </c>
      <c r="F9">
        <v>0.5</v>
      </c>
      <c r="G9">
        <v>44</v>
      </c>
      <c r="H9">
        <v>0</v>
      </c>
      <c r="I9">
        <v>0</v>
      </c>
      <c r="J9">
        <v>44</v>
      </c>
      <c r="K9">
        <v>45</v>
      </c>
      <c r="L9">
        <v>1</v>
      </c>
      <c r="M9">
        <v>0</v>
      </c>
      <c r="N9">
        <v>44</v>
      </c>
      <c r="O9">
        <v>0.12001447379589</v>
      </c>
      <c r="P9">
        <v>0.98888885974884</v>
      </c>
      <c r="Q9">
        <v>1.87963026110082E-3</v>
      </c>
      <c r="R9">
        <v>1</v>
      </c>
      <c r="S9">
        <v>40</v>
      </c>
    </row>
    <row r="10" spans="1:19">
      <c r="A10">
        <v>8</v>
      </c>
      <c r="B10" t="s">
        <v>40</v>
      </c>
      <c r="C10" t="s">
        <v>49</v>
      </c>
      <c r="D10">
        <v>0.99952657492740804</v>
      </c>
      <c r="E10">
        <v>0.99954765481807895</v>
      </c>
      <c r="F10">
        <v>0.5</v>
      </c>
      <c r="G10">
        <v>178</v>
      </c>
      <c r="H10">
        <v>0</v>
      </c>
      <c r="I10">
        <v>0</v>
      </c>
      <c r="J10">
        <v>178</v>
      </c>
      <c r="K10">
        <v>175</v>
      </c>
      <c r="L10">
        <v>0</v>
      </c>
      <c r="M10">
        <v>3</v>
      </c>
      <c r="N10">
        <v>178</v>
      </c>
      <c r="O10">
        <v>3.47801335155963E-2</v>
      </c>
      <c r="P10">
        <v>0.99157303571701005</v>
      </c>
      <c r="Q10" s="20">
        <v>4.5427077566273497E-5</v>
      </c>
      <c r="R10">
        <v>1</v>
      </c>
      <c r="S10">
        <v>40</v>
      </c>
    </row>
    <row r="11" spans="1:19">
      <c r="A11">
        <v>9</v>
      </c>
      <c r="B11" t="s">
        <v>40</v>
      </c>
      <c r="C11" t="s">
        <v>50</v>
      </c>
      <c r="D11">
        <v>0.9999443083092</v>
      </c>
      <c r="E11">
        <v>0.999944720840243</v>
      </c>
      <c r="F11">
        <v>0.5</v>
      </c>
      <c r="G11">
        <v>133</v>
      </c>
      <c r="H11">
        <v>0</v>
      </c>
      <c r="I11">
        <v>0</v>
      </c>
      <c r="J11">
        <v>133</v>
      </c>
      <c r="K11">
        <v>133</v>
      </c>
      <c r="L11">
        <v>0</v>
      </c>
      <c r="M11">
        <v>1</v>
      </c>
      <c r="N11">
        <v>134</v>
      </c>
      <c r="O11">
        <v>9.7617320716381004E-3</v>
      </c>
      <c r="P11">
        <v>0.996268630027771</v>
      </c>
      <c r="Q11" s="20">
        <v>5.8653851738199497E-5</v>
      </c>
      <c r="R11">
        <v>1</v>
      </c>
      <c r="S11">
        <v>40</v>
      </c>
    </row>
    <row r="12" spans="1:19">
      <c r="A12">
        <v>10</v>
      </c>
      <c r="B12" t="s">
        <v>40</v>
      </c>
      <c r="C12" t="s">
        <v>51</v>
      </c>
      <c r="D12">
        <v>1</v>
      </c>
      <c r="E12">
        <v>1</v>
      </c>
      <c r="F12">
        <v>0.5</v>
      </c>
      <c r="G12">
        <v>89</v>
      </c>
      <c r="H12">
        <v>0</v>
      </c>
      <c r="I12">
        <v>0</v>
      </c>
      <c r="J12">
        <v>89</v>
      </c>
      <c r="K12">
        <v>89</v>
      </c>
      <c r="L12">
        <v>0</v>
      </c>
      <c r="M12">
        <v>0</v>
      </c>
      <c r="N12">
        <v>89</v>
      </c>
      <c r="O12">
        <v>3.71528975665569E-3</v>
      </c>
      <c r="P12">
        <v>1</v>
      </c>
      <c r="Q12">
        <v>5.4476829245686499E-4</v>
      </c>
      <c r="R12">
        <v>1</v>
      </c>
      <c r="S12">
        <v>40</v>
      </c>
    </row>
    <row r="13" spans="1:19">
      <c r="A13">
        <v>11</v>
      </c>
      <c r="B13" t="s">
        <v>40</v>
      </c>
      <c r="C13" t="s">
        <v>52</v>
      </c>
      <c r="D13">
        <v>1</v>
      </c>
      <c r="E13">
        <v>1</v>
      </c>
      <c r="F13">
        <v>0.5</v>
      </c>
      <c r="G13">
        <v>44</v>
      </c>
      <c r="H13">
        <v>0</v>
      </c>
      <c r="I13">
        <v>0</v>
      </c>
      <c r="J13">
        <v>44</v>
      </c>
      <c r="K13">
        <v>45</v>
      </c>
      <c r="L13">
        <v>6</v>
      </c>
      <c r="M13">
        <v>0</v>
      </c>
      <c r="N13">
        <v>39</v>
      </c>
      <c r="O13">
        <v>0.234817549586296</v>
      </c>
      <c r="P13">
        <v>0.93333333730697599</v>
      </c>
      <c r="Q13">
        <v>0.167492374777793</v>
      </c>
      <c r="R13">
        <v>1</v>
      </c>
      <c r="S13">
        <v>40</v>
      </c>
    </row>
    <row r="14" spans="1:19">
      <c r="A14">
        <v>12</v>
      </c>
      <c r="B14" t="s">
        <v>40</v>
      </c>
      <c r="C14" t="s">
        <v>53</v>
      </c>
      <c r="D14">
        <v>0.91085159554017603</v>
      </c>
      <c r="E14">
        <v>0.91068901659502999</v>
      </c>
      <c r="F14">
        <v>0.5</v>
      </c>
      <c r="G14">
        <v>203</v>
      </c>
      <c r="H14">
        <v>0</v>
      </c>
      <c r="I14">
        <v>0</v>
      </c>
      <c r="J14">
        <v>203</v>
      </c>
      <c r="K14">
        <v>177</v>
      </c>
      <c r="L14">
        <v>30</v>
      </c>
      <c r="M14">
        <v>27</v>
      </c>
      <c r="N14">
        <v>174</v>
      </c>
      <c r="O14">
        <v>0.62659406661987305</v>
      </c>
      <c r="P14">
        <v>0.86029410362243597</v>
      </c>
      <c r="Q14">
        <v>1.60995288752019E-4</v>
      </c>
      <c r="R14">
        <v>1</v>
      </c>
      <c r="S14">
        <v>40</v>
      </c>
    </row>
    <row r="15" spans="1:19">
      <c r="A15">
        <v>13</v>
      </c>
      <c r="B15" t="s">
        <v>40</v>
      </c>
      <c r="C15" t="s">
        <v>54</v>
      </c>
      <c r="D15">
        <v>0.97848765432098705</v>
      </c>
      <c r="E15">
        <v>0.98052406364792899</v>
      </c>
      <c r="F15">
        <v>0.5</v>
      </c>
      <c r="G15">
        <v>179</v>
      </c>
      <c r="H15">
        <v>0</v>
      </c>
      <c r="I15">
        <v>0</v>
      </c>
      <c r="J15">
        <v>179</v>
      </c>
      <c r="K15">
        <v>164</v>
      </c>
      <c r="L15">
        <v>4</v>
      </c>
      <c r="M15">
        <v>16</v>
      </c>
      <c r="N15">
        <v>176</v>
      </c>
      <c r="O15">
        <v>0.23941305279731701</v>
      </c>
      <c r="P15">
        <v>0.94444441795349099</v>
      </c>
      <c r="Q15" s="20">
        <v>8.6507519881706604E-5</v>
      </c>
      <c r="R15">
        <v>1</v>
      </c>
      <c r="S15">
        <v>40</v>
      </c>
    </row>
    <row r="16" spans="1:19">
      <c r="A16">
        <v>14</v>
      </c>
      <c r="B16" t="s">
        <v>40</v>
      </c>
      <c r="C16" t="s">
        <v>55</v>
      </c>
      <c r="D16">
        <v>0.99438499141233905</v>
      </c>
      <c r="E16">
        <v>0.99483231865797594</v>
      </c>
      <c r="F16">
        <v>0.5</v>
      </c>
      <c r="G16">
        <v>174</v>
      </c>
      <c r="H16">
        <v>0</v>
      </c>
      <c r="I16">
        <v>0</v>
      </c>
      <c r="J16">
        <v>174</v>
      </c>
      <c r="K16">
        <v>166</v>
      </c>
      <c r="L16">
        <v>5</v>
      </c>
      <c r="M16">
        <v>8</v>
      </c>
      <c r="N16">
        <v>169</v>
      </c>
      <c r="O16">
        <v>0.10681153088808</v>
      </c>
      <c r="P16">
        <v>0.962643682956695</v>
      </c>
      <c r="Q16">
        <v>4.5955734094604801E-4</v>
      </c>
      <c r="R16">
        <v>1</v>
      </c>
      <c r="S16">
        <v>40</v>
      </c>
    </row>
    <row r="17" spans="1:19">
      <c r="A17">
        <v>15</v>
      </c>
      <c r="B17" t="s">
        <v>40</v>
      </c>
      <c r="C17" t="s">
        <v>56</v>
      </c>
      <c r="D17">
        <v>1</v>
      </c>
      <c r="E17">
        <v>1</v>
      </c>
      <c r="F17">
        <v>0.5</v>
      </c>
      <c r="G17">
        <v>179</v>
      </c>
      <c r="H17">
        <v>0</v>
      </c>
      <c r="I17">
        <v>1</v>
      </c>
      <c r="J17">
        <v>180</v>
      </c>
      <c r="K17">
        <v>181</v>
      </c>
      <c r="L17">
        <v>5</v>
      </c>
      <c r="M17">
        <v>0</v>
      </c>
      <c r="N17">
        <v>176</v>
      </c>
      <c r="O17">
        <v>0.21445998549461301</v>
      </c>
      <c r="P17">
        <v>0.98618781566619795</v>
      </c>
      <c r="Q17">
        <v>0.20143716037273399</v>
      </c>
      <c r="R17">
        <v>0.99722224473953203</v>
      </c>
      <c r="S17">
        <v>40</v>
      </c>
    </row>
    <row r="18" spans="1:19">
      <c r="A18">
        <v>16</v>
      </c>
      <c r="B18" t="s">
        <v>40</v>
      </c>
      <c r="C18" t="s">
        <v>57</v>
      </c>
      <c r="D18">
        <v>0.99884659746251403</v>
      </c>
      <c r="E18">
        <v>0.99889047712442602</v>
      </c>
      <c r="F18">
        <v>0.5</v>
      </c>
      <c r="G18">
        <v>203</v>
      </c>
      <c r="H18">
        <v>0</v>
      </c>
      <c r="I18">
        <v>0</v>
      </c>
      <c r="J18">
        <v>203</v>
      </c>
      <c r="K18">
        <v>200</v>
      </c>
      <c r="L18">
        <v>3</v>
      </c>
      <c r="M18">
        <v>4</v>
      </c>
      <c r="N18">
        <v>201</v>
      </c>
      <c r="O18">
        <v>4.5203000307083102E-2</v>
      </c>
      <c r="P18">
        <v>0.98284316062927202</v>
      </c>
      <c r="Q18" s="20">
        <v>3.34997203026432E-5</v>
      </c>
      <c r="R18">
        <v>1</v>
      </c>
      <c r="S18">
        <v>40</v>
      </c>
    </row>
    <row r="19" spans="1:19">
      <c r="A19">
        <v>17</v>
      </c>
      <c r="B19" t="s">
        <v>40</v>
      </c>
      <c r="C19" t="s">
        <v>58</v>
      </c>
      <c r="D19">
        <v>0.99996913580246904</v>
      </c>
      <c r="E19">
        <v>0.99996930632289704</v>
      </c>
      <c r="F19">
        <v>0.5</v>
      </c>
      <c r="G19">
        <v>179</v>
      </c>
      <c r="H19">
        <v>0</v>
      </c>
      <c r="I19">
        <v>0</v>
      </c>
      <c r="J19">
        <v>179</v>
      </c>
      <c r="K19">
        <v>178</v>
      </c>
      <c r="L19">
        <v>0</v>
      </c>
      <c r="M19">
        <v>2</v>
      </c>
      <c r="N19">
        <v>180</v>
      </c>
      <c r="O19">
        <v>1.1917795054614501E-2</v>
      </c>
      <c r="P19">
        <v>0.99444442987442005</v>
      </c>
      <c r="Q19">
        <v>3.1406609923578799E-4</v>
      </c>
      <c r="R19">
        <v>1</v>
      </c>
      <c r="S19">
        <v>40</v>
      </c>
    </row>
    <row r="20" spans="1:19">
      <c r="A20">
        <v>18</v>
      </c>
      <c r="B20" t="s">
        <v>40</v>
      </c>
      <c r="C20" t="s">
        <v>59</v>
      </c>
      <c r="D20">
        <v>0.99993394107543898</v>
      </c>
      <c r="E20">
        <v>0.99993412981522301</v>
      </c>
      <c r="F20">
        <v>0.5</v>
      </c>
      <c r="G20">
        <v>174</v>
      </c>
      <c r="H20">
        <v>0</v>
      </c>
      <c r="I20">
        <v>0</v>
      </c>
      <c r="J20">
        <v>174</v>
      </c>
      <c r="K20">
        <v>174</v>
      </c>
      <c r="L20">
        <v>1</v>
      </c>
      <c r="M20">
        <v>0</v>
      </c>
      <c r="N20">
        <v>173</v>
      </c>
      <c r="O20">
        <v>8.9245541021227802E-3</v>
      </c>
      <c r="P20">
        <v>0.99712646007537797</v>
      </c>
      <c r="Q20">
        <v>1.15426431875675E-4</v>
      </c>
      <c r="R20">
        <v>1</v>
      </c>
      <c r="S20">
        <v>40</v>
      </c>
    </row>
    <row r="21" spans="1:19">
      <c r="A21">
        <v>19</v>
      </c>
      <c r="B21" t="s">
        <v>40</v>
      </c>
      <c r="C21" t="s">
        <v>60</v>
      </c>
      <c r="D21">
        <v>0.99993895180244796</v>
      </c>
      <c r="E21">
        <v>0.99993961899586303</v>
      </c>
      <c r="F21">
        <v>0.5</v>
      </c>
      <c r="G21">
        <v>180</v>
      </c>
      <c r="H21">
        <v>0</v>
      </c>
      <c r="I21">
        <v>0</v>
      </c>
      <c r="J21">
        <v>180</v>
      </c>
      <c r="K21">
        <v>180</v>
      </c>
      <c r="L21">
        <v>1</v>
      </c>
      <c r="M21">
        <v>1</v>
      </c>
      <c r="N21">
        <v>180</v>
      </c>
      <c r="O21">
        <v>1.30746439099311E-2</v>
      </c>
      <c r="P21">
        <v>0.99447512626647905</v>
      </c>
      <c r="Q21">
        <v>2.5975826429203098E-4</v>
      </c>
      <c r="R21">
        <v>1</v>
      </c>
      <c r="S21">
        <v>40</v>
      </c>
    </row>
    <row r="22" spans="1:19">
      <c r="A22">
        <v>20</v>
      </c>
      <c r="B22" t="s">
        <v>40</v>
      </c>
      <c r="C22" t="s">
        <v>61</v>
      </c>
      <c r="D22">
        <v>1</v>
      </c>
      <c r="E22">
        <v>0.999999999999999</v>
      </c>
      <c r="F22">
        <v>0.5</v>
      </c>
      <c r="G22">
        <v>203</v>
      </c>
      <c r="H22">
        <v>0</v>
      </c>
      <c r="I22">
        <v>0</v>
      </c>
      <c r="J22">
        <v>203</v>
      </c>
      <c r="K22">
        <v>204</v>
      </c>
      <c r="L22">
        <v>0</v>
      </c>
      <c r="M22">
        <v>0</v>
      </c>
      <c r="N22">
        <v>204</v>
      </c>
      <c r="O22">
        <v>1.89458092791028E-4</v>
      </c>
      <c r="P22">
        <v>1</v>
      </c>
      <c r="Q22" s="20">
        <v>6.5172789618372904E-5</v>
      </c>
      <c r="R22">
        <v>1</v>
      </c>
      <c r="S22">
        <v>40</v>
      </c>
    </row>
    <row r="23" spans="1:19">
      <c r="A23">
        <v>21</v>
      </c>
      <c r="B23" t="s">
        <v>40</v>
      </c>
      <c r="C23" t="s">
        <v>62</v>
      </c>
      <c r="D23">
        <v>1</v>
      </c>
      <c r="E23">
        <v>1</v>
      </c>
      <c r="F23">
        <v>0.5</v>
      </c>
      <c r="G23">
        <v>179</v>
      </c>
      <c r="H23">
        <v>0</v>
      </c>
      <c r="I23">
        <v>0</v>
      </c>
      <c r="J23">
        <v>179</v>
      </c>
      <c r="K23">
        <v>180</v>
      </c>
      <c r="L23">
        <v>0</v>
      </c>
      <c r="M23">
        <v>0</v>
      </c>
      <c r="N23">
        <v>180</v>
      </c>
      <c r="O23">
        <v>1.2405996676534399E-3</v>
      </c>
      <c r="P23">
        <v>1</v>
      </c>
      <c r="Q23">
        <v>1.8573304987512499E-4</v>
      </c>
      <c r="R23">
        <v>1</v>
      </c>
      <c r="S23">
        <v>40</v>
      </c>
    </row>
    <row r="24" spans="1:19">
      <c r="A24">
        <v>22</v>
      </c>
      <c r="B24" t="s">
        <v>40</v>
      </c>
      <c r="C24" t="s">
        <v>63</v>
      </c>
      <c r="D24">
        <v>1</v>
      </c>
      <c r="E24">
        <v>1</v>
      </c>
      <c r="F24">
        <v>0.5</v>
      </c>
      <c r="G24">
        <v>174</v>
      </c>
      <c r="H24">
        <v>0</v>
      </c>
      <c r="I24">
        <v>0</v>
      </c>
      <c r="J24">
        <v>174</v>
      </c>
      <c r="K24">
        <v>174</v>
      </c>
      <c r="L24">
        <v>0</v>
      </c>
      <c r="M24">
        <v>0</v>
      </c>
      <c r="N24">
        <v>174</v>
      </c>
      <c r="O24">
        <v>1.62877564434893E-4</v>
      </c>
      <c r="P24">
        <v>1</v>
      </c>
      <c r="Q24" s="20">
        <v>3.0733855965081602E-5</v>
      </c>
      <c r="R24">
        <v>1</v>
      </c>
      <c r="S24">
        <v>40</v>
      </c>
    </row>
    <row r="25" spans="1:19">
      <c r="A25">
        <v>23</v>
      </c>
      <c r="B25" t="s">
        <v>40</v>
      </c>
      <c r="C25" t="s">
        <v>64</v>
      </c>
      <c r="D25">
        <v>1</v>
      </c>
      <c r="E25">
        <v>0.999999999999999</v>
      </c>
      <c r="F25">
        <v>0.5</v>
      </c>
      <c r="G25">
        <v>180</v>
      </c>
      <c r="H25">
        <v>0</v>
      </c>
      <c r="I25">
        <v>0</v>
      </c>
      <c r="J25">
        <v>180</v>
      </c>
      <c r="K25">
        <v>181</v>
      </c>
      <c r="L25">
        <v>7</v>
      </c>
      <c r="M25">
        <v>0</v>
      </c>
      <c r="N25">
        <v>174</v>
      </c>
      <c r="O25">
        <v>0.20534469187259599</v>
      </c>
      <c r="P25">
        <v>0.980663001537323</v>
      </c>
      <c r="Q25">
        <v>0.18729248642921401</v>
      </c>
      <c r="R25">
        <v>1</v>
      </c>
      <c r="S25">
        <v>40</v>
      </c>
    </row>
    <row r="26" spans="1:19">
      <c r="A26">
        <v>24</v>
      </c>
      <c r="B26" t="s">
        <v>40</v>
      </c>
      <c r="C26" t="s">
        <v>77</v>
      </c>
      <c r="D26">
        <v>0.83179012345679004</v>
      </c>
      <c r="E26">
        <v>0.86622762313268398</v>
      </c>
      <c r="F26">
        <v>0.5</v>
      </c>
      <c r="G26">
        <v>71</v>
      </c>
      <c r="H26">
        <v>0</v>
      </c>
      <c r="I26">
        <v>0</v>
      </c>
      <c r="J26">
        <v>71</v>
      </c>
      <c r="K26">
        <v>49</v>
      </c>
      <c r="L26">
        <v>12</v>
      </c>
      <c r="M26">
        <v>23</v>
      </c>
      <c r="N26">
        <v>60</v>
      </c>
      <c r="O26">
        <v>0.78214359283447199</v>
      </c>
      <c r="P26">
        <v>0.75694441795349099</v>
      </c>
      <c r="Q26">
        <v>2.10631126537919E-3</v>
      </c>
      <c r="R26">
        <v>1</v>
      </c>
      <c r="S26">
        <v>40</v>
      </c>
    </row>
    <row r="27" spans="1:19">
      <c r="A27">
        <v>25</v>
      </c>
      <c r="B27" t="s">
        <v>40</v>
      </c>
      <c r="C27" t="s">
        <v>78</v>
      </c>
      <c r="D27">
        <v>0.99457908163265296</v>
      </c>
      <c r="E27">
        <v>0.99477464807113503</v>
      </c>
      <c r="F27">
        <v>0.5</v>
      </c>
      <c r="G27">
        <v>55</v>
      </c>
      <c r="H27">
        <v>0</v>
      </c>
      <c r="I27">
        <v>0</v>
      </c>
      <c r="J27">
        <v>55</v>
      </c>
      <c r="K27">
        <v>54</v>
      </c>
      <c r="L27">
        <v>3</v>
      </c>
      <c r="M27">
        <v>2</v>
      </c>
      <c r="N27">
        <v>53</v>
      </c>
      <c r="O27">
        <v>0.14268308877944899</v>
      </c>
      <c r="P27">
        <v>0.95535713434219305</v>
      </c>
      <c r="Q27">
        <v>3.1606750562787E-3</v>
      </c>
      <c r="R27">
        <v>1</v>
      </c>
      <c r="S27">
        <v>40</v>
      </c>
    </row>
    <row r="28" spans="1:19">
      <c r="A28">
        <v>26</v>
      </c>
      <c r="B28" t="s">
        <v>40</v>
      </c>
      <c r="C28" t="s">
        <v>79</v>
      </c>
      <c r="D28">
        <v>0.99199999999999999</v>
      </c>
      <c r="E28">
        <v>0.99168345918993595</v>
      </c>
      <c r="F28">
        <v>0.5</v>
      </c>
      <c r="G28">
        <v>50</v>
      </c>
      <c r="H28">
        <v>0</v>
      </c>
      <c r="I28">
        <v>0</v>
      </c>
      <c r="J28">
        <v>50</v>
      </c>
      <c r="K28">
        <v>47</v>
      </c>
      <c r="L28">
        <v>2</v>
      </c>
      <c r="M28">
        <v>3</v>
      </c>
      <c r="N28">
        <v>48</v>
      </c>
      <c r="O28">
        <v>0.12760338187217701</v>
      </c>
      <c r="P28">
        <v>0.94999998807907104</v>
      </c>
      <c r="Q28">
        <v>7.1021058829501195E-4</v>
      </c>
      <c r="R28">
        <v>1</v>
      </c>
      <c r="S28">
        <v>40</v>
      </c>
    </row>
    <row r="29" spans="1:19">
      <c r="A29">
        <v>27</v>
      </c>
      <c r="B29" t="s">
        <v>40</v>
      </c>
      <c r="C29" t="s">
        <v>80</v>
      </c>
      <c r="D29">
        <v>0.98423683198769696</v>
      </c>
      <c r="E29">
        <v>0.989319304957755</v>
      </c>
      <c r="F29">
        <v>0.5</v>
      </c>
      <c r="G29">
        <v>51</v>
      </c>
      <c r="H29">
        <v>0</v>
      </c>
      <c r="I29">
        <v>0</v>
      </c>
      <c r="J29">
        <v>51</v>
      </c>
      <c r="K29">
        <v>49</v>
      </c>
      <c r="L29">
        <v>1</v>
      </c>
      <c r="M29">
        <v>2</v>
      </c>
      <c r="N29">
        <v>50</v>
      </c>
      <c r="O29">
        <v>0.166080266237258</v>
      </c>
      <c r="P29">
        <v>0.97058820724487305</v>
      </c>
      <c r="Q29" s="20">
        <v>4.8045840230770402E-5</v>
      </c>
      <c r="R29">
        <v>1</v>
      </c>
      <c r="S29">
        <v>40</v>
      </c>
    </row>
    <row r="30" spans="1:19">
      <c r="A30">
        <v>28</v>
      </c>
      <c r="B30" t="s">
        <v>40</v>
      </c>
      <c r="C30" t="s">
        <v>81</v>
      </c>
      <c r="D30">
        <v>0.97646604938271597</v>
      </c>
      <c r="E30">
        <v>0.98028341363242699</v>
      </c>
      <c r="F30">
        <v>0.5</v>
      </c>
      <c r="G30">
        <v>71</v>
      </c>
      <c r="H30">
        <v>0</v>
      </c>
      <c r="I30">
        <v>0</v>
      </c>
      <c r="J30">
        <v>71</v>
      </c>
      <c r="K30">
        <v>65</v>
      </c>
      <c r="L30">
        <v>5</v>
      </c>
      <c r="M30">
        <v>7</v>
      </c>
      <c r="N30">
        <v>67</v>
      </c>
      <c r="O30">
        <v>0.19335500895977001</v>
      </c>
      <c r="P30">
        <v>0.91666668653488104</v>
      </c>
      <c r="Q30">
        <v>1.3559162616729699E-3</v>
      </c>
      <c r="R30">
        <v>1</v>
      </c>
      <c r="S30">
        <v>40</v>
      </c>
    </row>
    <row r="31" spans="1:19">
      <c r="A31">
        <v>29</v>
      </c>
      <c r="B31" t="s">
        <v>40</v>
      </c>
      <c r="C31" t="s">
        <v>82</v>
      </c>
      <c r="D31">
        <v>0.99776785714285698</v>
      </c>
      <c r="E31">
        <v>0.99772966192969204</v>
      </c>
      <c r="F31">
        <v>0.5</v>
      </c>
      <c r="G31">
        <v>55</v>
      </c>
      <c r="H31">
        <v>0</v>
      </c>
      <c r="I31">
        <v>0</v>
      </c>
      <c r="J31">
        <v>55</v>
      </c>
      <c r="K31">
        <v>51</v>
      </c>
      <c r="L31">
        <v>1</v>
      </c>
      <c r="M31">
        <v>5</v>
      </c>
      <c r="N31">
        <v>55</v>
      </c>
      <c r="O31">
        <v>0.10829844325780801</v>
      </c>
      <c r="P31">
        <v>0.94642859697341897</v>
      </c>
      <c r="Q31">
        <v>2.7969938237220001E-3</v>
      </c>
      <c r="R31">
        <v>1</v>
      </c>
      <c r="S31">
        <v>40</v>
      </c>
    </row>
    <row r="32" spans="1:19">
      <c r="A32">
        <v>30</v>
      </c>
      <c r="B32" t="s">
        <v>40</v>
      </c>
      <c r="C32" t="s">
        <v>83</v>
      </c>
      <c r="D32">
        <v>1</v>
      </c>
      <c r="E32">
        <v>1</v>
      </c>
      <c r="F32">
        <v>0.5</v>
      </c>
      <c r="G32">
        <v>50</v>
      </c>
      <c r="H32">
        <v>0</v>
      </c>
      <c r="I32">
        <v>0</v>
      </c>
      <c r="J32">
        <v>50</v>
      </c>
      <c r="K32">
        <v>49</v>
      </c>
      <c r="L32">
        <v>0</v>
      </c>
      <c r="M32">
        <v>1</v>
      </c>
      <c r="N32">
        <v>50</v>
      </c>
      <c r="O32">
        <v>1.43908904865384E-2</v>
      </c>
      <c r="P32">
        <v>0.99000000953674305</v>
      </c>
      <c r="Q32">
        <v>5.1008095033466805E-4</v>
      </c>
      <c r="R32">
        <v>1</v>
      </c>
      <c r="S32">
        <v>40</v>
      </c>
    </row>
    <row r="33" spans="1:19">
      <c r="A33">
        <v>31</v>
      </c>
      <c r="B33" t="s">
        <v>40</v>
      </c>
      <c r="C33" t="s">
        <v>84</v>
      </c>
      <c r="D33">
        <v>0.99307958477508596</v>
      </c>
      <c r="E33">
        <v>0.99488491048593297</v>
      </c>
      <c r="F33">
        <v>0.5</v>
      </c>
      <c r="G33">
        <v>51</v>
      </c>
      <c r="H33">
        <v>0</v>
      </c>
      <c r="I33">
        <v>0</v>
      </c>
      <c r="J33">
        <v>51</v>
      </c>
      <c r="K33">
        <v>50</v>
      </c>
      <c r="L33">
        <v>0</v>
      </c>
      <c r="M33">
        <v>1</v>
      </c>
      <c r="N33">
        <v>51</v>
      </c>
      <c r="O33">
        <v>6.9235369563102694E-2</v>
      </c>
      <c r="P33">
        <v>0.99019604921340898</v>
      </c>
      <c r="Q33">
        <v>7.1388675132766301E-4</v>
      </c>
      <c r="R33">
        <v>1</v>
      </c>
      <c r="S33">
        <v>40</v>
      </c>
    </row>
    <row r="34" spans="1:19">
      <c r="A34">
        <v>32</v>
      </c>
      <c r="B34" t="s">
        <v>40</v>
      </c>
      <c r="C34" t="s">
        <v>85</v>
      </c>
      <c r="D34">
        <v>0.99826388888888795</v>
      </c>
      <c r="E34">
        <v>0.99845679012345601</v>
      </c>
      <c r="F34">
        <v>0.5</v>
      </c>
      <c r="G34">
        <v>71</v>
      </c>
      <c r="H34">
        <v>0</v>
      </c>
      <c r="I34">
        <v>0</v>
      </c>
      <c r="J34">
        <v>71</v>
      </c>
      <c r="K34">
        <v>71</v>
      </c>
      <c r="L34">
        <v>3</v>
      </c>
      <c r="M34">
        <v>1</v>
      </c>
      <c r="N34">
        <v>69</v>
      </c>
      <c r="O34">
        <v>6.7512780427932698E-2</v>
      </c>
      <c r="P34">
        <v>0.97222220897674505</v>
      </c>
      <c r="Q34">
        <v>1.3249089242890399E-3</v>
      </c>
      <c r="R34">
        <v>1</v>
      </c>
      <c r="S34">
        <v>40</v>
      </c>
    </row>
    <row r="35" spans="1:19">
      <c r="A35">
        <v>33</v>
      </c>
      <c r="B35" t="s">
        <v>40</v>
      </c>
      <c r="C35" t="s">
        <v>86</v>
      </c>
      <c r="D35">
        <v>1</v>
      </c>
      <c r="E35">
        <v>1</v>
      </c>
      <c r="F35">
        <v>0.5</v>
      </c>
      <c r="G35">
        <v>55</v>
      </c>
      <c r="H35">
        <v>0</v>
      </c>
      <c r="I35">
        <v>0</v>
      </c>
      <c r="J35">
        <v>55</v>
      </c>
      <c r="K35">
        <v>56</v>
      </c>
      <c r="L35">
        <v>0</v>
      </c>
      <c r="M35">
        <v>0</v>
      </c>
      <c r="N35">
        <v>56</v>
      </c>
      <c r="O35">
        <v>1.6565948724746701E-2</v>
      </c>
      <c r="P35">
        <v>1</v>
      </c>
      <c r="Q35">
        <v>1.11140508670359E-3</v>
      </c>
      <c r="R35">
        <v>1</v>
      </c>
      <c r="S35">
        <v>40</v>
      </c>
    </row>
    <row r="36" spans="1:19">
      <c r="A36">
        <v>34</v>
      </c>
      <c r="B36" t="s">
        <v>40</v>
      </c>
      <c r="C36" t="s">
        <v>87</v>
      </c>
      <c r="D36">
        <v>1</v>
      </c>
      <c r="E36">
        <v>1</v>
      </c>
      <c r="F36">
        <v>0.5</v>
      </c>
      <c r="G36">
        <v>50</v>
      </c>
      <c r="H36">
        <v>0</v>
      </c>
      <c r="I36">
        <v>0</v>
      </c>
      <c r="J36">
        <v>50</v>
      </c>
      <c r="K36">
        <v>49</v>
      </c>
      <c r="L36">
        <v>0</v>
      </c>
      <c r="M36">
        <v>1</v>
      </c>
      <c r="N36">
        <v>50</v>
      </c>
      <c r="O36">
        <v>2.6544250547885801E-2</v>
      </c>
      <c r="P36">
        <v>0.99000000953674305</v>
      </c>
      <c r="Q36" s="20">
        <v>5.7139561249641702E-5</v>
      </c>
      <c r="R36">
        <v>1</v>
      </c>
      <c r="S36">
        <v>40</v>
      </c>
    </row>
    <row r="37" spans="1:19">
      <c r="A37">
        <v>35</v>
      </c>
      <c r="B37" t="s">
        <v>40</v>
      </c>
      <c r="C37" t="s">
        <v>88</v>
      </c>
      <c r="D37">
        <v>0.99884659746251403</v>
      </c>
      <c r="E37">
        <v>0.99891067538126299</v>
      </c>
      <c r="F37">
        <v>0.5</v>
      </c>
      <c r="G37">
        <v>51</v>
      </c>
      <c r="H37">
        <v>0</v>
      </c>
      <c r="I37">
        <v>0</v>
      </c>
      <c r="J37">
        <v>51</v>
      </c>
      <c r="K37">
        <v>50</v>
      </c>
      <c r="L37">
        <v>0</v>
      </c>
      <c r="M37">
        <v>1</v>
      </c>
      <c r="N37">
        <v>51</v>
      </c>
      <c r="O37">
        <v>5.4537631571292801E-2</v>
      </c>
      <c r="P37">
        <v>0.99019604921340898</v>
      </c>
      <c r="Q37">
        <v>5.8277160860598001E-4</v>
      </c>
      <c r="R37">
        <v>1</v>
      </c>
      <c r="S37">
        <v>40</v>
      </c>
    </row>
    <row r="38" spans="1:19">
      <c r="A38">
        <v>36</v>
      </c>
      <c r="B38" t="s">
        <v>40</v>
      </c>
      <c r="C38" t="s">
        <v>65</v>
      </c>
      <c r="D38">
        <v>0.724444444444444</v>
      </c>
      <c r="E38">
        <v>0.643107538267364</v>
      </c>
      <c r="F38">
        <v>0.5</v>
      </c>
      <c r="G38">
        <v>59</v>
      </c>
      <c r="H38">
        <v>0</v>
      </c>
      <c r="I38">
        <v>0</v>
      </c>
      <c r="J38">
        <v>59</v>
      </c>
      <c r="K38">
        <v>49</v>
      </c>
      <c r="L38">
        <v>20</v>
      </c>
      <c r="M38">
        <v>11</v>
      </c>
      <c r="N38">
        <v>40</v>
      </c>
      <c r="O38">
        <v>0.80373293161392201</v>
      </c>
      <c r="P38">
        <v>0.74166667461395197</v>
      </c>
      <c r="Q38">
        <v>1.48145982529968E-3</v>
      </c>
      <c r="R38">
        <v>1</v>
      </c>
      <c r="S38">
        <v>40</v>
      </c>
    </row>
    <row r="39" spans="1:19">
      <c r="A39">
        <v>37</v>
      </c>
      <c r="B39" t="s">
        <v>40</v>
      </c>
      <c r="C39" t="s">
        <v>66</v>
      </c>
      <c r="D39">
        <v>0.76388888888888795</v>
      </c>
      <c r="E39">
        <v>0.78044219993029895</v>
      </c>
      <c r="F39">
        <v>0.5</v>
      </c>
      <c r="G39">
        <v>60</v>
      </c>
      <c r="H39">
        <v>0</v>
      </c>
      <c r="I39">
        <v>0</v>
      </c>
      <c r="J39">
        <v>60</v>
      </c>
      <c r="K39">
        <v>37</v>
      </c>
      <c r="L39">
        <v>15</v>
      </c>
      <c r="M39">
        <v>23</v>
      </c>
      <c r="N39">
        <v>45</v>
      </c>
      <c r="O39">
        <v>0.61902987957000699</v>
      </c>
      <c r="P39">
        <v>0.68333333730697599</v>
      </c>
      <c r="Q39">
        <v>2.59466050192713E-3</v>
      </c>
      <c r="R39">
        <v>1</v>
      </c>
      <c r="S39">
        <v>40</v>
      </c>
    </row>
    <row r="40" spans="1:19">
      <c r="A40">
        <v>38</v>
      </c>
      <c r="B40" t="s">
        <v>40</v>
      </c>
      <c r="C40" t="s">
        <v>67</v>
      </c>
      <c r="D40">
        <v>0.63749999999999996</v>
      </c>
      <c r="E40">
        <v>0.62278539318568205</v>
      </c>
      <c r="F40">
        <v>0.5</v>
      </c>
      <c r="G40">
        <v>60</v>
      </c>
      <c r="H40">
        <v>0</v>
      </c>
      <c r="I40">
        <v>0</v>
      </c>
      <c r="J40">
        <v>60</v>
      </c>
      <c r="K40">
        <v>39</v>
      </c>
      <c r="L40">
        <v>31</v>
      </c>
      <c r="M40">
        <v>21</v>
      </c>
      <c r="N40">
        <v>29</v>
      </c>
      <c r="O40">
        <v>1.04045474529266</v>
      </c>
      <c r="P40">
        <v>0.56666666269302302</v>
      </c>
      <c r="Q40">
        <v>2.4707401171326598E-3</v>
      </c>
      <c r="R40">
        <v>1</v>
      </c>
      <c r="S40">
        <v>40</v>
      </c>
    </row>
    <row r="41" spans="1:19">
      <c r="A41">
        <v>39</v>
      </c>
      <c r="B41" t="s">
        <v>40</v>
      </c>
      <c r="C41" t="s">
        <v>68</v>
      </c>
      <c r="D41">
        <v>0.67972222222222201</v>
      </c>
      <c r="E41">
        <v>0.66685177909361304</v>
      </c>
      <c r="F41">
        <v>0.5</v>
      </c>
      <c r="G41">
        <v>60</v>
      </c>
      <c r="H41">
        <v>0</v>
      </c>
      <c r="I41">
        <v>0</v>
      </c>
      <c r="J41">
        <v>60</v>
      </c>
      <c r="K41">
        <v>41</v>
      </c>
      <c r="L41">
        <v>22</v>
      </c>
      <c r="M41">
        <v>19</v>
      </c>
      <c r="N41">
        <v>38</v>
      </c>
      <c r="O41">
        <v>0.93151003122329701</v>
      </c>
      <c r="P41">
        <v>0.65833336114883401</v>
      </c>
      <c r="Q41">
        <v>5.1865674322471001E-4</v>
      </c>
      <c r="R41">
        <v>1</v>
      </c>
      <c r="S41">
        <v>40</v>
      </c>
    </row>
    <row r="42" spans="1:19">
      <c r="A42">
        <v>40</v>
      </c>
      <c r="B42" t="s">
        <v>40</v>
      </c>
      <c r="C42" t="s">
        <v>69</v>
      </c>
      <c r="D42">
        <v>0.79361111111111104</v>
      </c>
      <c r="E42">
        <v>0.78239575549568696</v>
      </c>
      <c r="F42">
        <v>0.5</v>
      </c>
      <c r="G42">
        <v>59</v>
      </c>
      <c r="H42">
        <v>0</v>
      </c>
      <c r="I42">
        <v>0</v>
      </c>
      <c r="J42">
        <v>59</v>
      </c>
      <c r="K42">
        <v>50</v>
      </c>
      <c r="L42">
        <v>22</v>
      </c>
      <c r="M42">
        <v>10</v>
      </c>
      <c r="N42">
        <v>38</v>
      </c>
      <c r="O42">
        <v>0.757809698581695</v>
      </c>
      <c r="P42">
        <v>0.73333334922790505</v>
      </c>
      <c r="Q42">
        <v>1.70126964803785E-3</v>
      </c>
      <c r="R42">
        <v>1</v>
      </c>
      <c r="S42">
        <v>40</v>
      </c>
    </row>
    <row r="43" spans="1:19">
      <c r="A43">
        <v>41</v>
      </c>
      <c r="B43" t="s">
        <v>40</v>
      </c>
      <c r="C43" t="s">
        <v>70</v>
      </c>
      <c r="D43">
        <v>0.81222222222222196</v>
      </c>
      <c r="E43">
        <v>0.82052000816488102</v>
      </c>
      <c r="F43">
        <v>0.5</v>
      </c>
      <c r="G43">
        <v>60</v>
      </c>
      <c r="H43">
        <v>0</v>
      </c>
      <c r="I43">
        <v>0</v>
      </c>
      <c r="J43">
        <v>60</v>
      </c>
      <c r="K43">
        <v>42</v>
      </c>
      <c r="L43">
        <v>15</v>
      </c>
      <c r="M43">
        <v>18</v>
      </c>
      <c r="N43">
        <v>45</v>
      </c>
      <c r="O43">
        <v>0.63313013315200795</v>
      </c>
      <c r="P43">
        <v>0.72500002384185702</v>
      </c>
      <c r="Q43">
        <v>4.8998161219060404E-3</v>
      </c>
      <c r="R43">
        <v>1</v>
      </c>
      <c r="S43">
        <v>40</v>
      </c>
    </row>
    <row r="44" spans="1:19">
      <c r="A44">
        <v>42</v>
      </c>
      <c r="B44" t="s">
        <v>40</v>
      </c>
      <c r="C44" t="s">
        <v>71</v>
      </c>
      <c r="D44">
        <v>0.84916666666666596</v>
      </c>
      <c r="E44">
        <v>0.82230553048283805</v>
      </c>
      <c r="F44">
        <v>0.5</v>
      </c>
      <c r="G44">
        <v>60</v>
      </c>
      <c r="H44">
        <v>0</v>
      </c>
      <c r="I44">
        <v>0</v>
      </c>
      <c r="J44">
        <v>60</v>
      </c>
      <c r="K44">
        <v>49</v>
      </c>
      <c r="L44">
        <v>17</v>
      </c>
      <c r="M44">
        <v>11</v>
      </c>
      <c r="N44">
        <v>43</v>
      </c>
      <c r="O44">
        <v>0.58438360691070501</v>
      </c>
      <c r="P44">
        <v>0.76666665077209395</v>
      </c>
      <c r="Q44">
        <v>7.87600642070174E-4</v>
      </c>
      <c r="R44">
        <v>1</v>
      </c>
      <c r="S44">
        <v>40</v>
      </c>
    </row>
    <row r="45" spans="1:19">
      <c r="A45">
        <v>43</v>
      </c>
      <c r="B45" t="s">
        <v>40</v>
      </c>
      <c r="C45" t="s">
        <v>72</v>
      </c>
      <c r="D45">
        <v>0.76</v>
      </c>
      <c r="E45">
        <v>0.75725409883823902</v>
      </c>
      <c r="F45">
        <v>0.5</v>
      </c>
      <c r="G45">
        <v>60</v>
      </c>
      <c r="H45">
        <v>0</v>
      </c>
      <c r="I45">
        <v>0</v>
      </c>
      <c r="J45">
        <v>60</v>
      </c>
      <c r="K45">
        <v>39</v>
      </c>
      <c r="L45">
        <v>16</v>
      </c>
      <c r="M45">
        <v>21</v>
      </c>
      <c r="N45">
        <v>44</v>
      </c>
      <c r="O45">
        <v>0.84319519996643</v>
      </c>
      <c r="P45">
        <v>0.69166666269302302</v>
      </c>
      <c r="Q45">
        <v>1.4115099329501299E-3</v>
      </c>
      <c r="R45">
        <v>1</v>
      </c>
      <c r="S45">
        <v>40</v>
      </c>
    </row>
    <row r="46" spans="1:19">
      <c r="A46">
        <v>44</v>
      </c>
      <c r="B46" t="s">
        <v>40</v>
      </c>
      <c r="C46" t="s">
        <v>73</v>
      </c>
      <c r="D46">
        <v>0.88583333333333303</v>
      </c>
      <c r="E46">
        <v>0.84835701013412701</v>
      </c>
      <c r="F46">
        <v>0.5</v>
      </c>
      <c r="G46">
        <v>59</v>
      </c>
      <c r="H46">
        <v>0</v>
      </c>
      <c r="I46">
        <v>0</v>
      </c>
      <c r="J46">
        <v>59</v>
      </c>
      <c r="K46">
        <v>52</v>
      </c>
      <c r="L46">
        <v>12</v>
      </c>
      <c r="M46">
        <v>8</v>
      </c>
      <c r="N46">
        <v>48</v>
      </c>
      <c r="O46">
        <v>0.50638133287429798</v>
      </c>
      <c r="P46">
        <v>0.83333331346511796</v>
      </c>
      <c r="Q46">
        <v>2.3653835523873498E-3</v>
      </c>
      <c r="R46">
        <v>1</v>
      </c>
      <c r="S46">
        <v>40</v>
      </c>
    </row>
    <row r="47" spans="1:19">
      <c r="A47">
        <v>45</v>
      </c>
      <c r="B47" t="s">
        <v>40</v>
      </c>
      <c r="C47" t="s">
        <v>74</v>
      </c>
      <c r="D47">
        <v>0.92805555555555497</v>
      </c>
      <c r="E47">
        <v>0.94188650739036495</v>
      </c>
      <c r="F47">
        <v>0.5</v>
      </c>
      <c r="G47">
        <v>60</v>
      </c>
      <c r="H47">
        <v>0</v>
      </c>
      <c r="I47">
        <v>0</v>
      </c>
      <c r="J47">
        <v>60</v>
      </c>
      <c r="K47">
        <v>48</v>
      </c>
      <c r="L47">
        <v>4</v>
      </c>
      <c r="M47">
        <v>12</v>
      </c>
      <c r="N47">
        <v>56</v>
      </c>
      <c r="O47">
        <v>0.385086178779602</v>
      </c>
      <c r="P47">
        <v>0.86666667461395197</v>
      </c>
      <c r="Q47">
        <v>1.2299420777708201E-3</v>
      </c>
      <c r="R47">
        <v>1</v>
      </c>
      <c r="S47">
        <v>40</v>
      </c>
    </row>
    <row r="48" spans="1:19">
      <c r="A48">
        <v>46</v>
      </c>
      <c r="B48" t="s">
        <v>40</v>
      </c>
      <c r="C48" t="s">
        <v>75</v>
      </c>
      <c r="D48">
        <v>0.94222222222222196</v>
      </c>
      <c r="E48">
        <v>0.92103914021066702</v>
      </c>
      <c r="F48">
        <v>0.5</v>
      </c>
      <c r="G48">
        <v>60</v>
      </c>
      <c r="H48">
        <v>0</v>
      </c>
      <c r="I48">
        <v>0</v>
      </c>
      <c r="J48">
        <v>60</v>
      </c>
      <c r="K48">
        <v>56</v>
      </c>
      <c r="L48">
        <v>9</v>
      </c>
      <c r="M48">
        <v>4</v>
      </c>
      <c r="N48">
        <v>51</v>
      </c>
      <c r="O48">
        <v>0.33915475010871798</v>
      </c>
      <c r="P48">
        <v>0.89166665077209395</v>
      </c>
      <c r="Q48">
        <v>3.4441354218870401E-3</v>
      </c>
      <c r="R48">
        <v>1</v>
      </c>
      <c r="S48">
        <v>40</v>
      </c>
    </row>
    <row r="49" spans="1:19">
      <c r="A49">
        <v>47</v>
      </c>
      <c r="B49" t="s">
        <v>40</v>
      </c>
      <c r="C49" t="s">
        <v>76</v>
      </c>
      <c r="D49">
        <v>0.89194444444444398</v>
      </c>
      <c r="E49">
        <v>0.88926108253374503</v>
      </c>
      <c r="F49">
        <v>0.5</v>
      </c>
      <c r="G49">
        <v>60</v>
      </c>
      <c r="H49">
        <v>0</v>
      </c>
      <c r="I49">
        <v>0</v>
      </c>
      <c r="J49">
        <v>60</v>
      </c>
      <c r="K49">
        <v>49</v>
      </c>
      <c r="L49">
        <v>14</v>
      </c>
      <c r="M49">
        <v>11</v>
      </c>
      <c r="N49">
        <v>46</v>
      </c>
      <c r="O49">
        <v>0.44114711880683899</v>
      </c>
      <c r="P49">
        <v>0.79166668653488104</v>
      </c>
      <c r="Q49">
        <v>1.52692256961017E-3</v>
      </c>
      <c r="R49">
        <v>1</v>
      </c>
      <c r="S49">
        <v>40</v>
      </c>
    </row>
    <row r="50" spans="1:19">
      <c r="A50">
        <v>48</v>
      </c>
      <c r="B50" t="s">
        <v>89</v>
      </c>
      <c r="C50" t="s">
        <v>41</v>
      </c>
      <c r="D50">
        <v>0.98906388082312802</v>
      </c>
      <c r="E50">
        <v>0.987130958670415</v>
      </c>
      <c r="F50">
        <v>0.5</v>
      </c>
      <c r="G50">
        <v>178</v>
      </c>
      <c r="H50">
        <v>0</v>
      </c>
      <c r="I50">
        <v>0</v>
      </c>
      <c r="J50">
        <v>178</v>
      </c>
      <c r="K50">
        <v>171</v>
      </c>
      <c r="L50">
        <v>8</v>
      </c>
      <c r="M50">
        <v>7</v>
      </c>
      <c r="N50">
        <v>170</v>
      </c>
      <c r="O50">
        <v>0.20641638338565799</v>
      </c>
      <c r="P50">
        <v>0.95786517858505205</v>
      </c>
      <c r="Q50" s="20">
        <v>5.8840072597377002E-5</v>
      </c>
      <c r="R50">
        <v>1</v>
      </c>
      <c r="S50">
        <v>40</v>
      </c>
    </row>
    <row r="51" spans="1:19">
      <c r="A51">
        <v>49</v>
      </c>
      <c r="B51" t="s">
        <v>89</v>
      </c>
      <c r="C51" t="s">
        <v>42</v>
      </c>
      <c r="D51">
        <v>0.90331922477166404</v>
      </c>
      <c r="E51">
        <v>0.913389677193016</v>
      </c>
      <c r="F51">
        <v>0.5</v>
      </c>
      <c r="G51">
        <v>133</v>
      </c>
      <c r="H51">
        <v>0</v>
      </c>
      <c r="I51">
        <v>0</v>
      </c>
      <c r="J51">
        <v>133</v>
      </c>
      <c r="K51">
        <v>93</v>
      </c>
      <c r="L51">
        <v>13</v>
      </c>
      <c r="M51">
        <v>41</v>
      </c>
      <c r="N51">
        <v>121</v>
      </c>
      <c r="O51">
        <v>0.48574566841125399</v>
      </c>
      <c r="P51">
        <v>0.79850745201110795</v>
      </c>
      <c r="Q51">
        <v>6.1179399490356402E-3</v>
      </c>
      <c r="R51">
        <v>1</v>
      </c>
      <c r="S51">
        <v>40</v>
      </c>
    </row>
    <row r="52" spans="1:19">
      <c r="A52">
        <v>50</v>
      </c>
      <c r="B52" t="s">
        <v>89</v>
      </c>
      <c r="C52" t="s">
        <v>43</v>
      </c>
      <c r="D52">
        <v>0.99375078904178704</v>
      </c>
      <c r="E52">
        <v>0.98788150579334999</v>
      </c>
      <c r="F52">
        <v>0.5</v>
      </c>
      <c r="G52">
        <v>89</v>
      </c>
      <c r="H52">
        <v>0</v>
      </c>
      <c r="I52">
        <v>0</v>
      </c>
      <c r="J52">
        <v>89</v>
      </c>
      <c r="K52">
        <v>89</v>
      </c>
      <c r="L52">
        <v>2</v>
      </c>
      <c r="M52">
        <v>0</v>
      </c>
      <c r="N52">
        <v>87</v>
      </c>
      <c r="O52">
        <v>0.17017038166522899</v>
      </c>
      <c r="P52">
        <v>0.98876404762268</v>
      </c>
      <c r="Q52" s="20">
        <v>8.4609087025455601E-7</v>
      </c>
      <c r="R52">
        <v>1</v>
      </c>
      <c r="S52">
        <v>40</v>
      </c>
    </row>
    <row r="53" spans="1:19">
      <c r="A53">
        <v>51</v>
      </c>
      <c r="B53" t="s">
        <v>89</v>
      </c>
      <c r="C53" t="s">
        <v>44</v>
      </c>
      <c r="D53">
        <v>0.80888888888888799</v>
      </c>
      <c r="E53">
        <v>0.78650170247518703</v>
      </c>
      <c r="F53">
        <v>0.5</v>
      </c>
      <c r="G53">
        <v>44</v>
      </c>
      <c r="H53">
        <v>0</v>
      </c>
      <c r="I53">
        <v>0</v>
      </c>
      <c r="J53">
        <v>44</v>
      </c>
      <c r="K53">
        <v>35</v>
      </c>
      <c r="L53">
        <v>14</v>
      </c>
      <c r="M53">
        <v>10</v>
      </c>
      <c r="N53">
        <v>31</v>
      </c>
      <c r="O53">
        <v>0.61630612611770597</v>
      </c>
      <c r="P53">
        <v>0.73333334922790505</v>
      </c>
      <c r="Q53">
        <v>2.9880604706704599E-3</v>
      </c>
      <c r="R53">
        <v>1</v>
      </c>
      <c r="S53">
        <v>40</v>
      </c>
    </row>
    <row r="54" spans="1:19">
      <c r="A54">
        <v>52</v>
      </c>
      <c r="B54" t="s">
        <v>89</v>
      </c>
      <c r="C54" t="s">
        <v>45</v>
      </c>
      <c r="D54">
        <v>0.99962125994192597</v>
      </c>
      <c r="E54">
        <v>0.999621343907236</v>
      </c>
      <c r="F54">
        <v>0.5</v>
      </c>
      <c r="G54">
        <v>178</v>
      </c>
      <c r="H54">
        <v>0</v>
      </c>
      <c r="I54">
        <v>0</v>
      </c>
      <c r="J54">
        <v>178</v>
      </c>
      <c r="K54">
        <v>177</v>
      </c>
      <c r="L54">
        <v>3</v>
      </c>
      <c r="M54">
        <v>1</v>
      </c>
      <c r="N54">
        <v>175</v>
      </c>
      <c r="O54">
        <v>2.7402769774198501E-2</v>
      </c>
      <c r="P54">
        <v>0.98876404762268</v>
      </c>
      <c r="Q54">
        <v>1.6796668933238799E-4</v>
      </c>
      <c r="R54">
        <v>1</v>
      </c>
      <c r="S54">
        <v>40</v>
      </c>
    </row>
    <row r="55" spans="1:19">
      <c r="A55">
        <v>53</v>
      </c>
      <c r="B55" t="s">
        <v>89</v>
      </c>
      <c r="C55" t="s">
        <v>46</v>
      </c>
      <c r="D55">
        <v>0.97766763198930695</v>
      </c>
      <c r="E55">
        <v>0.96894652163509198</v>
      </c>
      <c r="F55">
        <v>0.5</v>
      </c>
      <c r="G55">
        <v>133</v>
      </c>
      <c r="H55">
        <v>0</v>
      </c>
      <c r="I55">
        <v>0</v>
      </c>
      <c r="J55">
        <v>133</v>
      </c>
      <c r="K55">
        <v>128</v>
      </c>
      <c r="L55">
        <v>12</v>
      </c>
      <c r="M55">
        <v>6</v>
      </c>
      <c r="N55">
        <v>122</v>
      </c>
      <c r="O55">
        <v>0.45466279983520502</v>
      </c>
      <c r="P55">
        <v>0.93283581733703602</v>
      </c>
      <c r="Q55" s="20">
        <v>4.0705235733184902E-5</v>
      </c>
      <c r="R55">
        <v>1</v>
      </c>
      <c r="S55">
        <v>40</v>
      </c>
    </row>
    <row r="56" spans="1:19">
      <c r="A56">
        <v>54</v>
      </c>
      <c r="B56" t="s">
        <v>89</v>
      </c>
      <c r="C56" t="s">
        <v>47</v>
      </c>
      <c r="D56">
        <v>0.99987375331397499</v>
      </c>
      <c r="E56">
        <v>0.99987515605493105</v>
      </c>
      <c r="F56">
        <v>0.5</v>
      </c>
      <c r="G56">
        <v>89</v>
      </c>
      <c r="H56">
        <v>0</v>
      </c>
      <c r="I56">
        <v>0</v>
      </c>
      <c r="J56">
        <v>89</v>
      </c>
      <c r="K56">
        <v>87</v>
      </c>
      <c r="L56">
        <v>0</v>
      </c>
      <c r="M56">
        <v>2</v>
      </c>
      <c r="N56">
        <v>89</v>
      </c>
      <c r="O56">
        <v>4.0304180234670597E-2</v>
      </c>
      <c r="P56">
        <v>0.98876404762268</v>
      </c>
      <c r="Q56">
        <v>2.8772812220267903E-4</v>
      </c>
      <c r="R56">
        <v>1</v>
      </c>
      <c r="S56">
        <v>40</v>
      </c>
    </row>
    <row r="57" spans="1:19">
      <c r="A57">
        <v>55</v>
      </c>
      <c r="B57" t="s">
        <v>89</v>
      </c>
      <c r="C57" t="s">
        <v>48</v>
      </c>
      <c r="D57">
        <v>0.97407407407407398</v>
      </c>
      <c r="E57">
        <v>0.96066548637811</v>
      </c>
      <c r="F57">
        <v>0.5</v>
      </c>
      <c r="G57">
        <v>44</v>
      </c>
      <c r="H57">
        <v>0</v>
      </c>
      <c r="I57">
        <v>0</v>
      </c>
      <c r="J57">
        <v>44</v>
      </c>
      <c r="K57">
        <v>45</v>
      </c>
      <c r="L57">
        <v>15</v>
      </c>
      <c r="M57">
        <v>0</v>
      </c>
      <c r="N57">
        <v>30</v>
      </c>
      <c r="O57">
        <v>1.2108834981918299</v>
      </c>
      <c r="P57">
        <v>0.83333331346511796</v>
      </c>
      <c r="Q57" s="20">
        <v>9.3758399088983407E-6</v>
      </c>
      <c r="R57">
        <v>1</v>
      </c>
      <c r="S57">
        <v>40</v>
      </c>
    </row>
    <row r="58" spans="1:19">
      <c r="A58">
        <v>56</v>
      </c>
      <c r="B58" t="s">
        <v>89</v>
      </c>
      <c r="C58" t="s">
        <v>49</v>
      </c>
      <c r="D58">
        <v>0.99965282161343205</v>
      </c>
      <c r="E58">
        <v>0.99966042331821203</v>
      </c>
      <c r="F58">
        <v>0.5</v>
      </c>
      <c r="G58">
        <v>178</v>
      </c>
      <c r="H58">
        <v>0</v>
      </c>
      <c r="I58">
        <v>0</v>
      </c>
      <c r="J58">
        <v>178</v>
      </c>
      <c r="K58">
        <v>176</v>
      </c>
      <c r="L58">
        <v>1</v>
      </c>
      <c r="M58">
        <v>2</v>
      </c>
      <c r="N58">
        <v>177</v>
      </c>
      <c r="O58">
        <v>7.0128440856933594E-2</v>
      </c>
      <c r="P58">
        <v>0.99157303571701005</v>
      </c>
      <c r="Q58" s="20">
        <v>2.0977988697268302E-6</v>
      </c>
      <c r="R58">
        <v>1</v>
      </c>
      <c r="S58">
        <v>40</v>
      </c>
    </row>
    <row r="59" spans="1:19">
      <c r="A59">
        <v>57</v>
      </c>
      <c r="B59" t="s">
        <v>89</v>
      </c>
      <c r="C59" t="s">
        <v>50</v>
      </c>
      <c r="D59">
        <v>0.99799509913120898</v>
      </c>
      <c r="E59">
        <v>0.99799989027437397</v>
      </c>
      <c r="F59">
        <v>0.5</v>
      </c>
      <c r="G59">
        <v>133</v>
      </c>
      <c r="H59">
        <v>0</v>
      </c>
      <c r="I59">
        <v>0</v>
      </c>
      <c r="J59">
        <v>133</v>
      </c>
      <c r="K59">
        <v>131</v>
      </c>
      <c r="L59">
        <v>4</v>
      </c>
      <c r="M59">
        <v>3</v>
      </c>
      <c r="N59">
        <v>130</v>
      </c>
      <c r="O59">
        <v>6.4156427979469299E-2</v>
      </c>
      <c r="P59">
        <v>0.97388058900833097</v>
      </c>
      <c r="Q59" s="20">
        <v>7.2117145464289906E-5</v>
      </c>
      <c r="R59">
        <v>1</v>
      </c>
      <c r="S59">
        <v>40</v>
      </c>
    </row>
    <row r="60" spans="1:19">
      <c r="A60">
        <v>58</v>
      </c>
      <c r="B60" t="s">
        <v>89</v>
      </c>
      <c r="C60" t="s">
        <v>51</v>
      </c>
      <c r="D60">
        <v>1</v>
      </c>
      <c r="E60">
        <v>1</v>
      </c>
      <c r="F60">
        <v>0.5</v>
      </c>
      <c r="G60">
        <v>89</v>
      </c>
      <c r="H60">
        <v>0</v>
      </c>
      <c r="I60">
        <v>0</v>
      </c>
      <c r="J60">
        <v>89</v>
      </c>
      <c r="K60">
        <v>89</v>
      </c>
      <c r="L60">
        <v>0</v>
      </c>
      <c r="M60">
        <v>0</v>
      </c>
      <c r="N60">
        <v>89</v>
      </c>
      <c r="O60">
        <v>2.5834440020844302E-4</v>
      </c>
      <c r="P60">
        <v>1</v>
      </c>
      <c r="Q60" s="20">
        <v>2.5246582602278502E-9</v>
      </c>
      <c r="R60">
        <v>1</v>
      </c>
      <c r="S60">
        <v>40</v>
      </c>
    </row>
    <row r="61" spans="1:19">
      <c r="A61">
        <v>59</v>
      </c>
      <c r="B61" t="s">
        <v>89</v>
      </c>
      <c r="C61" t="s">
        <v>52</v>
      </c>
      <c r="D61">
        <v>0.99950617283950605</v>
      </c>
      <c r="E61">
        <v>0.99951690821256001</v>
      </c>
      <c r="F61">
        <v>0.5</v>
      </c>
      <c r="G61">
        <v>44</v>
      </c>
      <c r="H61">
        <v>0</v>
      </c>
      <c r="I61">
        <v>0</v>
      </c>
      <c r="J61">
        <v>44</v>
      </c>
      <c r="K61">
        <v>44</v>
      </c>
      <c r="L61">
        <v>0</v>
      </c>
      <c r="M61">
        <v>1</v>
      </c>
      <c r="N61">
        <v>45</v>
      </c>
      <c r="O61">
        <v>4.7676403075456598E-2</v>
      </c>
      <c r="P61">
        <v>0.98888885974884</v>
      </c>
      <c r="Q61">
        <v>1.1095016961917201E-3</v>
      </c>
      <c r="R61">
        <v>1</v>
      </c>
      <c r="S61">
        <v>40</v>
      </c>
    </row>
    <row r="62" spans="1:19">
      <c r="A62">
        <v>60</v>
      </c>
      <c r="B62" t="s">
        <v>89</v>
      </c>
      <c r="C62" t="s">
        <v>53</v>
      </c>
      <c r="D62">
        <v>0.75358035371011101</v>
      </c>
      <c r="E62">
        <v>0.79623540620139099</v>
      </c>
      <c r="F62">
        <v>0.5</v>
      </c>
      <c r="G62">
        <v>203</v>
      </c>
      <c r="H62">
        <v>0</v>
      </c>
      <c r="I62">
        <v>0</v>
      </c>
      <c r="J62">
        <v>203</v>
      </c>
      <c r="K62">
        <v>141</v>
      </c>
      <c r="L62">
        <v>67</v>
      </c>
      <c r="M62">
        <v>63</v>
      </c>
      <c r="N62">
        <v>137</v>
      </c>
      <c r="O62">
        <v>1.3066945075988701</v>
      </c>
      <c r="P62">
        <v>0.68137252330779996</v>
      </c>
      <c r="Q62">
        <v>7.4236915679648497E-4</v>
      </c>
      <c r="R62">
        <v>1</v>
      </c>
      <c r="S62">
        <v>40</v>
      </c>
    </row>
    <row r="63" spans="1:19">
      <c r="A63">
        <v>61</v>
      </c>
      <c r="B63" t="s">
        <v>89</v>
      </c>
      <c r="C63" t="s">
        <v>54</v>
      </c>
      <c r="D63">
        <v>0.957592592592592</v>
      </c>
      <c r="E63">
        <v>0.94001648473216304</v>
      </c>
      <c r="F63">
        <v>0.5</v>
      </c>
      <c r="G63">
        <v>179</v>
      </c>
      <c r="H63">
        <v>0</v>
      </c>
      <c r="I63">
        <v>0</v>
      </c>
      <c r="J63">
        <v>179</v>
      </c>
      <c r="K63">
        <v>164</v>
      </c>
      <c r="L63">
        <v>9</v>
      </c>
      <c r="M63">
        <v>16</v>
      </c>
      <c r="N63">
        <v>171</v>
      </c>
      <c r="O63">
        <v>0.248327106237411</v>
      </c>
      <c r="P63">
        <v>0.93055558204650801</v>
      </c>
      <c r="Q63">
        <v>3.3102307934314E-3</v>
      </c>
      <c r="R63">
        <v>1</v>
      </c>
      <c r="S63">
        <v>40</v>
      </c>
    </row>
    <row r="64" spans="1:19">
      <c r="A64">
        <v>62</v>
      </c>
      <c r="B64" t="s">
        <v>89</v>
      </c>
      <c r="C64" t="s">
        <v>55</v>
      </c>
      <c r="D64">
        <v>0.96934865900383105</v>
      </c>
      <c r="E64">
        <v>0.97251508836046396</v>
      </c>
      <c r="F64">
        <v>0.5</v>
      </c>
      <c r="G64">
        <v>174</v>
      </c>
      <c r="H64">
        <v>0</v>
      </c>
      <c r="I64">
        <v>0</v>
      </c>
      <c r="J64">
        <v>174</v>
      </c>
      <c r="K64">
        <v>163</v>
      </c>
      <c r="L64">
        <v>11</v>
      </c>
      <c r="M64">
        <v>11</v>
      </c>
      <c r="N64">
        <v>163</v>
      </c>
      <c r="O64">
        <v>0.21514421701431199</v>
      </c>
      <c r="P64">
        <v>0.93678158521652199</v>
      </c>
      <c r="Q64">
        <v>2.7786656282842099E-3</v>
      </c>
      <c r="R64">
        <v>1</v>
      </c>
      <c r="S64">
        <v>40</v>
      </c>
    </row>
    <row r="65" spans="1:19">
      <c r="A65">
        <v>63</v>
      </c>
      <c r="B65" t="s">
        <v>89</v>
      </c>
      <c r="C65" t="s">
        <v>56</v>
      </c>
      <c r="D65">
        <v>0.99838222276487198</v>
      </c>
      <c r="E65">
        <v>0.99837014388162404</v>
      </c>
      <c r="F65">
        <v>0.5</v>
      </c>
      <c r="G65">
        <v>180</v>
      </c>
      <c r="H65">
        <v>0</v>
      </c>
      <c r="I65">
        <v>0</v>
      </c>
      <c r="J65">
        <v>180</v>
      </c>
      <c r="K65">
        <v>176</v>
      </c>
      <c r="L65">
        <v>5</v>
      </c>
      <c r="M65">
        <v>5</v>
      </c>
      <c r="N65">
        <v>176</v>
      </c>
      <c r="O65">
        <v>5.8618165552616099E-2</v>
      </c>
      <c r="P65">
        <v>0.97237569093704201</v>
      </c>
      <c r="Q65">
        <v>7.5540342368185498E-4</v>
      </c>
      <c r="R65">
        <v>1</v>
      </c>
      <c r="S65">
        <v>40</v>
      </c>
    </row>
    <row r="66" spans="1:19">
      <c r="A66">
        <v>64</v>
      </c>
      <c r="B66" t="s">
        <v>89</v>
      </c>
      <c r="C66" t="s">
        <v>57</v>
      </c>
      <c r="D66">
        <v>0.97904652056901198</v>
      </c>
      <c r="E66">
        <v>0.97997240781380901</v>
      </c>
      <c r="F66">
        <v>0.5</v>
      </c>
      <c r="G66">
        <v>203</v>
      </c>
      <c r="H66">
        <v>0</v>
      </c>
      <c r="I66">
        <v>0</v>
      </c>
      <c r="J66">
        <v>203</v>
      </c>
      <c r="K66">
        <v>190</v>
      </c>
      <c r="L66">
        <v>11</v>
      </c>
      <c r="M66">
        <v>14</v>
      </c>
      <c r="N66">
        <v>193</v>
      </c>
      <c r="O66">
        <v>0.36739638447761502</v>
      </c>
      <c r="P66">
        <v>0.93872547149658203</v>
      </c>
      <c r="Q66" s="20">
        <v>6.2706390053790503E-6</v>
      </c>
      <c r="R66">
        <v>1</v>
      </c>
      <c r="S66">
        <v>40</v>
      </c>
    </row>
    <row r="67" spans="1:19">
      <c r="A67">
        <v>65</v>
      </c>
      <c r="B67" t="s">
        <v>89</v>
      </c>
      <c r="C67" t="s">
        <v>58</v>
      </c>
      <c r="D67">
        <v>0.99972222222222196</v>
      </c>
      <c r="E67">
        <v>0.99972723813505904</v>
      </c>
      <c r="F67">
        <v>0.5</v>
      </c>
      <c r="G67">
        <v>179</v>
      </c>
      <c r="H67">
        <v>0</v>
      </c>
      <c r="I67">
        <v>0</v>
      </c>
      <c r="J67">
        <v>179</v>
      </c>
      <c r="K67">
        <v>179</v>
      </c>
      <c r="L67">
        <v>3</v>
      </c>
      <c r="M67">
        <v>1</v>
      </c>
      <c r="N67">
        <v>177</v>
      </c>
      <c r="O67">
        <v>4.0528770536184297E-2</v>
      </c>
      <c r="P67">
        <v>0.98888885974884</v>
      </c>
      <c r="Q67" s="20">
        <v>3.6423782034944399E-7</v>
      </c>
      <c r="R67">
        <v>1</v>
      </c>
      <c r="S67">
        <v>40</v>
      </c>
    </row>
    <row r="68" spans="1:19">
      <c r="A68">
        <v>66</v>
      </c>
      <c r="B68" t="s">
        <v>89</v>
      </c>
      <c r="C68" t="s">
        <v>59</v>
      </c>
      <c r="D68">
        <v>1</v>
      </c>
      <c r="E68">
        <v>1</v>
      </c>
      <c r="F68">
        <v>0.5</v>
      </c>
      <c r="G68">
        <v>174</v>
      </c>
      <c r="H68">
        <v>0</v>
      </c>
      <c r="I68">
        <v>0</v>
      </c>
      <c r="J68">
        <v>174</v>
      </c>
      <c r="K68">
        <v>174</v>
      </c>
      <c r="L68">
        <v>6</v>
      </c>
      <c r="M68">
        <v>0</v>
      </c>
      <c r="N68">
        <v>168</v>
      </c>
      <c r="O68">
        <v>9.9128253757953602E-2</v>
      </c>
      <c r="P68">
        <v>0.98275864124298096</v>
      </c>
      <c r="Q68" s="20">
        <v>7.4988309961554404E-7</v>
      </c>
      <c r="R68">
        <v>1</v>
      </c>
      <c r="S68">
        <v>40</v>
      </c>
    </row>
    <row r="69" spans="1:19">
      <c r="A69">
        <v>67</v>
      </c>
      <c r="B69" t="s">
        <v>89</v>
      </c>
      <c r="C69" t="s">
        <v>60</v>
      </c>
      <c r="D69">
        <v>0.99362046335581899</v>
      </c>
      <c r="E69">
        <v>0.98779393895851098</v>
      </c>
      <c r="F69">
        <v>0.5</v>
      </c>
      <c r="G69">
        <v>180</v>
      </c>
      <c r="H69">
        <v>0</v>
      </c>
      <c r="I69">
        <v>0</v>
      </c>
      <c r="J69">
        <v>180</v>
      </c>
      <c r="K69">
        <v>177</v>
      </c>
      <c r="L69">
        <v>3</v>
      </c>
      <c r="M69">
        <v>4</v>
      </c>
      <c r="N69">
        <v>178</v>
      </c>
      <c r="O69">
        <v>0.36715298891067499</v>
      </c>
      <c r="P69">
        <v>0.980663001537323</v>
      </c>
      <c r="Q69" s="20">
        <v>4.1236606307393199E-7</v>
      </c>
      <c r="R69">
        <v>1</v>
      </c>
      <c r="S69">
        <v>40</v>
      </c>
    </row>
    <row r="70" spans="1:19">
      <c r="A70">
        <v>68</v>
      </c>
      <c r="B70" t="s">
        <v>89</v>
      </c>
      <c r="C70" t="s">
        <v>61</v>
      </c>
      <c r="D70">
        <v>1</v>
      </c>
      <c r="E70">
        <v>1</v>
      </c>
      <c r="F70">
        <v>0.5</v>
      </c>
      <c r="G70">
        <v>203</v>
      </c>
      <c r="H70">
        <v>0</v>
      </c>
      <c r="I70">
        <v>0</v>
      </c>
      <c r="J70">
        <v>203</v>
      </c>
      <c r="K70">
        <v>204</v>
      </c>
      <c r="L70">
        <v>0</v>
      </c>
      <c r="M70">
        <v>0</v>
      </c>
      <c r="N70">
        <v>204</v>
      </c>
      <c r="O70">
        <v>3.8099114317446898E-4</v>
      </c>
      <c r="P70">
        <v>1</v>
      </c>
      <c r="Q70" s="20">
        <v>6.9799689299543303E-6</v>
      </c>
      <c r="R70">
        <v>1</v>
      </c>
      <c r="S70">
        <v>40</v>
      </c>
    </row>
    <row r="71" spans="1:19">
      <c r="A71">
        <v>69</v>
      </c>
      <c r="B71" t="s">
        <v>89</v>
      </c>
      <c r="C71" t="s">
        <v>62</v>
      </c>
      <c r="D71">
        <v>1</v>
      </c>
      <c r="E71">
        <v>1</v>
      </c>
      <c r="F71">
        <v>0.5</v>
      </c>
      <c r="G71">
        <v>179</v>
      </c>
      <c r="H71">
        <v>0</v>
      </c>
      <c r="I71">
        <v>0</v>
      </c>
      <c r="J71">
        <v>179</v>
      </c>
      <c r="K71">
        <v>180</v>
      </c>
      <c r="L71">
        <v>0</v>
      </c>
      <c r="M71">
        <v>0</v>
      </c>
      <c r="N71">
        <v>180</v>
      </c>
      <c r="O71" s="20">
        <v>9.8972508567385294E-5</v>
      </c>
      <c r="P71">
        <v>1</v>
      </c>
      <c r="Q71" s="20">
        <v>1.9936776141093999E-7</v>
      </c>
      <c r="R71">
        <v>1</v>
      </c>
      <c r="S71">
        <v>40</v>
      </c>
    </row>
    <row r="72" spans="1:19">
      <c r="A72">
        <v>70</v>
      </c>
      <c r="B72" t="s">
        <v>89</v>
      </c>
      <c r="C72" t="s">
        <v>63</v>
      </c>
      <c r="D72">
        <v>1</v>
      </c>
      <c r="E72">
        <v>1</v>
      </c>
      <c r="F72">
        <v>0.5</v>
      </c>
      <c r="G72">
        <v>174</v>
      </c>
      <c r="H72">
        <v>0</v>
      </c>
      <c r="I72">
        <v>0</v>
      </c>
      <c r="J72">
        <v>174</v>
      </c>
      <c r="K72">
        <v>174</v>
      </c>
      <c r="L72">
        <v>0</v>
      </c>
      <c r="M72">
        <v>0</v>
      </c>
      <c r="N72">
        <v>174</v>
      </c>
      <c r="O72">
        <v>3.1056329607963501E-3</v>
      </c>
      <c r="P72">
        <v>1</v>
      </c>
      <c r="Q72">
        <v>1.1184266768395901E-3</v>
      </c>
      <c r="R72">
        <v>1</v>
      </c>
      <c r="S72">
        <v>40</v>
      </c>
    </row>
    <row r="73" spans="1:19">
      <c r="A73">
        <v>71</v>
      </c>
      <c r="B73" t="s">
        <v>89</v>
      </c>
      <c r="C73" t="s">
        <v>64</v>
      </c>
      <c r="D73">
        <v>1</v>
      </c>
      <c r="E73">
        <v>1</v>
      </c>
      <c r="F73">
        <v>0.5</v>
      </c>
      <c r="G73">
        <v>180</v>
      </c>
      <c r="H73">
        <v>0</v>
      </c>
      <c r="I73">
        <v>0</v>
      </c>
      <c r="J73">
        <v>180</v>
      </c>
      <c r="K73">
        <v>181</v>
      </c>
      <c r="L73">
        <v>2</v>
      </c>
      <c r="M73">
        <v>0</v>
      </c>
      <c r="N73">
        <v>179</v>
      </c>
      <c r="O73">
        <v>4.8095383681356898E-3</v>
      </c>
      <c r="P73">
        <v>0.99447512626647905</v>
      </c>
      <c r="Q73" s="20">
        <v>3.9253900467883701E-5</v>
      </c>
      <c r="R73">
        <v>1</v>
      </c>
      <c r="S73">
        <v>40</v>
      </c>
    </row>
    <row r="74" spans="1:19">
      <c r="A74">
        <v>72</v>
      </c>
      <c r="B74" t="s">
        <v>89</v>
      </c>
      <c r="C74" t="s">
        <v>77</v>
      </c>
      <c r="D74">
        <v>0.80806327160493796</v>
      </c>
      <c r="E74">
        <v>0.86763686039121701</v>
      </c>
      <c r="F74">
        <v>0.5</v>
      </c>
      <c r="G74">
        <v>71</v>
      </c>
      <c r="H74">
        <v>0</v>
      </c>
      <c r="I74">
        <v>0</v>
      </c>
      <c r="J74">
        <v>71</v>
      </c>
      <c r="K74">
        <v>49</v>
      </c>
      <c r="L74">
        <v>8</v>
      </c>
      <c r="M74">
        <v>23</v>
      </c>
      <c r="N74">
        <v>64</v>
      </c>
      <c r="O74">
        <v>1.9822033643722501</v>
      </c>
      <c r="P74">
        <v>0.78472220897674505</v>
      </c>
      <c r="Q74">
        <v>4.0154223097488197E-4</v>
      </c>
      <c r="R74">
        <v>1</v>
      </c>
      <c r="S74">
        <v>40</v>
      </c>
    </row>
    <row r="75" spans="1:19">
      <c r="A75">
        <v>73</v>
      </c>
      <c r="B75" t="s">
        <v>89</v>
      </c>
      <c r="C75" t="s">
        <v>78</v>
      </c>
      <c r="D75">
        <v>0.94642857142857095</v>
      </c>
      <c r="E75">
        <v>0.94642857142857095</v>
      </c>
      <c r="F75">
        <v>0.5</v>
      </c>
      <c r="G75">
        <v>55</v>
      </c>
      <c r="H75">
        <v>0</v>
      </c>
      <c r="I75">
        <v>0</v>
      </c>
      <c r="J75">
        <v>55</v>
      </c>
      <c r="K75">
        <v>36</v>
      </c>
      <c r="L75">
        <v>0</v>
      </c>
      <c r="M75">
        <v>20</v>
      </c>
      <c r="N75">
        <v>56</v>
      </c>
      <c r="O75">
        <v>12.806002616882299</v>
      </c>
      <c r="P75">
        <v>0.82142859697341897</v>
      </c>
      <c r="Q75" s="20">
        <v>3.3321050594188602E-16</v>
      </c>
      <c r="R75">
        <v>1</v>
      </c>
      <c r="S75">
        <v>40</v>
      </c>
    </row>
    <row r="76" spans="1:19">
      <c r="A76">
        <v>74</v>
      </c>
      <c r="B76" t="s">
        <v>89</v>
      </c>
      <c r="C76" t="s">
        <v>79</v>
      </c>
      <c r="D76">
        <v>0.968799999999999</v>
      </c>
      <c r="E76">
        <v>0.95788098192451698</v>
      </c>
      <c r="F76">
        <v>0.5</v>
      </c>
      <c r="G76">
        <v>50</v>
      </c>
      <c r="H76">
        <v>0</v>
      </c>
      <c r="I76">
        <v>0</v>
      </c>
      <c r="J76">
        <v>50</v>
      </c>
      <c r="K76">
        <v>44</v>
      </c>
      <c r="L76">
        <v>1</v>
      </c>
      <c r="M76">
        <v>6</v>
      </c>
      <c r="N76">
        <v>49</v>
      </c>
      <c r="O76">
        <v>5.3399701118469203</v>
      </c>
      <c r="P76">
        <v>0.93000000715255704</v>
      </c>
      <c r="Q76" s="20">
        <v>3.8403896951422201E-7</v>
      </c>
      <c r="R76">
        <v>1</v>
      </c>
      <c r="S76">
        <v>40</v>
      </c>
    </row>
    <row r="77" spans="1:19">
      <c r="A77">
        <v>75</v>
      </c>
      <c r="B77" t="s">
        <v>89</v>
      </c>
      <c r="C77" t="s">
        <v>80</v>
      </c>
      <c r="D77">
        <v>0.93713956170703505</v>
      </c>
      <c r="E77">
        <v>0.94565245175000601</v>
      </c>
      <c r="F77">
        <v>0.5</v>
      </c>
      <c r="G77">
        <v>51</v>
      </c>
      <c r="H77">
        <v>0</v>
      </c>
      <c r="I77">
        <v>0</v>
      </c>
      <c r="J77">
        <v>51</v>
      </c>
      <c r="K77">
        <v>46</v>
      </c>
      <c r="L77">
        <v>8</v>
      </c>
      <c r="M77">
        <v>5</v>
      </c>
      <c r="N77">
        <v>43</v>
      </c>
      <c r="O77">
        <v>2.0179522037506099</v>
      </c>
      <c r="P77">
        <v>0.87254899740219105</v>
      </c>
      <c r="Q77" s="20">
        <v>3.0816482876616599E-7</v>
      </c>
      <c r="R77">
        <v>1</v>
      </c>
      <c r="S77">
        <v>40</v>
      </c>
    </row>
    <row r="78" spans="1:19">
      <c r="A78">
        <v>76</v>
      </c>
      <c r="B78" t="s">
        <v>89</v>
      </c>
      <c r="C78" t="s">
        <v>81</v>
      </c>
      <c r="D78">
        <v>0.92766203703703698</v>
      </c>
      <c r="E78">
        <v>0.95553668053716001</v>
      </c>
      <c r="F78">
        <v>0.5</v>
      </c>
      <c r="G78">
        <v>71</v>
      </c>
      <c r="H78">
        <v>0</v>
      </c>
      <c r="I78">
        <v>0</v>
      </c>
      <c r="J78">
        <v>71</v>
      </c>
      <c r="K78">
        <v>61</v>
      </c>
      <c r="L78">
        <v>1</v>
      </c>
      <c r="M78">
        <v>11</v>
      </c>
      <c r="N78">
        <v>71</v>
      </c>
      <c r="O78">
        <v>0.61204534769058205</v>
      </c>
      <c r="P78">
        <v>0.91666668653488104</v>
      </c>
      <c r="Q78">
        <v>2.65397154726088E-3</v>
      </c>
      <c r="R78">
        <v>1</v>
      </c>
      <c r="S78">
        <v>40</v>
      </c>
    </row>
    <row r="79" spans="1:19">
      <c r="A79">
        <v>77</v>
      </c>
      <c r="B79" t="s">
        <v>89</v>
      </c>
      <c r="C79" t="s">
        <v>82</v>
      </c>
      <c r="D79">
        <v>0.99681122448979598</v>
      </c>
      <c r="E79">
        <v>0.99665794752964598</v>
      </c>
      <c r="F79">
        <v>0.5</v>
      </c>
      <c r="G79">
        <v>55</v>
      </c>
      <c r="H79">
        <v>0</v>
      </c>
      <c r="I79">
        <v>0</v>
      </c>
      <c r="J79">
        <v>55</v>
      </c>
      <c r="K79">
        <v>55</v>
      </c>
      <c r="L79">
        <v>2</v>
      </c>
      <c r="M79">
        <v>1</v>
      </c>
      <c r="N79">
        <v>54</v>
      </c>
      <c r="O79">
        <v>0.217898353934288</v>
      </c>
      <c r="P79">
        <v>0.97321426868438698</v>
      </c>
      <c r="Q79" s="20">
        <v>4.2699468849605097E-7</v>
      </c>
      <c r="R79">
        <v>1</v>
      </c>
      <c r="S79">
        <v>40</v>
      </c>
    </row>
    <row r="80" spans="1:19">
      <c r="A80">
        <v>78</v>
      </c>
      <c r="B80" t="s">
        <v>89</v>
      </c>
      <c r="C80" t="s">
        <v>83</v>
      </c>
      <c r="D80">
        <v>1</v>
      </c>
      <c r="E80">
        <v>1</v>
      </c>
      <c r="F80">
        <v>0.5</v>
      </c>
      <c r="G80">
        <v>50</v>
      </c>
      <c r="H80">
        <v>0</v>
      </c>
      <c r="I80">
        <v>0</v>
      </c>
      <c r="J80">
        <v>50</v>
      </c>
      <c r="K80">
        <v>49</v>
      </c>
      <c r="L80">
        <v>0</v>
      </c>
      <c r="M80">
        <v>1</v>
      </c>
      <c r="N80">
        <v>50</v>
      </c>
      <c r="O80">
        <v>1.83515157550573E-2</v>
      </c>
      <c r="P80">
        <v>0.99000000953674305</v>
      </c>
      <c r="Q80">
        <v>0</v>
      </c>
      <c r="R80">
        <v>1</v>
      </c>
      <c r="S80">
        <v>40</v>
      </c>
    </row>
    <row r="81" spans="1:19">
      <c r="A81">
        <v>79</v>
      </c>
      <c r="B81" t="s">
        <v>89</v>
      </c>
      <c r="C81" t="s">
        <v>84</v>
      </c>
      <c r="D81">
        <v>0.99538638985005701</v>
      </c>
      <c r="E81">
        <v>0.99626517273576098</v>
      </c>
      <c r="F81">
        <v>0.5</v>
      </c>
      <c r="G81">
        <v>51</v>
      </c>
      <c r="H81">
        <v>0</v>
      </c>
      <c r="I81">
        <v>0</v>
      </c>
      <c r="J81">
        <v>51</v>
      </c>
      <c r="K81">
        <v>50</v>
      </c>
      <c r="L81">
        <v>3</v>
      </c>
      <c r="M81">
        <v>1</v>
      </c>
      <c r="N81">
        <v>48</v>
      </c>
      <c r="O81">
        <v>0.19845554232597301</v>
      </c>
      <c r="P81">
        <v>0.96078431606292702</v>
      </c>
      <c r="Q81">
        <v>1.9188842270523299E-4</v>
      </c>
      <c r="R81">
        <v>1</v>
      </c>
      <c r="S81">
        <v>40</v>
      </c>
    </row>
    <row r="82" spans="1:19">
      <c r="A82">
        <v>80</v>
      </c>
      <c r="B82" t="s">
        <v>89</v>
      </c>
      <c r="C82" t="s">
        <v>85</v>
      </c>
      <c r="D82">
        <v>0.98090277777777701</v>
      </c>
      <c r="E82">
        <v>0.98835908327226096</v>
      </c>
      <c r="F82">
        <v>0.5</v>
      </c>
      <c r="G82">
        <v>71</v>
      </c>
      <c r="H82">
        <v>0</v>
      </c>
      <c r="I82">
        <v>0</v>
      </c>
      <c r="J82">
        <v>71</v>
      </c>
      <c r="K82">
        <v>69</v>
      </c>
      <c r="L82">
        <v>6</v>
      </c>
      <c r="M82">
        <v>3</v>
      </c>
      <c r="N82">
        <v>66</v>
      </c>
      <c r="O82">
        <v>0.38391888141632002</v>
      </c>
      <c r="P82">
        <v>0.9375</v>
      </c>
      <c r="Q82" s="20">
        <v>6.0886224673595198E-5</v>
      </c>
      <c r="R82">
        <v>1</v>
      </c>
      <c r="S82">
        <v>40</v>
      </c>
    </row>
    <row r="83" spans="1:19">
      <c r="A83">
        <v>81</v>
      </c>
      <c r="B83" t="s">
        <v>89</v>
      </c>
      <c r="C83" t="s">
        <v>86</v>
      </c>
      <c r="D83">
        <v>1</v>
      </c>
      <c r="E83">
        <v>1</v>
      </c>
      <c r="F83">
        <v>0.5</v>
      </c>
      <c r="G83">
        <v>55</v>
      </c>
      <c r="H83">
        <v>0</v>
      </c>
      <c r="I83">
        <v>0</v>
      </c>
      <c r="J83">
        <v>55</v>
      </c>
      <c r="K83">
        <v>56</v>
      </c>
      <c r="L83">
        <v>0</v>
      </c>
      <c r="M83">
        <v>0</v>
      </c>
      <c r="N83">
        <v>56</v>
      </c>
      <c r="O83">
        <v>6.4846971072256496E-3</v>
      </c>
      <c r="P83">
        <v>1</v>
      </c>
      <c r="Q83" s="20">
        <v>5.3571806347463199E-5</v>
      </c>
      <c r="R83">
        <v>1</v>
      </c>
      <c r="S83">
        <v>40</v>
      </c>
    </row>
    <row r="84" spans="1:19">
      <c r="A84">
        <v>82</v>
      </c>
      <c r="B84" t="s">
        <v>89</v>
      </c>
      <c r="C84" t="s">
        <v>87</v>
      </c>
      <c r="D84">
        <v>1</v>
      </c>
      <c r="E84">
        <v>1</v>
      </c>
      <c r="F84">
        <v>0.5</v>
      </c>
      <c r="G84">
        <v>50</v>
      </c>
      <c r="H84">
        <v>0</v>
      </c>
      <c r="I84">
        <v>0</v>
      </c>
      <c r="J84">
        <v>50</v>
      </c>
      <c r="K84">
        <v>49</v>
      </c>
      <c r="L84">
        <v>0</v>
      </c>
      <c r="M84">
        <v>1</v>
      </c>
      <c r="N84">
        <v>50</v>
      </c>
      <c r="O84">
        <v>2.8761763125658001E-2</v>
      </c>
      <c r="P84">
        <v>0.99000000953674305</v>
      </c>
      <c r="Q84" s="20">
        <v>1.0904242117248901E-5</v>
      </c>
      <c r="R84">
        <v>1</v>
      </c>
      <c r="S84">
        <v>40</v>
      </c>
    </row>
    <row r="85" spans="1:19">
      <c r="A85">
        <v>83</v>
      </c>
      <c r="B85" t="s">
        <v>89</v>
      </c>
      <c r="C85" t="s">
        <v>88</v>
      </c>
      <c r="D85">
        <v>1</v>
      </c>
      <c r="E85">
        <v>1</v>
      </c>
      <c r="F85">
        <v>0.5</v>
      </c>
      <c r="G85">
        <v>51</v>
      </c>
      <c r="H85">
        <v>0</v>
      </c>
      <c r="I85">
        <v>0</v>
      </c>
      <c r="J85">
        <v>51</v>
      </c>
      <c r="K85">
        <v>51</v>
      </c>
      <c r="L85">
        <v>3</v>
      </c>
      <c r="M85">
        <v>0</v>
      </c>
      <c r="N85">
        <v>48</v>
      </c>
      <c r="O85">
        <v>7.2809956967830602E-2</v>
      </c>
      <c r="P85">
        <v>0.97058820724487305</v>
      </c>
      <c r="Q85" s="20">
        <v>1.0471741234141499E-6</v>
      </c>
      <c r="R85">
        <v>1</v>
      </c>
      <c r="S85">
        <v>40</v>
      </c>
    </row>
    <row r="86" spans="1:19">
      <c r="A86">
        <v>84</v>
      </c>
      <c r="B86" t="s">
        <v>89</v>
      </c>
      <c r="C86" t="s">
        <v>65</v>
      </c>
      <c r="D86">
        <v>0.88875000000000004</v>
      </c>
      <c r="E86">
        <v>0.83564226534740305</v>
      </c>
      <c r="F86">
        <v>0.5</v>
      </c>
      <c r="G86">
        <v>59</v>
      </c>
      <c r="H86">
        <v>0</v>
      </c>
      <c r="I86">
        <v>0</v>
      </c>
      <c r="J86">
        <v>59</v>
      </c>
      <c r="K86">
        <v>57</v>
      </c>
      <c r="L86">
        <v>21</v>
      </c>
      <c r="M86">
        <v>3</v>
      </c>
      <c r="N86">
        <v>39</v>
      </c>
      <c r="O86">
        <v>3.2696297168731601</v>
      </c>
      <c r="P86">
        <v>0.80000001192092896</v>
      </c>
      <c r="Q86" s="20">
        <v>2.8738031687680598E-6</v>
      </c>
      <c r="R86">
        <v>1</v>
      </c>
      <c r="S86">
        <v>40</v>
      </c>
    </row>
    <row r="87" spans="1:19">
      <c r="A87">
        <v>85</v>
      </c>
      <c r="B87" t="s">
        <v>89</v>
      </c>
      <c r="C87" t="s">
        <v>66</v>
      </c>
      <c r="D87">
        <v>0.97250000000000003</v>
      </c>
      <c r="E87">
        <v>0.97763049749852005</v>
      </c>
      <c r="F87">
        <v>0.5</v>
      </c>
      <c r="G87">
        <v>60</v>
      </c>
      <c r="H87">
        <v>0</v>
      </c>
      <c r="I87">
        <v>0</v>
      </c>
      <c r="J87">
        <v>60</v>
      </c>
      <c r="K87">
        <v>45</v>
      </c>
      <c r="L87">
        <v>1</v>
      </c>
      <c r="M87">
        <v>15</v>
      </c>
      <c r="N87">
        <v>59</v>
      </c>
      <c r="O87">
        <v>0.27372625470161399</v>
      </c>
      <c r="P87">
        <v>0.86666667461395197</v>
      </c>
      <c r="Q87">
        <v>6.0751303099095804E-3</v>
      </c>
      <c r="R87">
        <v>1</v>
      </c>
      <c r="S87">
        <v>40</v>
      </c>
    </row>
    <row r="88" spans="1:19">
      <c r="A88">
        <v>86</v>
      </c>
      <c r="B88" t="s">
        <v>89</v>
      </c>
      <c r="C88" t="s">
        <v>67</v>
      </c>
      <c r="D88">
        <v>0.77777777777777701</v>
      </c>
      <c r="E88">
        <v>0.78286522900951006</v>
      </c>
      <c r="F88">
        <v>0.5</v>
      </c>
      <c r="G88">
        <v>60</v>
      </c>
      <c r="H88">
        <v>0</v>
      </c>
      <c r="I88">
        <v>0</v>
      </c>
      <c r="J88">
        <v>60</v>
      </c>
      <c r="K88">
        <v>45</v>
      </c>
      <c r="L88">
        <v>21</v>
      </c>
      <c r="M88">
        <v>15</v>
      </c>
      <c r="N88">
        <v>39</v>
      </c>
      <c r="O88">
        <v>1.4897892475128101</v>
      </c>
      <c r="P88">
        <v>0.69999998807907104</v>
      </c>
      <c r="Q88" s="20">
        <v>8.9555134763941101E-5</v>
      </c>
      <c r="R88">
        <v>1</v>
      </c>
      <c r="S88">
        <v>40</v>
      </c>
    </row>
    <row r="89" spans="1:19">
      <c r="A89">
        <v>87</v>
      </c>
      <c r="B89" t="s">
        <v>89</v>
      </c>
      <c r="C89" t="s">
        <v>68</v>
      </c>
      <c r="D89">
        <v>0.70166666666666599</v>
      </c>
      <c r="E89">
        <v>0.70800637770948405</v>
      </c>
      <c r="F89">
        <v>0.5</v>
      </c>
      <c r="G89">
        <v>60</v>
      </c>
      <c r="H89">
        <v>0</v>
      </c>
      <c r="I89">
        <v>0</v>
      </c>
      <c r="J89">
        <v>60</v>
      </c>
      <c r="K89">
        <v>35</v>
      </c>
      <c r="L89">
        <v>16</v>
      </c>
      <c r="M89">
        <v>25</v>
      </c>
      <c r="N89">
        <v>44</v>
      </c>
      <c r="O89">
        <v>2.0444695949554399</v>
      </c>
      <c r="P89">
        <v>0.65833336114883401</v>
      </c>
      <c r="Q89" s="20">
        <v>6.4864754676818793E-5</v>
      </c>
      <c r="R89">
        <v>1</v>
      </c>
      <c r="S89">
        <v>40</v>
      </c>
    </row>
    <row r="90" spans="1:19">
      <c r="A90">
        <v>88</v>
      </c>
      <c r="B90" t="s">
        <v>89</v>
      </c>
      <c r="C90" t="s">
        <v>69</v>
      </c>
      <c r="D90">
        <v>0.92972222222222201</v>
      </c>
      <c r="E90">
        <v>0.86730373427306195</v>
      </c>
      <c r="F90">
        <v>0.5</v>
      </c>
      <c r="G90">
        <v>59</v>
      </c>
      <c r="H90">
        <v>0</v>
      </c>
      <c r="I90">
        <v>0</v>
      </c>
      <c r="J90">
        <v>59</v>
      </c>
      <c r="K90">
        <v>59</v>
      </c>
      <c r="L90">
        <v>14</v>
      </c>
      <c r="M90">
        <v>1</v>
      </c>
      <c r="N90">
        <v>46</v>
      </c>
      <c r="O90">
        <v>0.58301544189453103</v>
      </c>
      <c r="P90">
        <v>0.875</v>
      </c>
      <c r="Q90">
        <v>7.7370920917019205E-4</v>
      </c>
      <c r="R90">
        <v>1</v>
      </c>
      <c r="S90">
        <v>40</v>
      </c>
    </row>
    <row r="91" spans="1:19">
      <c r="A91">
        <v>89</v>
      </c>
      <c r="B91" t="s">
        <v>89</v>
      </c>
      <c r="C91" t="s">
        <v>70</v>
      </c>
      <c r="D91">
        <v>0.85694444444444395</v>
      </c>
      <c r="E91">
        <v>0.81771702997957496</v>
      </c>
      <c r="F91">
        <v>0.5</v>
      </c>
      <c r="G91">
        <v>60</v>
      </c>
      <c r="H91">
        <v>0</v>
      </c>
      <c r="I91">
        <v>0</v>
      </c>
      <c r="J91">
        <v>60</v>
      </c>
      <c r="K91">
        <v>45</v>
      </c>
      <c r="L91">
        <v>8</v>
      </c>
      <c r="M91">
        <v>15</v>
      </c>
      <c r="N91">
        <v>52</v>
      </c>
      <c r="O91">
        <v>3.4894704818725502</v>
      </c>
      <c r="P91">
        <v>0.80833333730697599</v>
      </c>
      <c r="Q91" s="20">
        <v>5.6504341046092998E-5</v>
      </c>
      <c r="R91">
        <v>1</v>
      </c>
      <c r="S91">
        <v>40</v>
      </c>
    </row>
    <row r="92" spans="1:19">
      <c r="A92">
        <v>90</v>
      </c>
      <c r="B92" t="s">
        <v>89</v>
      </c>
      <c r="C92" t="s">
        <v>71</v>
      </c>
      <c r="D92">
        <v>0.90499999999999903</v>
      </c>
      <c r="E92">
        <v>0.85855955123409</v>
      </c>
      <c r="F92">
        <v>0.5</v>
      </c>
      <c r="G92">
        <v>60</v>
      </c>
      <c r="H92">
        <v>0</v>
      </c>
      <c r="I92">
        <v>0</v>
      </c>
      <c r="J92">
        <v>60</v>
      </c>
      <c r="K92">
        <v>48</v>
      </c>
      <c r="L92">
        <v>8</v>
      </c>
      <c r="M92">
        <v>12</v>
      </c>
      <c r="N92">
        <v>52</v>
      </c>
      <c r="O92">
        <v>2.0296165943145699</v>
      </c>
      <c r="P92">
        <v>0.83333331346511796</v>
      </c>
      <c r="Q92" s="20">
        <v>1.4114186486224801E-9</v>
      </c>
      <c r="R92">
        <v>1</v>
      </c>
      <c r="S92">
        <v>40</v>
      </c>
    </row>
    <row r="93" spans="1:19">
      <c r="A93">
        <v>91</v>
      </c>
      <c r="B93" t="s">
        <v>89</v>
      </c>
      <c r="C93" t="s">
        <v>72</v>
      </c>
      <c r="D93">
        <v>0.76569444444444401</v>
      </c>
      <c r="E93">
        <v>0.74670447805241402</v>
      </c>
      <c r="F93">
        <v>0.5</v>
      </c>
      <c r="G93">
        <v>60</v>
      </c>
      <c r="H93">
        <v>0</v>
      </c>
      <c r="I93">
        <v>0</v>
      </c>
      <c r="J93">
        <v>60</v>
      </c>
      <c r="K93">
        <v>43</v>
      </c>
      <c r="L93">
        <v>15</v>
      </c>
      <c r="M93">
        <v>17</v>
      </c>
      <c r="N93">
        <v>45</v>
      </c>
      <c r="O93">
        <v>3.0998523235321001</v>
      </c>
      <c r="P93">
        <v>0.73333334922790505</v>
      </c>
      <c r="Q93" s="20">
        <v>1.3167524230084301E-5</v>
      </c>
      <c r="R93">
        <v>1</v>
      </c>
      <c r="S93">
        <v>40</v>
      </c>
    </row>
    <row r="94" spans="1:19">
      <c r="A94">
        <v>92</v>
      </c>
      <c r="B94" t="s">
        <v>89</v>
      </c>
      <c r="C94" t="s">
        <v>73</v>
      </c>
      <c r="D94">
        <v>0.99527777777777704</v>
      </c>
      <c r="E94">
        <v>0.995161520367282</v>
      </c>
      <c r="F94">
        <v>0.5</v>
      </c>
      <c r="G94">
        <v>59</v>
      </c>
      <c r="H94">
        <v>0</v>
      </c>
      <c r="I94">
        <v>0</v>
      </c>
      <c r="J94">
        <v>59</v>
      </c>
      <c r="K94">
        <v>58</v>
      </c>
      <c r="L94">
        <v>2</v>
      </c>
      <c r="M94">
        <v>2</v>
      </c>
      <c r="N94">
        <v>58</v>
      </c>
      <c r="O94">
        <v>0.18828041851520499</v>
      </c>
      <c r="P94">
        <v>0.96666663885116499</v>
      </c>
      <c r="Q94" s="20">
        <v>1.4681529592053201E-6</v>
      </c>
      <c r="R94">
        <v>1</v>
      </c>
      <c r="S94">
        <v>40</v>
      </c>
    </row>
    <row r="95" spans="1:19">
      <c r="A95">
        <v>93</v>
      </c>
      <c r="B95" t="s">
        <v>89</v>
      </c>
      <c r="C95" t="s">
        <v>74</v>
      </c>
      <c r="D95">
        <v>0.91777777777777703</v>
      </c>
      <c r="E95">
        <v>0.942718155523111</v>
      </c>
      <c r="F95">
        <v>0.5</v>
      </c>
      <c r="G95">
        <v>60</v>
      </c>
      <c r="H95">
        <v>0</v>
      </c>
      <c r="I95">
        <v>0</v>
      </c>
      <c r="J95">
        <v>60</v>
      </c>
      <c r="K95">
        <v>48</v>
      </c>
      <c r="L95">
        <v>4</v>
      </c>
      <c r="M95">
        <v>12</v>
      </c>
      <c r="N95">
        <v>56</v>
      </c>
      <c r="O95">
        <v>3.7110285758972101</v>
      </c>
      <c r="P95">
        <v>0.86666667461395197</v>
      </c>
      <c r="Q95" s="20">
        <v>2.3339593062041101E-14</v>
      </c>
      <c r="R95">
        <v>1</v>
      </c>
      <c r="S95">
        <v>40</v>
      </c>
    </row>
    <row r="96" spans="1:19">
      <c r="A96">
        <v>94</v>
      </c>
      <c r="B96" t="s">
        <v>89</v>
      </c>
      <c r="C96" t="s">
        <v>75</v>
      </c>
      <c r="D96">
        <v>0.91361111111111104</v>
      </c>
      <c r="E96">
        <v>0.91138313878201704</v>
      </c>
      <c r="F96">
        <v>0.5</v>
      </c>
      <c r="G96">
        <v>60</v>
      </c>
      <c r="H96">
        <v>0</v>
      </c>
      <c r="I96">
        <v>0</v>
      </c>
      <c r="J96">
        <v>60</v>
      </c>
      <c r="K96">
        <v>50</v>
      </c>
      <c r="L96">
        <v>6</v>
      </c>
      <c r="M96">
        <v>10</v>
      </c>
      <c r="N96">
        <v>54</v>
      </c>
      <c r="O96">
        <v>0.77913755178451505</v>
      </c>
      <c r="P96">
        <v>0.86666667461395197</v>
      </c>
      <c r="Q96">
        <v>9.04065323993563E-4</v>
      </c>
      <c r="R96">
        <v>1</v>
      </c>
      <c r="S96">
        <v>40</v>
      </c>
    </row>
    <row r="97" spans="1:19">
      <c r="A97">
        <v>95</v>
      </c>
      <c r="B97" t="s">
        <v>89</v>
      </c>
      <c r="C97" t="s">
        <v>76</v>
      </c>
      <c r="D97">
        <v>0.90083333333333304</v>
      </c>
      <c r="E97">
        <v>0.90263211965234702</v>
      </c>
      <c r="F97">
        <v>0.5</v>
      </c>
      <c r="G97">
        <v>60</v>
      </c>
      <c r="H97">
        <v>0</v>
      </c>
      <c r="I97">
        <v>0</v>
      </c>
      <c r="J97">
        <v>60</v>
      </c>
      <c r="K97">
        <v>32</v>
      </c>
      <c r="L97">
        <v>4</v>
      </c>
      <c r="M97">
        <v>28</v>
      </c>
      <c r="N97">
        <v>56</v>
      </c>
      <c r="O97">
        <v>2.1054706573486301</v>
      </c>
      <c r="P97">
        <v>0.73333334922790505</v>
      </c>
      <c r="Q97" s="20">
        <v>4.0350723793380801E-6</v>
      </c>
      <c r="R97">
        <v>1</v>
      </c>
      <c r="S97">
        <v>40</v>
      </c>
    </row>
    <row r="98" spans="1:19">
      <c r="A98">
        <v>96</v>
      </c>
      <c r="B98" t="s">
        <v>90</v>
      </c>
      <c r="C98" t="s">
        <v>41</v>
      </c>
      <c r="D98">
        <v>0.99747506627950999</v>
      </c>
      <c r="E98">
        <v>0.99736624441271504</v>
      </c>
      <c r="F98">
        <v>0.5</v>
      </c>
      <c r="G98">
        <v>178</v>
      </c>
      <c r="H98">
        <v>0</v>
      </c>
      <c r="I98">
        <v>0</v>
      </c>
      <c r="J98">
        <v>178</v>
      </c>
      <c r="K98">
        <v>174</v>
      </c>
      <c r="L98">
        <v>4</v>
      </c>
      <c r="M98">
        <v>4</v>
      </c>
      <c r="N98">
        <v>174</v>
      </c>
      <c r="O98">
        <v>6.8722605705261203E-2</v>
      </c>
      <c r="P98">
        <v>0.977528095245361</v>
      </c>
      <c r="Q98">
        <v>5.3816928993910497E-4</v>
      </c>
      <c r="R98">
        <v>1</v>
      </c>
      <c r="S98">
        <v>40</v>
      </c>
    </row>
    <row r="99" spans="1:19">
      <c r="A99">
        <v>97</v>
      </c>
      <c r="B99" t="s">
        <v>90</v>
      </c>
      <c r="C99" t="s">
        <v>42</v>
      </c>
      <c r="D99">
        <v>0.91039206950323004</v>
      </c>
      <c r="E99">
        <v>0.92379348047628096</v>
      </c>
      <c r="F99">
        <v>0.5</v>
      </c>
      <c r="G99">
        <v>133</v>
      </c>
      <c r="H99">
        <v>0</v>
      </c>
      <c r="I99">
        <v>0</v>
      </c>
      <c r="J99">
        <v>133</v>
      </c>
      <c r="K99">
        <v>113</v>
      </c>
      <c r="L99">
        <v>29</v>
      </c>
      <c r="M99">
        <v>21</v>
      </c>
      <c r="N99">
        <v>105</v>
      </c>
      <c r="O99">
        <v>0.74139100313186601</v>
      </c>
      <c r="P99">
        <v>0.81343281269073398</v>
      </c>
      <c r="Q99">
        <v>5.0176010699942697E-4</v>
      </c>
      <c r="R99">
        <v>1</v>
      </c>
      <c r="S99">
        <v>40</v>
      </c>
    </row>
    <row r="100" spans="1:19">
      <c r="A100">
        <v>98</v>
      </c>
      <c r="B100" t="s">
        <v>90</v>
      </c>
      <c r="C100" t="s">
        <v>43</v>
      </c>
      <c r="D100">
        <v>0.94344148466102695</v>
      </c>
      <c r="E100">
        <v>0.94848527113502501</v>
      </c>
      <c r="F100">
        <v>0.5</v>
      </c>
      <c r="G100">
        <v>89</v>
      </c>
      <c r="H100">
        <v>0</v>
      </c>
      <c r="I100">
        <v>0</v>
      </c>
      <c r="J100">
        <v>89</v>
      </c>
      <c r="K100">
        <v>75</v>
      </c>
      <c r="L100">
        <v>8</v>
      </c>
      <c r="M100">
        <v>14</v>
      </c>
      <c r="N100">
        <v>81</v>
      </c>
      <c r="O100">
        <v>0.32943394780158902</v>
      </c>
      <c r="P100">
        <v>0.87640452384948697</v>
      </c>
      <c r="Q100">
        <v>8.8804826373234304E-4</v>
      </c>
      <c r="R100">
        <v>1</v>
      </c>
      <c r="S100">
        <v>40</v>
      </c>
    </row>
    <row r="101" spans="1:19">
      <c r="A101">
        <v>99</v>
      </c>
      <c r="B101" t="s">
        <v>90</v>
      </c>
      <c r="C101" t="s">
        <v>44</v>
      </c>
      <c r="D101">
        <v>0.56493827160493804</v>
      </c>
      <c r="E101">
        <v>0.54170665172215005</v>
      </c>
      <c r="F101">
        <v>0.5</v>
      </c>
      <c r="G101">
        <v>44</v>
      </c>
      <c r="H101">
        <v>0</v>
      </c>
      <c r="I101">
        <v>0</v>
      </c>
      <c r="J101">
        <v>44</v>
      </c>
      <c r="K101">
        <v>27</v>
      </c>
      <c r="L101">
        <v>22</v>
      </c>
      <c r="M101">
        <v>18</v>
      </c>
      <c r="N101">
        <v>23</v>
      </c>
      <c r="O101">
        <v>1.1660785675048799</v>
      </c>
      <c r="P101">
        <v>0.55555558204650801</v>
      </c>
      <c r="Q101">
        <v>1.03761376813054E-2</v>
      </c>
      <c r="R101">
        <v>1</v>
      </c>
      <c r="S101">
        <v>40</v>
      </c>
    </row>
    <row r="102" spans="1:19">
      <c r="A102">
        <v>100</v>
      </c>
      <c r="B102" t="s">
        <v>90</v>
      </c>
      <c r="C102" t="s">
        <v>45</v>
      </c>
      <c r="D102">
        <v>0.99981062997096304</v>
      </c>
      <c r="E102">
        <v>0.99981325139156096</v>
      </c>
      <c r="F102">
        <v>0.5</v>
      </c>
      <c r="G102">
        <v>178</v>
      </c>
      <c r="H102">
        <v>0</v>
      </c>
      <c r="I102">
        <v>0</v>
      </c>
      <c r="J102">
        <v>178</v>
      </c>
      <c r="K102">
        <v>176</v>
      </c>
      <c r="L102">
        <v>1</v>
      </c>
      <c r="M102">
        <v>2</v>
      </c>
      <c r="N102">
        <v>177</v>
      </c>
      <c r="O102">
        <v>2.5465713813900899E-2</v>
      </c>
      <c r="P102">
        <v>0.99157303571701005</v>
      </c>
      <c r="Q102" s="20">
        <v>8.5844018030911603E-5</v>
      </c>
      <c r="R102">
        <v>1</v>
      </c>
      <c r="S102">
        <v>40</v>
      </c>
    </row>
    <row r="103" spans="1:19">
      <c r="A103">
        <v>101</v>
      </c>
      <c r="B103" t="s">
        <v>90</v>
      </c>
      <c r="C103" t="s">
        <v>46</v>
      </c>
      <c r="D103">
        <v>0.97143016261973703</v>
      </c>
      <c r="E103">
        <v>0.96550275497155802</v>
      </c>
      <c r="F103">
        <v>0.5</v>
      </c>
      <c r="G103">
        <v>133</v>
      </c>
      <c r="H103">
        <v>0</v>
      </c>
      <c r="I103">
        <v>0</v>
      </c>
      <c r="J103">
        <v>133</v>
      </c>
      <c r="K103">
        <v>123</v>
      </c>
      <c r="L103">
        <v>14</v>
      </c>
      <c r="M103">
        <v>11</v>
      </c>
      <c r="N103">
        <v>120</v>
      </c>
      <c r="O103">
        <v>0.32996106147766102</v>
      </c>
      <c r="P103">
        <v>0.90671640634536699</v>
      </c>
      <c r="Q103">
        <v>9.3929632566869205E-4</v>
      </c>
      <c r="R103">
        <v>1</v>
      </c>
      <c r="S103">
        <v>40</v>
      </c>
    </row>
    <row r="104" spans="1:19">
      <c r="A104">
        <v>102</v>
      </c>
      <c r="B104" t="s">
        <v>90</v>
      </c>
      <c r="C104" t="s">
        <v>47</v>
      </c>
      <c r="D104">
        <v>0.97651811639944397</v>
      </c>
      <c r="E104">
        <v>0.98294701358546199</v>
      </c>
      <c r="F104">
        <v>0.5</v>
      </c>
      <c r="G104">
        <v>89</v>
      </c>
      <c r="H104">
        <v>0</v>
      </c>
      <c r="I104">
        <v>0</v>
      </c>
      <c r="J104">
        <v>89</v>
      </c>
      <c r="K104">
        <v>82</v>
      </c>
      <c r="L104">
        <v>3</v>
      </c>
      <c r="M104">
        <v>7</v>
      </c>
      <c r="N104">
        <v>86</v>
      </c>
      <c r="O104">
        <v>0.20860378444194699</v>
      </c>
      <c r="P104">
        <v>0.94382023811340299</v>
      </c>
      <c r="Q104">
        <v>4.7201785491779398E-4</v>
      </c>
      <c r="R104">
        <v>1</v>
      </c>
      <c r="S104">
        <v>40</v>
      </c>
    </row>
    <row r="105" spans="1:19">
      <c r="A105">
        <v>103</v>
      </c>
      <c r="B105" t="s">
        <v>90</v>
      </c>
      <c r="C105" t="s">
        <v>48</v>
      </c>
      <c r="D105">
        <v>0.750617283950617</v>
      </c>
      <c r="E105">
        <v>0.73417444076979999</v>
      </c>
      <c r="F105">
        <v>0.5</v>
      </c>
      <c r="G105">
        <v>44</v>
      </c>
      <c r="H105">
        <v>0</v>
      </c>
      <c r="I105">
        <v>0</v>
      </c>
      <c r="J105">
        <v>44</v>
      </c>
      <c r="K105">
        <v>33</v>
      </c>
      <c r="L105">
        <v>15</v>
      </c>
      <c r="M105">
        <v>12</v>
      </c>
      <c r="N105">
        <v>30</v>
      </c>
      <c r="O105">
        <v>1.0008529424667301</v>
      </c>
      <c r="P105">
        <v>0.69999998807907104</v>
      </c>
      <c r="Q105">
        <v>1.2541731121018501E-3</v>
      </c>
      <c r="R105">
        <v>1</v>
      </c>
      <c r="S105">
        <v>40</v>
      </c>
    </row>
    <row r="106" spans="1:19">
      <c r="A106">
        <v>104</v>
      </c>
      <c r="B106" t="s">
        <v>90</v>
      </c>
      <c r="C106" t="s">
        <v>49</v>
      </c>
      <c r="D106">
        <v>1</v>
      </c>
      <c r="E106">
        <v>1</v>
      </c>
      <c r="F106">
        <v>0.5</v>
      </c>
      <c r="G106">
        <v>178</v>
      </c>
      <c r="H106">
        <v>0</v>
      </c>
      <c r="I106">
        <v>0</v>
      </c>
      <c r="J106">
        <v>178</v>
      </c>
      <c r="K106">
        <v>176</v>
      </c>
      <c r="L106">
        <v>0</v>
      </c>
      <c r="M106">
        <v>2</v>
      </c>
      <c r="N106">
        <v>178</v>
      </c>
      <c r="O106">
        <v>2.0025551319122301E-2</v>
      </c>
      <c r="P106">
        <v>0.99438202381134</v>
      </c>
      <c r="Q106" s="20">
        <v>6.3023573602549705E-5</v>
      </c>
      <c r="R106">
        <v>1</v>
      </c>
      <c r="S106">
        <v>40</v>
      </c>
    </row>
    <row r="107" spans="1:19">
      <c r="A107">
        <v>105</v>
      </c>
      <c r="B107" t="s">
        <v>90</v>
      </c>
      <c r="C107" t="s">
        <v>50</v>
      </c>
      <c r="D107">
        <v>0.99593450657161897</v>
      </c>
      <c r="E107">
        <v>0.99605422422942302</v>
      </c>
      <c r="F107">
        <v>0.5</v>
      </c>
      <c r="G107">
        <v>133</v>
      </c>
      <c r="H107">
        <v>0</v>
      </c>
      <c r="I107">
        <v>0</v>
      </c>
      <c r="J107">
        <v>133</v>
      </c>
      <c r="K107">
        <v>132</v>
      </c>
      <c r="L107">
        <v>5</v>
      </c>
      <c r="M107">
        <v>2</v>
      </c>
      <c r="N107">
        <v>129</v>
      </c>
      <c r="O107">
        <v>9.6198245882987907E-2</v>
      </c>
      <c r="P107">
        <v>0.97388058900833097</v>
      </c>
      <c r="Q107">
        <v>2.4939040304161597E-4</v>
      </c>
      <c r="R107">
        <v>1</v>
      </c>
      <c r="S107">
        <v>40</v>
      </c>
    </row>
    <row r="108" spans="1:19">
      <c r="A108">
        <v>106</v>
      </c>
      <c r="B108" t="s">
        <v>90</v>
      </c>
      <c r="C108" t="s">
        <v>51</v>
      </c>
      <c r="D108">
        <v>0.99936876656987705</v>
      </c>
      <c r="E108">
        <v>0.99940234281616003</v>
      </c>
      <c r="F108">
        <v>0.5</v>
      </c>
      <c r="G108">
        <v>89</v>
      </c>
      <c r="H108">
        <v>0</v>
      </c>
      <c r="I108">
        <v>0</v>
      </c>
      <c r="J108">
        <v>89</v>
      </c>
      <c r="K108">
        <v>88</v>
      </c>
      <c r="L108">
        <v>2</v>
      </c>
      <c r="M108">
        <v>1</v>
      </c>
      <c r="N108">
        <v>87</v>
      </c>
      <c r="O108">
        <v>3.6188874393701498E-2</v>
      </c>
      <c r="P108">
        <v>0.983146071434021</v>
      </c>
      <c r="Q108">
        <v>5.5463158059865204E-4</v>
      </c>
      <c r="R108">
        <v>1</v>
      </c>
      <c r="S108">
        <v>40</v>
      </c>
    </row>
    <row r="109" spans="1:19">
      <c r="A109">
        <v>107</v>
      </c>
      <c r="B109" t="s">
        <v>90</v>
      </c>
      <c r="C109" t="s">
        <v>52</v>
      </c>
      <c r="D109">
        <v>0.91308641975308602</v>
      </c>
      <c r="E109">
        <v>0.912435839448411</v>
      </c>
      <c r="F109">
        <v>0.5</v>
      </c>
      <c r="G109">
        <v>44</v>
      </c>
      <c r="H109">
        <v>0</v>
      </c>
      <c r="I109">
        <v>0</v>
      </c>
      <c r="J109">
        <v>44</v>
      </c>
      <c r="K109">
        <v>36</v>
      </c>
      <c r="L109">
        <v>6</v>
      </c>
      <c r="M109">
        <v>9</v>
      </c>
      <c r="N109">
        <v>39</v>
      </c>
      <c r="O109">
        <v>0.42233446240425099</v>
      </c>
      <c r="P109">
        <v>0.83333331346511796</v>
      </c>
      <c r="Q109">
        <v>1.9329312490299301E-3</v>
      </c>
      <c r="R109">
        <v>1</v>
      </c>
      <c r="S109">
        <v>40</v>
      </c>
    </row>
    <row r="110" spans="1:19">
      <c r="A110">
        <v>108</v>
      </c>
      <c r="B110" t="s">
        <v>90</v>
      </c>
      <c r="C110" t="s">
        <v>53</v>
      </c>
      <c r="D110">
        <v>0.78347270280661196</v>
      </c>
      <c r="E110">
        <v>0.80771533978374599</v>
      </c>
      <c r="F110">
        <v>0.5</v>
      </c>
      <c r="G110">
        <v>203</v>
      </c>
      <c r="H110">
        <v>0</v>
      </c>
      <c r="I110">
        <v>0</v>
      </c>
      <c r="J110">
        <v>203</v>
      </c>
      <c r="K110">
        <v>142</v>
      </c>
      <c r="L110">
        <v>49</v>
      </c>
      <c r="M110">
        <v>62</v>
      </c>
      <c r="N110">
        <v>155</v>
      </c>
      <c r="O110">
        <v>0.99250733852386397</v>
      </c>
      <c r="P110">
        <v>0.72794115543365401</v>
      </c>
      <c r="Q110">
        <v>6.6261622123420195E-4</v>
      </c>
      <c r="R110">
        <v>1</v>
      </c>
      <c r="S110">
        <v>40</v>
      </c>
    </row>
    <row r="111" spans="1:19">
      <c r="A111">
        <v>109</v>
      </c>
      <c r="B111" t="s">
        <v>90</v>
      </c>
      <c r="C111" t="s">
        <v>54</v>
      </c>
      <c r="D111">
        <v>0.88481481481481405</v>
      </c>
      <c r="E111">
        <v>0.87334704932442697</v>
      </c>
      <c r="F111">
        <v>0.5</v>
      </c>
      <c r="G111">
        <v>179</v>
      </c>
      <c r="H111">
        <v>0</v>
      </c>
      <c r="I111">
        <v>0</v>
      </c>
      <c r="J111">
        <v>179</v>
      </c>
      <c r="K111">
        <v>141</v>
      </c>
      <c r="L111">
        <v>32</v>
      </c>
      <c r="M111">
        <v>39</v>
      </c>
      <c r="N111">
        <v>148</v>
      </c>
      <c r="O111">
        <v>0.60699599981307895</v>
      </c>
      <c r="P111">
        <v>0.80277776718139604</v>
      </c>
      <c r="Q111">
        <v>7.5397820910438895E-4</v>
      </c>
      <c r="R111">
        <v>1</v>
      </c>
      <c r="S111">
        <v>40</v>
      </c>
    </row>
    <row r="112" spans="1:19">
      <c r="A112">
        <v>110</v>
      </c>
      <c r="B112" t="s">
        <v>90</v>
      </c>
      <c r="C112" t="s">
        <v>55</v>
      </c>
      <c r="D112">
        <v>0.94873827454088999</v>
      </c>
      <c r="E112">
        <v>0.95122300187363096</v>
      </c>
      <c r="F112">
        <v>0.5</v>
      </c>
      <c r="G112">
        <v>174</v>
      </c>
      <c r="H112">
        <v>0</v>
      </c>
      <c r="I112">
        <v>0</v>
      </c>
      <c r="J112">
        <v>174</v>
      </c>
      <c r="K112">
        <v>155</v>
      </c>
      <c r="L112">
        <v>18</v>
      </c>
      <c r="M112">
        <v>19</v>
      </c>
      <c r="N112">
        <v>156</v>
      </c>
      <c r="O112">
        <v>0.350760638713836</v>
      </c>
      <c r="P112">
        <v>0.89367818832397405</v>
      </c>
      <c r="Q112">
        <v>7.1021373150870204E-4</v>
      </c>
      <c r="R112">
        <v>1</v>
      </c>
      <c r="S112">
        <v>40</v>
      </c>
    </row>
    <row r="113" spans="1:19">
      <c r="A113">
        <v>111</v>
      </c>
      <c r="B113" t="s">
        <v>90</v>
      </c>
      <c r="C113" t="s">
        <v>56</v>
      </c>
      <c r="D113">
        <v>0.99426146943011495</v>
      </c>
      <c r="E113">
        <v>0.99208749832315501</v>
      </c>
      <c r="F113">
        <v>0.5</v>
      </c>
      <c r="G113">
        <v>180</v>
      </c>
      <c r="H113">
        <v>0</v>
      </c>
      <c r="I113">
        <v>0</v>
      </c>
      <c r="J113">
        <v>180</v>
      </c>
      <c r="K113">
        <v>179</v>
      </c>
      <c r="L113">
        <v>10</v>
      </c>
      <c r="M113">
        <v>2</v>
      </c>
      <c r="N113">
        <v>171</v>
      </c>
      <c r="O113">
        <v>0.119982548058032</v>
      </c>
      <c r="P113">
        <v>0.96685081720352095</v>
      </c>
      <c r="Q113">
        <v>2.0327646052464799E-4</v>
      </c>
      <c r="R113">
        <v>1</v>
      </c>
      <c r="S113">
        <v>40</v>
      </c>
    </row>
    <row r="114" spans="1:19">
      <c r="A114">
        <v>112</v>
      </c>
      <c r="B114" t="s">
        <v>90</v>
      </c>
      <c r="C114" t="s">
        <v>57</v>
      </c>
      <c r="D114">
        <v>0.96528979238754298</v>
      </c>
      <c r="E114">
        <v>0.95976461510495004</v>
      </c>
      <c r="F114">
        <v>0.5</v>
      </c>
      <c r="G114">
        <v>203</v>
      </c>
      <c r="H114">
        <v>0</v>
      </c>
      <c r="I114">
        <v>0</v>
      </c>
      <c r="J114">
        <v>203</v>
      </c>
      <c r="K114">
        <v>187</v>
      </c>
      <c r="L114">
        <v>25</v>
      </c>
      <c r="M114">
        <v>17</v>
      </c>
      <c r="N114">
        <v>179</v>
      </c>
      <c r="O114">
        <v>0.30615299940109197</v>
      </c>
      <c r="P114">
        <v>0.89705884456634499</v>
      </c>
      <c r="Q114">
        <v>9.8306557629257397E-4</v>
      </c>
      <c r="R114">
        <v>1</v>
      </c>
      <c r="S114">
        <v>40</v>
      </c>
    </row>
    <row r="115" spans="1:19">
      <c r="A115">
        <v>113</v>
      </c>
      <c r="B115" t="s">
        <v>90</v>
      </c>
      <c r="C115" t="s">
        <v>58</v>
      </c>
      <c r="D115">
        <v>0.98854938271604897</v>
      </c>
      <c r="E115">
        <v>0.98949756880608497</v>
      </c>
      <c r="F115">
        <v>0.5</v>
      </c>
      <c r="G115">
        <v>179</v>
      </c>
      <c r="H115">
        <v>0</v>
      </c>
      <c r="I115">
        <v>0</v>
      </c>
      <c r="J115">
        <v>179</v>
      </c>
      <c r="K115">
        <v>176</v>
      </c>
      <c r="L115">
        <v>7</v>
      </c>
      <c r="M115">
        <v>4</v>
      </c>
      <c r="N115">
        <v>173</v>
      </c>
      <c r="O115">
        <v>0.13459967076778401</v>
      </c>
      <c r="P115">
        <v>0.96944445371627797</v>
      </c>
      <c r="Q115">
        <v>2.36479798331856E-4</v>
      </c>
      <c r="R115">
        <v>1</v>
      </c>
      <c r="S115">
        <v>40</v>
      </c>
    </row>
    <row r="116" spans="1:19">
      <c r="A116">
        <v>114</v>
      </c>
      <c r="B116" t="s">
        <v>90</v>
      </c>
      <c r="C116" t="s">
        <v>59</v>
      </c>
      <c r="D116">
        <v>0.99894305720702803</v>
      </c>
      <c r="E116">
        <v>0.99902307134206103</v>
      </c>
      <c r="F116">
        <v>0.5</v>
      </c>
      <c r="G116">
        <v>174</v>
      </c>
      <c r="H116">
        <v>0</v>
      </c>
      <c r="I116">
        <v>0</v>
      </c>
      <c r="J116">
        <v>174</v>
      </c>
      <c r="K116">
        <v>172</v>
      </c>
      <c r="L116">
        <v>1</v>
      </c>
      <c r="M116">
        <v>2</v>
      </c>
      <c r="N116">
        <v>173</v>
      </c>
      <c r="O116">
        <v>4.4428214430809E-2</v>
      </c>
      <c r="P116">
        <v>0.99137932062149003</v>
      </c>
      <c r="Q116" s="20">
        <v>6.7537715949583799E-5</v>
      </c>
      <c r="R116">
        <v>1</v>
      </c>
      <c r="S116">
        <v>40</v>
      </c>
    </row>
    <row r="117" spans="1:19">
      <c r="A117">
        <v>115</v>
      </c>
      <c r="B117" t="s">
        <v>90</v>
      </c>
      <c r="C117" t="s">
        <v>60</v>
      </c>
      <c r="D117">
        <v>0.99993895180244796</v>
      </c>
      <c r="E117">
        <v>0.99993961899586303</v>
      </c>
      <c r="F117">
        <v>0.5</v>
      </c>
      <c r="G117">
        <v>180</v>
      </c>
      <c r="H117">
        <v>0</v>
      </c>
      <c r="I117">
        <v>0</v>
      </c>
      <c r="J117">
        <v>180</v>
      </c>
      <c r="K117">
        <v>180</v>
      </c>
      <c r="L117">
        <v>1</v>
      </c>
      <c r="M117">
        <v>1</v>
      </c>
      <c r="N117">
        <v>180</v>
      </c>
      <c r="O117">
        <v>1.1642549186944901E-2</v>
      </c>
      <c r="P117">
        <v>0.99447512626647905</v>
      </c>
      <c r="Q117">
        <v>1.30378306494094E-4</v>
      </c>
      <c r="R117">
        <v>1</v>
      </c>
      <c r="S117">
        <v>40</v>
      </c>
    </row>
    <row r="118" spans="1:19">
      <c r="A118">
        <v>116</v>
      </c>
      <c r="B118" t="s">
        <v>90</v>
      </c>
      <c r="C118" t="s">
        <v>61</v>
      </c>
      <c r="D118">
        <v>0.99882256824298299</v>
      </c>
      <c r="E118">
        <v>0.99905060838564597</v>
      </c>
      <c r="F118">
        <v>0.5</v>
      </c>
      <c r="G118">
        <v>203</v>
      </c>
      <c r="H118">
        <v>0</v>
      </c>
      <c r="I118">
        <v>0</v>
      </c>
      <c r="J118">
        <v>203</v>
      </c>
      <c r="K118">
        <v>202</v>
      </c>
      <c r="L118">
        <v>0</v>
      </c>
      <c r="M118">
        <v>2</v>
      </c>
      <c r="N118">
        <v>204</v>
      </c>
      <c r="O118">
        <v>2.5635415688156998E-2</v>
      </c>
      <c r="P118">
        <v>0.99509805440902699</v>
      </c>
      <c r="Q118">
        <v>2.7433206560090097E-4</v>
      </c>
      <c r="R118">
        <v>1</v>
      </c>
      <c r="S118">
        <v>40</v>
      </c>
    </row>
    <row r="119" spans="1:19">
      <c r="A119">
        <v>117</v>
      </c>
      <c r="B119" t="s">
        <v>90</v>
      </c>
      <c r="C119" t="s">
        <v>62</v>
      </c>
      <c r="D119">
        <v>0.99993827160493798</v>
      </c>
      <c r="E119">
        <v>0.99993894993894905</v>
      </c>
      <c r="F119">
        <v>0.5</v>
      </c>
      <c r="G119">
        <v>179</v>
      </c>
      <c r="H119">
        <v>0</v>
      </c>
      <c r="I119">
        <v>0</v>
      </c>
      <c r="J119">
        <v>179</v>
      </c>
      <c r="K119">
        <v>179</v>
      </c>
      <c r="L119">
        <v>2</v>
      </c>
      <c r="M119">
        <v>1</v>
      </c>
      <c r="N119">
        <v>178</v>
      </c>
      <c r="O119">
        <v>1.7245382070541299E-2</v>
      </c>
      <c r="P119">
        <v>0.99166667461395197</v>
      </c>
      <c r="Q119">
        <v>4.3983099749311799E-4</v>
      </c>
      <c r="R119">
        <v>1</v>
      </c>
      <c r="S119">
        <v>40</v>
      </c>
    </row>
    <row r="120" spans="1:19">
      <c r="A120">
        <v>118</v>
      </c>
      <c r="B120" t="s">
        <v>90</v>
      </c>
      <c r="C120" t="s">
        <v>63</v>
      </c>
      <c r="D120">
        <v>1</v>
      </c>
      <c r="E120">
        <v>1</v>
      </c>
      <c r="F120">
        <v>0.5</v>
      </c>
      <c r="G120">
        <v>174</v>
      </c>
      <c r="H120">
        <v>0</v>
      </c>
      <c r="I120">
        <v>0</v>
      </c>
      <c r="J120">
        <v>174</v>
      </c>
      <c r="K120">
        <v>174</v>
      </c>
      <c r="L120">
        <v>0</v>
      </c>
      <c r="M120">
        <v>0</v>
      </c>
      <c r="N120">
        <v>174</v>
      </c>
      <c r="O120">
        <v>1.2344934511929701E-3</v>
      </c>
      <c r="P120">
        <v>1</v>
      </c>
      <c r="Q120">
        <v>2.1325940906535799E-4</v>
      </c>
      <c r="R120">
        <v>1</v>
      </c>
      <c r="S120">
        <v>40</v>
      </c>
    </row>
    <row r="121" spans="1:19">
      <c r="A121">
        <v>119</v>
      </c>
      <c r="B121" t="s">
        <v>90</v>
      </c>
      <c r="C121" t="s">
        <v>64</v>
      </c>
      <c r="D121">
        <v>1</v>
      </c>
      <c r="E121">
        <v>1</v>
      </c>
      <c r="F121">
        <v>0.5</v>
      </c>
      <c r="G121">
        <v>180</v>
      </c>
      <c r="H121">
        <v>0</v>
      </c>
      <c r="I121">
        <v>0</v>
      </c>
      <c r="J121">
        <v>180</v>
      </c>
      <c r="K121">
        <v>181</v>
      </c>
      <c r="L121">
        <v>0</v>
      </c>
      <c r="M121">
        <v>0</v>
      </c>
      <c r="N121">
        <v>181</v>
      </c>
      <c r="O121" s="20">
        <v>4.0221195376943797E-5</v>
      </c>
      <c r="P121">
        <v>1</v>
      </c>
      <c r="Q121" s="20">
        <v>4.1438295738771497E-5</v>
      </c>
      <c r="R121">
        <v>1</v>
      </c>
      <c r="S121">
        <v>40</v>
      </c>
    </row>
    <row r="122" spans="1:19">
      <c r="A122">
        <v>120</v>
      </c>
      <c r="B122" t="s">
        <v>90</v>
      </c>
      <c r="C122" t="s">
        <v>77</v>
      </c>
      <c r="D122">
        <v>0.81770833333333304</v>
      </c>
      <c r="E122">
        <v>0.84346821307820397</v>
      </c>
      <c r="F122">
        <v>0.5</v>
      </c>
      <c r="G122">
        <v>71</v>
      </c>
      <c r="H122">
        <v>0</v>
      </c>
      <c r="I122">
        <v>0</v>
      </c>
      <c r="J122">
        <v>71</v>
      </c>
      <c r="K122">
        <v>51</v>
      </c>
      <c r="L122">
        <v>12</v>
      </c>
      <c r="M122">
        <v>21</v>
      </c>
      <c r="N122">
        <v>60</v>
      </c>
      <c r="O122">
        <v>0.89074540138244596</v>
      </c>
      <c r="P122">
        <v>0.77083331346511796</v>
      </c>
      <c r="Q122">
        <v>1.3409623643383299E-3</v>
      </c>
      <c r="R122">
        <v>1</v>
      </c>
      <c r="S122">
        <v>40</v>
      </c>
    </row>
    <row r="123" spans="1:19">
      <c r="A123">
        <v>121</v>
      </c>
      <c r="B123" t="s">
        <v>90</v>
      </c>
      <c r="C123" t="s">
        <v>78</v>
      </c>
      <c r="D123">
        <v>0.874362244897959</v>
      </c>
      <c r="E123">
        <v>0.88964035662700103</v>
      </c>
      <c r="F123">
        <v>0.5</v>
      </c>
      <c r="G123">
        <v>55</v>
      </c>
      <c r="H123">
        <v>0</v>
      </c>
      <c r="I123">
        <v>0</v>
      </c>
      <c r="J123">
        <v>55</v>
      </c>
      <c r="K123">
        <v>37</v>
      </c>
      <c r="L123">
        <v>6</v>
      </c>
      <c r="M123">
        <v>19</v>
      </c>
      <c r="N123">
        <v>50</v>
      </c>
      <c r="O123">
        <v>0.53810232877731301</v>
      </c>
      <c r="P123">
        <v>0.77678573131561202</v>
      </c>
      <c r="Q123">
        <v>4.9915085546672301E-3</v>
      </c>
      <c r="R123">
        <v>1</v>
      </c>
      <c r="S123">
        <v>40</v>
      </c>
    </row>
    <row r="124" spans="1:19">
      <c r="A124">
        <v>122</v>
      </c>
      <c r="B124" t="s">
        <v>90</v>
      </c>
      <c r="C124" t="s">
        <v>79</v>
      </c>
      <c r="D124">
        <v>0.98160000000000003</v>
      </c>
      <c r="E124">
        <v>0.96289155460907305</v>
      </c>
      <c r="F124">
        <v>0.5</v>
      </c>
      <c r="G124">
        <v>50</v>
      </c>
      <c r="H124">
        <v>0</v>
      </c>
      <c r="I124">
        <v>0</v>
      </c>
      <c r="J124">
        <v>50</v>
      </c>
      <c r="K124">
        <v>49</v>
      </c>
      <c r="L124">
        <v>1</v>
      </c>
      <c r="M124">
        <v>1</v>
      </c>
      <c r="N124">
        <v>49</v>
      </c>
      <c r="O124">
        <v>0.14871370792388899</v>
      </c>
      <c r="P124">
        <v>0.980000019073486</v>
      </c>
      <c r="Q124">
        <v>8.8094180682673996E-4</v>
      </c>
      <c r="R124">
        <v>1</v>
      </c>
      <c r="S124">
        <v>40</v>
      </c>
    </row>
    <row r="125" spans="1:19">
      <c r="A125">
        <v>123</v>
      </c>
      <c r="B125" t="s">
        <v>90</v>
      </c>
      <c r="C125" t="s">
        <v>80</v>
      </c>
      <c r="D125">
        <v>0.91118800461361005</v>
      </c>
      <c r="E125">
        <v>0.92522412087362205</v>
      </c>
      <c r="F125">
        <v>0.5</v>
      </c>
      <c r="G125">
        <v>51</v>
      </c>
      <c r="H125">
        <v>0</v>
      </c>
      <c r="I125">
        <v>0</v>
      </c>
      <c r="J125">
        <v>51</v>
      </c>
      <c r="K125">
        <v>46</v>
      </c>
      <c r="L125">
        <v>9</v>
      </c>
      <c r="M125">
        <v>5</v>
      </c>
      <c r="N125">
        <v>42</v>
      </c>
      <c r="O125">
        <v>0.52870631217956499</v>
      </c>
      <c r="P125">
        <v>0.86274510622024503</v>
      </c>
      <c r="Q125">
        <v>2.49029602855443E-3</v>
      </c>
      <c r="R125">
        <v>1</v>
      </c>
      <c r="S125">
        <v>40</v>
      </c>
    </row>
    <row r="126" spans="1:19">
      <c r="A126">
        <v>124</v>
      </c>
      <c r="B126" t="s">
        <v>90</v>
      </c>
      <c r="C126" t="s">
        <v>81</v>
      </c>
      <c r="D126">
        <v>0.91724537037037002</v>
      </c>
      <c r="E126">
        <v>0.93988308155762401</v>
      </c>
      <c r="F126">
        <v>0.5</v>
      </c>
      <c r="G126">
        <v>71</v>
      </c>
      <c r="H126">
        <v>0</v>
      </c>
      <c r="I126">
        <v>0</v>
      </c>
      <c r="J126">
        <v>71</v>
      </c>
      <c r="K126">
        <v>62</v>
      </c>
      <c r="L126">
        <v>11</v>
      </c>
      <c r="M126">
        <v>10</v>
      </c>
      <c r="N126">
        <v>61</v>
      </c>
      <c r="O126">
        <v>0.423044502735137</v>
      </c>
      <c r="P126">
        <v>0.85416668653488104</v>
      </c>
      <c r="Q126">
        <v>2.50566843897104E-3</v>
      </c>
      <c r="R126">
        <v>1</v>
      </c>
      <c r="S126">
        <v>40</v>
      </c>
    </row>
    <row r="127" spans="1:19">
      <c r="A127">
        <v>125</v>
      </c>
      <c r="B127" t="s">
        <v>90</v>
      </c>
      <c r="C127" t="s">
        <v>82</v>
      </c>
      <c r="D127">
        <v>0.97959183673469397</v>
      </c>
      <c r="E127">
        <v>0.98102783980544594</v>
      </c>
      <c r="F127">
        <v>0.5</v>
      </c>
      <c r="G127">
        <v>55</v>
      </c>
      <c r="H127">
        <v>0</v>
      </c>
      <c r="I127">
        <v>0</v>
      </c>
      <c r="J127">
        <v>55</v>
      </c>
      <c r="K127">
        <v>53</v>
      </c>
      <c r="L127">
        <v>7</v>
      </c>
      <c r="M127">
        <v>3</v>
      </c>
      <c r="N127">
        <v>49</v>
      </c>
      <c r="O127">
        <v>0.20307417213916701</v>
      </c>
      <c r="P127">
        <v>0.91071426868438698</v>
      </c>
      <c r="Q127">
        <v>3.7397076375782399E-3</v>
      </c>
      <c r="R127">
        <v>1</v>
      </c>
      <c r="S127">
        <v>40</v>
      </c>
    </row>
    <row r="128" spans="1:19">
      <c r="A128">
        <v>126</v>
      </c>
      <c r="B128" t="s">
        <v>90</v>
      </c>
      <c r="C128" t="s">
        <v>83</v>
      </c>
      <c r="D128">
        <v>1</v>
      </c>
      <c r="E128">
        <v>1</v>
      </c>
      <c r="F128">
        <v>0.5</v>
      </c>
      <c r="G128">
        <v>50</v>
      </c>
      <c r="H128">
        <v>0</v>
      </c>
      <c r="I128">
        <v>0</v>
      </c>
      <c r="J128">
        <v>50</v>
      </c>
      <c r="K128">
        <v>50</v>
      </c>
      <c r="L128">
        <v>0</v>
      </c>
      <c r="M128">
        <v>0</v>
      </c>
      <c r="N128">
        <v>50</v>
      </c>
      <c r="O128">
        <v>2.4714560713618898E-3</v>
      </c>
      <c r="P128">
        <v>1</v>
      </c>
      <c r="Q128">
        <v>3.7441364838741698E-4</v>
      </c>
      <c r="R128">
        <v>1</v>
      </c>
      <c r="S128">
        <v>40</v>
      </c>
    </row>
    <row r="129" spans="1:19">
      <c r="A129">
        <v>127</v>
      </c>
      <c r="B129" t="s">
        <v>90</v>
      </c>
      <c r="C129" t="s">
        <v>84</v>
      </c>
      <c r="D129">
        <v>0.99461745482506703</v>
      </c>
      <c r="E129">
        <v>0.99463838462701804</v>
      </c>
      <c r="F129">
        <v>0.5</v>
      </c>
      <c r="G129">
        <v>50</v>
      </c>
      <c r="H129">
        <v>0</v>
      </c>
      <c r="I129">
        <v>1</v>
      </c>
      <c r="J129">
        <v>51</v>
      </c>
      <c r="K129">
        <v>48</v>
      </c>
      <c r="L129">
        <v>1</v>
      </c>
      <c r="M129">
        <v>3</v>
      </c>
      <c r="N129">
        <v>50</v>
      </c>
      <c r="O129">
        <v>0.122641131281852</v>
      </c>
      <c r="P129">
        <v>0.96078431606292702</v>
      </c>
      <c r="Q129">
        <v>3.2001126557588501E-2</v>
      </c>
      <c r="R129">
        <v>0.99019604921340898</v>
      </c>
      <c r="S129">
        <v>40</v>
      </c>
    </row>
    <row r="130" spans="1:19">
      <c r="A130">
        <v>128</v>
      </c>
      <c r="B130" t="s">
        <v>90</v>
      </c>
      <c r="C130" t="s">
        <v>85</v>
      </c>
      <c r="D130">
        <v>0.99209104938271597</v>
      </c>
      <c r="E130">
        <v>0.99329744926821395</v>
      </c>
      <c r="F130">
        <v>0.5</v>
      </c>
      <c r="G130">
        <v>71</v>
      </c>
      <c r="H130">
        <v>0</v>
      </c>
      <c r="I130">
        <v>0</v>
      </c>
      <c r="J130">
        <v>71</v>
      </c>
      <c r="K130">
        <v>68</v>
      </c>
      <c r="L130">
        <v>0</v>
      </c>
      <c r="M130">
        <v>4</v>
      </c>
      <c r="N130">
        <v>72</v>
      </c>
      <c r="O130">
        <v>9.9965713918209007E-2</v>
      </c>
      <c r="P130">
        <v>0.97222220897674505</v>
      </c>
      <c r="Q130">
        <v>6.19186088442802E-4</v>
      </c>
      <c r="R130">
        <v>1</v>
      </c>
      <c r="S130">
        <v>40</v>
      </c>
    </row>
    <row r="131" spans="1:19">
      <c r="A131">
        <v>129</v>
      </c>
      <c r="B131" t="s">
        <v>90</v>
      </c>
      <c r="C131" t="s">
        <v>86</v>
      </c>
      <c r="D131">
        <v>0.99330357142857095</v>
      </c>
      <c r="E131">
        <v>0.99311683710151999</v>
      </c>
      <c r="F131">
        <v>0.5</v>
      </c>
      <c r="G131">
        <v>55</v>
      </c>
      <c r="H131">
        <v>0</v>
      </c>
      <c r="I131">
        <v>0</v>
      </c>
      <c r="J131">
        <v>55</v>
      </c>
      <c r="K131">
        <v>54</v>
      </c>
      <c r="L131">
        <v>4</v>
      </c>
      <c r="M131">
        <v>2</v>
      </c>
      <c r="N131">
        <v>52</v>
      </c>
      <c r="O131">
        <v>0.105497494339942</v>
      </c>
      <c r="P131">
        <v>0.94642859697341897</v>
      </c>
      <c r="Q131">
        <v>1.9826353527605499E-3</v>
      </c>
      <c r="R131">
        <v>1</v>
      </c>
      <c r="S131">
        <v>40</v>
      </c>
    </row>
    <row r="132" spans="1:19">
      <c r="A132">
        <v>130</v>
      </c>
      <c r="B132" t="s">
        <v>90</v>
      </c>
      <c r="C132" t="s">
        <v>87</v>
      </c>
      <c r="D132">
        <v>1</v>
      </c>
      <c r="E132">
        <v>1</v>
      </c>
      <c r="F132">
        <v>0.5</v>
      </c>
      <c r="G132">
        <v>50</v>
      </c>
      <c r="H132">
        <v>0</v>
      </c>
      <c r="I132">
        <v>0</v>
      </c>
      <c r="J132">
        <v>50</v>
      </c>
      <c r="K132">
        <v>50</v>
      </c>
      <c r="L132">
        <v>0</v>
      </c>
      <c r="M132">
        <v>0</v>
      </c>
      <c r="N132">
        <v>50</v>
      </c>
      <c r="O132">
        <v>5.7998305419459896E-4</v>
      </c>
      <c r="P132">
        <v>1</v>
      </c>
      <c r="Q132">
        <v>4.0444175829179498E-4</v>
      </c>
      <c r="R132">
        <v>1</v>
      </c>
      <c r="S132">
        <v>40</v>
      </c>
    </row>
    <row r="133" spans="1:19">
      <c r="A133">
        <v>131</v>
      </c>
      <c r="B133" t="s">
        <v>90</v>
      </c>
      <c r="C133" t="s">
        <v>88</v>
      </c>
      <c r="D133">
        <v>0.99923106497500902</v>
      </c>
      <c r="E133">
        <v>0.99926008139104705</v>
      </c>
      <c r="F133">
        <v>0.5</v>
      </c>
      <c r="G133">
        <v>50</v>
      </c>
      <c r="H133">
        <v>0</v>
      </c>
      <c r="I133">
        <v>1</v>
      </c>
      <c r="J133">
        <v>51</v>
      </c>
      <c r="K133">
        <v>51</v>
      </c>
      <c r="L133">
        <v>2</v>
      </c>
      <c r="M133">
        <v>0</v>
      </c>
      <c r="N133">
        <v>49</v>
      </c>
      <c r="O133">
        <v>9.42384898662567E-2</v>
      </c>
      <c r="P133">
        <v>0.98039215803146296</v>
      </c>
      <c r="Q133">
        <v>4.3306190520524902E-2</v>
      </c>
      <c r="R133">
        <v>0.99019604921340898</v>
      </c>
      <c r="S133">
        <v>40</v>
      </c>
    </row>
    <row r="134" spans="1:19">
      <c r="A134">
        <v>132</v>
      </c>
      <c r="B134" t="s">
        <v>90</v>
      </c>
      <c r="C134" t="s">
        <v>65</v>
      </c>
      <c r="D134">
        <v>0.72083333333333299</v>
      </c>
      <c r="E134">
        <v>0.60481160697576597</v>
      </c>
      <c r="F134">
        <v>0.5</v>
      </c>
      <c r="G134">
        <v>59</v>
      </c>
      <c r="H134">
        <v>0</v>
      </c>
      <c r="I134">
        <v>0</v>
      </c>
      <c r="J134">
        <v>59</v>
      </c>
      <c r="K134">
        <v>57</v>
      </c>
      <c r="L134">
        <v>25</v>
      </c>
      <c r="M134">
        <v>3</v>
      </c>
      <c r="N134">
        <v>35</v>
      </c>
      <c r="O134">
        <v>1.53936839103698</v>
      </c>
      <c r="P134">
        <v>0.76666665077209395</v>
      </c>
      <c r="Q134">
        <v>8.5665791993960695E-4</v>
      </c>
      <c r="R134">
        <v>1</v>
      </c>
      <c r="S134">
        <v>40</v>
      </c>
    </row>
    <row r="135" spans="1:19">
      <c r="A135">
        <v>133</v>
      </c>
      <c r="B135" t="s">
        <v>90</v>
      </c>
      <c r="C135" t="s">
        <v>66</v>
      </c>
      <c r="D135">
        <v>0.55583333333333296</v>
      </c>
      <c r="E135">
        <v>0.637179101271096</v>
      </c>
      <c r="F135">
        <v>0.5</v>
      </c>
      <c r="G135">
        <v>60</v>
      </c>
      <c r="H135">
        <v>0</v>
      </c>
      <c r="I135">
        <v>0</v>
      </c>
      <c r="J135">
        <v>60</v>
      </c>
      <c r="K135">
        <v>31</v>
      </c>
      <c r="L135">
        <v>24</v>
      </c>
      <c r="M135">
        <v>29</v>
      </c>
      <c r="N135">
        <v>36</v>
      </c>
      <c r="O135">
        <v>2.16289091110229</v>
      </c>
      <c r="P135">
        <v>0.55833333730697599</v>
      </c>
      <c r="Q135">
        <v>2.53468810115009E-4</v>
      </c>
      <c r="R135">
        <v>1</v>
      </c>
      <c r="S135">
        <v>40</v>
      </c>
    </row>
    <row r="136" spans="1:19">
      <c r="A136">
        <v>134</v>
      </c>
      <c r="B136" t="s">
        <v>90</v>
      </c>
      <c r="C136" t="s">
        <v>67</v>
      </c>
      <c r="D136">
        <v>0.58749999999999902</v>
      </c>
      <c r="E136">
        <v>0.63786469869921103</v>
      </c>
      <c r="F136">
        <v>0.5</v>
      </c>
      <c r="G136">
        <v>60</v>
      </c>
      <c r="H136">
        <v>0</v>
      </c>
      <c r="I136">
        <v>0</v>
      </c>
      <c r="J136">
        <v>60</v>
      </c>
      <c r="K136">
        <v>31</v>
      </c>
      <c r="L136">
        <v>26</v>
      </c>
      <c r="M136">
        <v>29</v>
      </c>
      <c r="N136">
        <v>34</v>
      </c>
      <c r="O136">
        <v>1.79799687862396</v>
      </c>
      <c r="P136">
        <v>0.54166668653488104</v>
      </c>
      <c r="Q136">
        <v>1.1710057733580401E-3</v>
      </c>
      <c r="R136">
        <v>1</v>
      </c>
      <c r="S136">
        <v>40</v>
      </c>
    </row>
    <row r="137" spans="1:19">
      <c r="A137">
        <v>135</v>
      </c>
      <c r="B137" t="s">
        <v>90</v>
      </c>
      <c r="C137" t="s">
        <v>68</v>
      </c>
      <c r="D137">
        <v>0.656944444444444</v>
      </c>
      <c r="E137">
        <v>0.71869878035367496</v>
      </c>
      <c r="F137">
        <v>0.5</v>
      </c>
      <c r="G137">
        <v>60</v>
      </c>
      <c r="H137">
        <v>0</v>
      </c>
      <c r="I137">
        <v>0</v>
      </c>
      <c r="J137">
        <v>60</v>
      </c>
      <c r="K137">
        <v>40</v>
      </c>
      <c r="L137">
        <v>28</v>
      </c>
      <c r="M137">
        <v>20</v>
      </c>
      <c r="N137">
        <v>32</v>
      </c>
      <c r="O137">
        <v>1.3809672594070399</v>
      </c>
      <c r="P137">
        <v>0.60000002384185702</v>
      </c>
      <c r="Q137">
        <v>1.0822337353602E-3</v>
      </c>
      <c r="R137">
        <v>1</v>
      </c>
      <c r="S137">
        <v>40</v>
      </c>
    </row>
    <row r="138" spans="1:19">
      <c r="A138">
        <v>136</v>
      </c>
      <c r="B138" t="s">
        <v>90</v>
      </c>
      <c r="C138" t="s">
        <v>69</v>
      </c>
      <c r="D138">
        <v>0.78722222222222205</v>
      </c>
      <c r="E138">
        <v>0.65742552958080702</v>
      </c>
      <c r="F138">
        <v>0.5</v>
      </c>
      <c r="G138">
        <v>59</v>
      </c>
      <c r="H138">
        <v>0</v>
      </c>
      <c r="I138">
        <v>0</v>
      </c>
      <c r="J138">
        <v>59</v>
      </c>
      <c r="K138">
        <v>60</v>
      </c>
      <c r="L138">
        <v>28</v>
      </c>
      <c r="M138">
        <v>0</v>
      </c>
      <c r="N138">
        <v>32</v>
      </c>
      <c r="O138">
        <v>1.7843753099441499</v>
      </c>
      <c r="P138">
        <v>0.76666665077209395</v>
      </c>
      <c r="Q138">
        <v>5.15646417625248E-4</v>
      </c>
      <c r="R138">
        <v>1</v>
      </c>
      <c r="S138">
        <v>40</v>
      </c>
    </row>
    <row r="139" spans="1:19">
      <c r="A139">
        <v>137</v>
      </c>
      <c r="B139" t="s">
        <v>90</v>
      </c>
      <c r="C139" t="s">
        <v>70</v>
      </c>
      <c r="D139">
        <v>0.56125000000000003</v>
      </c>
      <c r="E139">
        <v>0.59491758959098295</v>
      </c>
      <c r="F139">
        <v>0.5</v>
      </c>
      <c r="G139">
        <v>60</v>
      </c>
      <c r="H139">
        <v>0</v>
      </c>
      <c r="I139">
        <v>0</v>
      </c>
      <c r="J139">
        <v>60</v>
      </c>
      <c r="K139">
        <v>28</v>
      </c>
      <c r="L139">
        <v>22</v>
      </c>
      <c r="M139">
        <v>32</v>
      </c>
      <c r="N139">
        <v>38</v>
      </c>
      <c r="O139">
        <v>2.5309803485870299</v>
      </c>
      <c r="P139">
        <v>0.55000001192092896</v>
      </c>
      <c r="Q139">
        <v>1.4579859271179801E-4</v>
      </c>
      <c r="R139">
        <v>1</v>
      </c>
      <c r="S139">
        <v>40</v>
      </c>
    </row>
    <row r="140" spans="1:19">
      <c r="A140">
        <v>138</v>
      </c>
      <c r="B140" t="s">
        <v>90</v>
      </c>
      <c r="C140" t="s">
        <v>71</v>
      </c>
      <c r="D140">
        <v>0.69222222222222196</v>
      </c>
      <c r="E140">
        <v>0.69401685521884804</v>
      </c>
      <c r="F140">
        <v>0.5</v>
      </c>
      <c r="G140">
        <v>60</v>
      </c>
      <c r="H140">
        <v>0</v>
      </c>
      <c r="I140">
        <v>0</v>
      </c>
      <c r="J140">
        <v>60</v>
      </c>
      <c r="K140">
        <v>36</v>
      </c>
      <c r="L140">
        <v>17</v>
      </c>
      <c r="M140">
        <v>24</v>
      </c>
      <c r="N140">
        <v>43</v>
      </c>
      <c r="O140">
        <v>1.5859121084213199</v>
      </c>
      <c r="P140">
        <v>0.65833336114883401</v>
      </c>
      <c r="Q140">
        <v>6.2391476240009004E-4</v>
      </c>
      <c r="R140">
        <v>1</v>
      </c>
      <c r="S140">
        <v>40</v>
      </c>
    </row>
    <row r="141" spans="1:19">
      <c r="A141">
        <v>139</v>
      </c>
      <c r="B141" t="s">
        <v>90</v>
      </c>
      <c r="C141" t="s">
        <v>72</v>
      </c>
      <c r="D141">
        <v>0.69416666666666604</v>
      </c>
      <c r="E141">
        <v>0.68075154945208105</v>
      </c>
      <c r="F141">
        <v>0.5</v>
      </c>
      <c r="G141">
        <v>60</v>
      </c>
      <c r="H141">
        <v>0</v>
      </c>
      <c r="I141">
        <v>0</v>
      </c>
      <c r="J141">
        <v>60</v>
      </c>
      <c r="K141">
        <v>37</v>
      </c>
      <c r="L141">
        <v>21</v>
      </c>
      <c r="M141">
        <v>23</v>
      </c>
      <c r="N141">
        <v>39</v>
      </c>
      <c r="O141">
        <v>1.2920000553131099</v>
      </c>
      <c r="P141">
        <v>0.63333332538604703</v>
      </c>
      <c r="Q141">
        <v>9.9153094924986297E-4</v>
      </c>
      <c r="R141">
        <v>1</v>
      </c>
      <c r="S141">
        <v>40</v>
      </c>
    </row>
    <row r="142" spans="1:19">
      <c r="A142">
        <v>140</v>
      </c>
      <c r="B142" t="s">
        <v>90</v>
      </c>
      <c r="C142" t="s">
        <v>73</v>
      </c>
      <c r="D142">
        <v>0.87111111111111095</v>
      </c>
      <c r="E142">
        <v>0.78432551057573197</v>
      </c>
      <c r="F142">
        <v>0.5</v>
      </c>
      <c r="G142">
        <v>59</v>
      </c>
      <c r="H142">
        <v>0</v>
      </c>
      <c r="I142">
        <v>0</v>
      </c>
      <c r="J142">
        <v>59</v>
      </c>
      <c r="K142">
        <v>58</v>
      </c>
      <c r="L142">
        <v>17</v>
      </c>
      <c r="M142">
        <v>2</v>
      </c>
      <c r="N142">
        <v>43</v>
      </c>
      <c r="O142">
        <v>0.98757773637771595</v>
      </c>
      <c r="P142">
        <v>0.84166663885116499</v>
      </c>
      <c r="Q142">
        <v>5.6533527094870795E-4</v>
      </c>
      <c r="R142">
        <v>1</v>
      </c>
      <c r="S142">
        <v>40</v>
      </c>
    </row>
    <row r="143" spans="1:19">
      <c r="A143">
        <v>141</v>
      </c>
      <c r="B143" t="s">
        <v>90</v>
      </c>
      <c r="C143" t="s">
        <v>74</v>
      </c>
      <c r="D143">
        <v>0.61472222222222195</v>
      </c>
      <c r="E143">
        <v>0.63241830703935997</v>
      </c>
      <c r="F143">
        <v>0.5</v>
      </c>
      <c r="G143">
        <v>60</v>
      </c>
      <c r="H143">
        <v>0</v>
      </c>
      <c r="I143">
        <v>0</v>
      </c>
      <c r="J143">
        <v>60</v>
      </c>
      <c r="K143">
        <v>35</v>
      </c>
      <c r="L143">
        <v>19</v>
      </c>
      <c r="M143">
        <v>25</v>
      </c>
      <c r="N143">
        <v>41</v>
      </c>
      <c r="O143">
        <v>2.1523034572601301</v>
      </c>
      <c r="P143">
        <v>0.63333332538604703</v>
      </c>
      <c r="Q143">
        <v>1.70921281096525E-4</v>
      </c>
      <c r="R143">
        <v>1</v>
      </c>
      <c r="S143">
        <v>40</v>
      </c>
    </row>
    <row r="144" spans="1:19">
      <c r="A144">
        <v>142</v>
      </c>
      <c r="B144" t="s">
        <v>90</v>
      </c>
      <c r="C144" t="s">
        <v>75</v>
      </c>
      <c r="D144">
        <v>0.732222222222222</v>
      </c>
      <c r="E144">
        <v>0.75269596400102601</v>
      </c>
      <c r="F144">
        <v>0.5</v>
      </c>
      <c r="G144">
        <v>60</v>
      </c>
      <c r="H144">
        <v>0</v>
      </c>
      <c r="I144">
        <v>0</v>
      </c>
      <c r="J144">
        <v>60</v>
      </c>
      <c r="K144">
        <v>36</v>
      </c>
      <c r="L144">
        <v>17</v>
      </c>
      <c r="M144">
        <v>24</v>
      </c>
      <c r="N144">
        <v>43</v>
      </c>
      <c r="O144">
        <v>1.6595216989517201</v>
      </c>
      <c r="P144">
        <v>0.65833336114883401</v>
      </c>
      <c r="Q144">
        <v>1.65368765010498E-4</v>
      </c>
      <c r="R144">
        <v>1</v>
      </c>
      <c r="S144">
        <v>40</v>
      </c>
    </row>
    <row r="145" spans="1:19">
      <c r="A145">
        <v>143</v>
      </c>
      <c r="B145" t="s">
        <v>90</v>
      </c>
      <c r="C145" t="s">
        <v>76</v>
      </c>
      <c r="D145">
        <v>0.85027777777777702</v>
      </c>
      <c r="E145">
        <v>0.84336157411089396</v>
      </c>
      <c r="F145">
        <v>0.5</v>
      </c>
      <c r="G145">
        <v>60</v>
      </c>
      <c r="H145">
        <v>0</v>
      </c>
      <c r="I145">
        <v>0</v>
      </c>
      <c r="J145">
        <v>60</v>
      </c>
      <c r="K145">
        <v>43</v>
      </c>
      <c r="L145">
        <v>15</v>
      </c>
      <c r="M145">
        <v>17</v>
      </c>
      <c r="N145">
        <v>45</v>
      </c>
      <c r="O145">
        <v>0.76554942131042403</v>
      </c>
      <c r="P145">
        <v>0.73333334922790505</v>
      </c>
      <c r="Q145">
        <v>1.7899404338095299E-4</v>
      </c>
      <c r="R145">
        <v>1</v>
      </c>
      <c r="S145">
        <v>40</v>
      </c>
    </row>
    <row r="146" spans="1:19">
      <c r="A146">
        <v>144</v>
      </c>
      <c r="B146" t="s">
        <v>91</v>
      </c>
      <c r="C146" t="s">
        <v>41</v>
      </c>
      <c r="D146">
        <v>0.99703320287842401</v>
      </c>
      <c r="E146">
        <v>0.996610076093988</v>
      </c>
      <c r="F146">
        <v>0.5</v>
      </c>
      <c r="G146">
        <v>178</v>
      </c>
      <c r="H146">
        <v>0</v>
      </c>
      <c r="I146">
        <v>0</v>
      </c>
      <c r="J146">
        <v>178</v>
      </c>
      <c r="K146">
        <v>173</v>
      </c>
      <c r="L146">
        <v>1</v>
      </c>
      <c r="M146">
        <v>5</v>
      </c>
      <c r="N146">
        <v>177</v>
      </c>
      <c r="O146">
        <v>0.11747507750988</v>
      </c>
      <c r="P146">
        <v>0.983146071434021</v>
      </c>
      <c r="Q146" s="20">
        <v>7.7293389040278203E-6</v>
      </c>
      <c r="R146">
        <v>1</v>
      </c>
      <c r="S146">
        <v>40</v>
      </c>
    </row>
    <row r="147" spans="1:19">
      <c r="A147">
        <v>145</v>
      </c>
      <c r="B147" t="s">
        <v>91</v>
      </c>
      <c r="C147" t="s">
        <v>42</v>
      </c>
      <c r="D147">
        <v>0.62831365560258401</v>
      </c>
      <c r="E147">
        <v>0.57997276756985405</v>
      </c>
      <c r="F147">
        <v>0.5</v>
      </c>
      <c r="G147">
        <v>133</v>
      </c>
      <c r="H147">
        <v>0</v>
      </c>
      <c r="I147">
        <v>0</v>
      </c>
      <c r="J147">
        <v>133</v>
      </c>
      <c r="K147">
        <v>75</v>
      </c>
      <c r="L147">
        <v>50</v>
      </c>
      <c r="M147">
        <v>59</v>
      </c>
      <c r="N147">
        <v>84</v>
      </c>
      <c r="O147">
        <v>2.3056614398956299</v>
      </c>
      <c r="P147">
        <v>0.59328359365463201</v>
      </c>
      <c r="Q147">
        <v>2.4294492322951501E-4</v>
      </c>
      <c r="R147">
        <v>1</v>
      </c>
      <c r="S147">
        <v>40</v>
      </c>
    </row>
    <row r="148" spans="1:19">
      <c r="A148">
        <v>146</v>
      </c>
      <c r="B148" t="s">
        <v>91</v>
      </c>
      <c r="C148" t="s">
        <v>43</v>
      </c>
      <c r="D148">
        <v>0.62517358919328303</v>
      </c>
      <c r="E148">
        <v>0.613608136049409</v>
      </c>
      <c r="F148">
        <v>0.5</v>
      </c>
      <c r="G148">
        <v>89</v>
      </c>
      <c r="H148">
        <v>0</v>
      </c>
      <c r="I148">
        <v>0</v>
      </c>
      <c r="J148">
        <v>89</v>
      </c>
      <c r="K148">
        <v>59</v>
      </c>
      <c r="L148">
        <v>44</v>
      </c>
      <c r="M148">
        <v>30</v>
      </c>
      <c r="N148">
        <v>45</v>
      </c>
      <c r="O148">
        <v>1.4422521591186499</v>
      </c>
      <c r="P148">
        <v>0.58426964282989502</v>
      </c>
      <c r="Q148">
        <v>9.2990638222545299E-4</v>
      </c>
      <c r="R148">
        <v>1</v>
      </c>
      <c r="S148">
        <v>40</v>
      </c>
    </row>
    <row r="149" spans="1:19">
      <c r="A149">
        <v>147</v>
      </c>
      <c r="B149" t="s">
        <v>91</v>
      </c>
      <c r="C149" t="s">
        <v>44</v>
      </c>
      <c r="D149">
        <v>0.71012345679012301</v>
      </c>
      <c r="E149">
        <v>0.69202745221289697</v>
      </c>
      <c r="F149">
        <v>0.5</v>
      </c>
      <c r="G149">
        <v>44</v>
      </c>
      <c r="H149">
        <v>0</v>
      </c>
      <c r="I149">
        <v>0</v>
      </c>
      <c r="J149">
        <v>44</v>
      </c>
      <c r="K149">
        <v>25</v>
      </c>
      <c r="L149">
        <v>15</v>
      </c>
      <c r="M149">
        <v>20</v>
      </c>
      <c r="N149">
        <v>30</v>
      </c>
      <c r="O149">
        <v>1.0626316070556601</v>
      </c>
      <c r="P149">
        <v>0.61111110448837203</v>
      </c>
      <c r="Q149">
        <v>1.0132312308996901E-3</v>
      </c>
      <c r="R149">
        <v>1</v>
      </c>
      <c r="S149">
        <v>40</v>
      </c>
    </row>
    <row r="150" spans="1:19">
      <c r="A150">
        <v>148</v>
      </c>
      <c r="B150" t="s">
        <v>91</v>
      </c>
      <c r="C150" t="s">
        <v>45</v>
      </c>
      <c r="D150">
        <v>1</v>
      </c>
      <c r="E150">
        <v>1</v>
      </c>
      <c r="F150">
        <v>0.5</v>
      </c>
      <c r="G150">
        <v>178</v>
      </c>
      <c r="H150">
        <v>0</v>
      </c>
      <c r="I150">
        <v>0</v>
      </c>
      <c r="J150">
        <v>178</v>
      </c>
      <c r="K150">
        <v>174</v>
      </c>
      <c r="L150">
        <v>0</v>
      </c>
      <c r="M150">
        <v>4</v>
      </c>
      <c r="N150">
        <v>178</v>
      </c>
      <c r="O150">
        <v>4.1690330952405902E-2</v>
      </c>
      <c r="P150">
        <v>0.98876404762268</v>
      </c>
      <c r="Q150" s="20">
        <v>9.1657593657146208E-6</v>
      </c>
      <c r="R150">
        <v>1</v>
      </c>
      <c r="S150">
        <v>40</v>
      </c>
    </row>
    <row r="151" spans="1:19">
      <c r="A151">
        <v>149</v>
      </c>
      <c r="B151" t="s">
        <v>91</v>
      </c>
      <c r="C151" t="s">
        <v>46</v>
      </c>
      <c r="D151">
        <v>0.95422143016261896</v>
      </c>
      <c r="E151">
        <v>0.94810190208657097</v>
      </c>
      <c r="F151">
        <v>0.5</v>
      </c>
      <c r="G151">
        <v>133</v>
      </c>
      <c r="H151">
        <v>0</v>
      </c>
      <c r="I151">
        <v>0</v>
      </c>
      <c r="J151">
        <v>133</v>
      </c>
      <c r="K151">
        <v>126</v>
      </c>
      <c r="L151">
        <v>19</v>
      </c>
      <c r="M151">
        <v>8</v>
      </c>
      <c r="N151">
        <v>115</v>
      </c>
      <c r="O151">
        <v>0.36658343672752303</v>
      </c>
      <c r="P151">
        <v>0.89925372600555398</v>
      </c>
      <c r="Q151">
        <v>8.0782547593116695E-4</v>
      </c>
      <c r="R151">
        <v>1</v>
      </c>
      <c r="S151">
        <v>40</v>
      </c>
    </row>
    <row r="152" spans="1:19">
      <c r="A152">
        <v>150</v>
      </c>
      <c r="B152" t="s">
        <v>91</v>
      </c>
      <c r="C152" t="s">
        <v>47</v>
      </c>
      <c r="D152">
        <v>0.85368009089761299</v>
      </c>
      <c r="E152">
        <v>0.81341984298492798</v>
      </c>
      <c r="F152">
        <v>0.5</v>
      </c>
      <c r="G152">
        <v>89</v>
      </c>
      <c r="H152">
        <v>0</v>
      </c>
      <c r="I152">
        <v>0</v>
      </c>
      <c r="J152">
        <v>89</v>
      </c>
      <c r="K152">
        <v>68</v>
      </c>
      <c r="L152">
        <v>17</v>
      </c>
      <c r="M152">
        <v>21</v>
      </c>
      <c r="N152">
        <v>72</v>
      </c>
      <c r="O152">
        <v>0.94701498746871904</v>
      </c>
      <c r="P152">
        <v>0.78651684522628695</v>
      </c>
      <c r="Q152">
        <v>8.94430326297879E-4</v>
      </c>
      <c r="R152">
        <v>1</v>
      </c>
      <c r="S152">
        <v>40</v>
      </c>
    </row>
    <row r="153" spans="1:19">
      <c r="A153">
        <v>151</v>
      </c>
      <c r="B153" t="s">
        <v>91</v>
      </c>
      <c r="C153" t="s">
        <v>48</v>
      </c>
      <c r="D153">
        <v>0.93530864197530805</v>
      </c>
      <c r="E153">
        <v>0.92323946373966304</v>
      </c>
      <c r="F153">
        <v>0.5</v>
      </c>
      <c r="G153">
        <v>44</v>
      </c>
      <c r="H153">
        <v>0</v>
      </c>
      <c r="I153">
        <v>0</v>
      </c>
      <c r="J153">
        <v>44</v>
      </c>
      <c r="K153">
        <v>35</v>
      </c>
      <c r="L153">
        <v>5</v>
      </c>
      <c r="M153">
        <v>10</v>
      </c>
      <c r="N153">
        <v>40</v>
      </c>
      <c r="O153">
        <v>0.41813415288925099</v>
      </c>
      <c r="P153">
        <v>0.83333331346511796</v>
      </c>
      <c r="Q153">
        <v>4.3783170985989202E-4</v>
      </c>
      <c r="R153">
        <v>1</v>
      </c>
      <c r="S153">
        <v>40</v>
      </c>
    </row>
    <row r="154" spans="1:19">
      <c r="A154">
        <v>152</v>
      </c>
      <c r="B154" t="s">
        <v>91</v>
      </c>
      <c r="C154" t="s">
        <v>49</v>
      </c>
      <c r="D154">
        <v>1</v>
      </c>
      <c r="E154">
        <v>1</v>
      </c>
      <c r="F154">
        <v>0.5</v>
      </c>
      <c r="G154">
        <v>178</v>
      </c>
      <c r="H154">
        <v>0</v>
      </c>
      <c r="I154">
        <v>0</v>
      </c>
      <c r="J154">
        <v>178</v>
      </c>
      <c r="K154">
        <v>177</v>
      </c>
      <c r="L154">
        <v>0</v>
      </c>
      <c r="M154">
        <v>1</v>
      </c>
      <c r="N154">
        <v>178</v>
      </c>
      <c r="O154">
        <v>6.5925852395594103E-3</v>
      </c>
      <c r="P154">
        <v>0.99719101190567005</v>
      </c>
      <c r="Q154" s="20">
        <v>9.2943746494711292E-6</v>
      </c>
      <c r="R154">
        <v>1</v>
      </c>
      <c r="S154">
        <v>40</v>
      </c>
    </row>
    <row r="155" spans="1:19">
      <c r="A155">
        <v>153</v>
      </c>
      <c r="B155" t="s">
        <v>91</v>
      </c>
      <c r="C155" t="s">
        <v>50</v>
      </c>
      <c r="D155">
        <v>1</v>
      </c>
      <c r="E155">
        <v>1</v>
      </c>
      <c r="F155">
        <v>0.5</v>
      </c>
      <c r="G155">
        <v>133</v>
      </c>
      <c r="H155">
        <v>0</v>
      </c>
      <c r="I155">
        <v>0</v>
      </c>
      <c r="J155">
        <v>133</v>
      </c>
      <c r="K155">
        <v>134</v>
      </c>
      <c r="L155">
        <v>2</v>
      </c>
      <c r="M155">
        <v>0</v>
      </c>
      <c r="N155">
        <v>132</v>
      </c>
      <c r="O155">
        <v>2.2222774103283799E-2</v>
      </c>
      <c r="P155">
        <v>0.99253731966018599</v>
      </c>
      <c r="Q155">
        <v>3.3917985274456398E-4</v>
      </c>
      <c r="R155">
        <v>1</v>
      </c>
      <c r="S155">
        <v>40</v>
      </c>
    </row>
    <row r="156" spans="1:19">
      <c r="A156">
        <v>154</v>
      </c>
      <c r="B156" t="s">
        <v>91</v>
      </c>
      <c r="C156" t="s">
        <v>51</v>
      </c>
      <c r="D156">
        <v>0.99936876656987705</v>
      </c>
      <c r="E156">
        <v>0.99940234281616003</v>
      </c>
      <c r="F156">
        <v>0.5</v>
      </c>
      <c r="G156">
        <v>89</v>
      </c>
      <c r="H156">
        <v>0</v>
      </c>
      <c r="I156">
        <v>0</v>
      </c>
      <c r="J156">
        <v>89</v>
      </c>
      <c r="K156">
        <v>88</v>
      </c>
      <c r="L156">
        <v>1</v>
      </c>
      <c r="M156">
        <v>1</v>
      </c>
      <c r="N156">
        <v>88</v>
      </c>
      <c r="O156">
        <v>2.8825074434280298E-2</v>
      </c>
      <c r="P156">
        <v>0.98876404762268</v>
      </c>
      <c r="Q156">
        <v>5.8230094145983403E-4</v>
      </c>
      <c r="R156">
        <v>1</v>
      </c>
      <c r="S156">
        <v>40</v>
      </c>
    </row>
    <row r="157" spans="1:19">
      <c r="A157">
        <v>155</v>
      </c>
      <c r="B157" t="s">
        <v>91</v>
      </c>
      <c r="C157" t="s">
        <v>52</v>
      </c>
      <c r="D157">
        <v>1</v>
      </c>
      <c r="E157">
        <v>1</v>
      </c>
      <c r="F157">
        <v>0.5</v>
      </c>
      <c r="G157">
        <v>44</v>
      </c>
      <c r="H157">
        <v>0</v>
      </c>
      <c r="I157">
        <v>0</v>
      </c>
      <c r="J157">
        <v>44</v>
      </c>
      <c r="K157">
        <v>45</v>
      </c>
      <c r="L157">
        <v>2</v>
      </c>
      <c r="M157">
        <v>0</v>
      </c>
      <c r="N157">
        <v>43</v>
      </c>
      <c r="O157">
        <v>3.7881698459386798E-2</v>
      </c>
      <c r="P157">
        <v>0.977777779102325</v>
      </c>
      <c r="Q157">
        <v>1.08610671304631E-4</v>
      </c>
      <c r="R157">
        <v>1</v>
      </c>
      <c r="S157">
        <v>40</v>
      </c>
    </row>
    <row r="158" spans="1:19">
      <c r="A158">
        <v>156</v>
      </c>
      <c r="B158" t="s">
        <v>91</v>
      </c>
      <c r="C158" t="s">
        <v>53</v>
      </c>
      <c r="D158">
        <v>0.70277056901191803</v>
      </c>
      <c r="E158">
        <v>0.751616458428363</v>
      </c>
      <c r="F158">
        <v>0.5</v>
      </c>
      <c r="G158">
        <v>203</v>
      </c>
      <c r="H158">
        <v>0</v>
      </c>
      <c r="I158">
        <v>0</v>
      </c>
      <c r="J158">
        <v>203</v>
      </c>
      <c r="K158">
        <v>129</v>
      </c>
      <c r="L158">
        <v>71</v>
      </c>
      <c r="M158">
        <v>75</v>
      </c>
      <c r="N158">
        <v>133</v>
      </c>
      <c r="O158">
        <v>1.83368527889251</v>
      </c>
      <c r="P158">
        <v>0.64215683937072698</v>
      </c>
      <c r="Q158" s="20">
        <v>6.8284731241874397E-5</v>
      </c>
      <c r="R158">
        <v>1</v>
      </c>
      <c r="S158">
        <v>40</v>
      </c>
    </row>
    <row r="159" spans="1:19">
      <c r="A159">
        <v>157</v>
      </c>
      <c r="B159" t="s">
        <v>91</v>
      </c>
      <c r="C159" t="s">
        <v>54</v>
      </c>
      <c r="D159">
        <v>0.73262345679012297</v>
      </c>
      <c r="E159">
        <v>0.73265488335514395</v>
      </c>
      <c r="F159">
        <v>0.5</v>
      </c>
      <c r="G159">
        <v>179</v>
      </c>
      <c r="H159">
        <v>0</v>
      </c>
      <c r="I159">
        <v>0</v>
      </c>
      <c r="J159">
        <v>179</v>
      </c>
      <c r="K159">
        <v>117</v>
      </c>
      <c r="L159">
        <v>48</v>
      </c>
      <c r="M159">
        <v>63</v>
      </c>
      <c r="N159">
        <v>132</v>
      </c>
      <c r="O159">
        <v>1.53845107555389</v>
      </c>
      <c r="P159">
        <v>0.69166666269302302</v>
      </c>
      <c r="Q159">
        <v>1.7155267414636899E-4</v>
      </c>
      <c r="R159">
        <v>1</v>
      </c>
      <c r="S159">
        <v>40</v>
      </c>
    </row>
    <row r="160" spans="1:19">
      <c r="A160">
        <v>158</v>
      </c>
      <c r="B160" t="s">
        <v>91</v>
      </c>
      <c r="C160" t="s">
        <v>55</v>
      </c>
      <c r="D160">
        <v>0.939126701017307</v>
      </c>
      <c r="E160">
        <v>0.93578463843383997</v>
      </c>
      <c r="F160">
        <v>0.5</v>
      </c>
      <c r="G160">
        <v>174</v>
      </c>
      <c r="H160">
        <v>0</v>
      </c>
      <c r="I160">
        <v>0</v>
      </c>
      <c r="J160">
        <v>174</v>
      </c>
      <c r="K160">
        <v>157</v>
      </c>
      <c r="L160">
        <v>23</v>
      </c>
      <c r="M160">
        <v>17</v>
      </c>
      <c r="N160">
        <v>151</v>
      </c>
      <c r="O160">
        <v>0.52981275320053101</v>
      </c>
      <c r="P160">
        <v>0.88505744934081998</v>
      </c>
      <c r="Q160">
        <v>1.63327073096297E-4</v>
      </c>
      <c r="R160">
        <v>1</v>
      </c>
      <c r="S160">
        <v>40</v>
      </c>
    </row>
    <row r="161" spans="1:19">
      <c r="A161">
        <v>159</v>
      </c>
      <c r="B161" t="s">
        <v>91</v>
      </c>
      <c r="C161" t="s">
        <v>56</v>
      </c>
      <c r="D161">
        <v>0.99670339733219304</v>
      </c>
      <c r="E161">
        <v>0.99614116795537</v>
      </c>
      <c r="F161">
        <v>0.5</v>
      </c>
      <c r="G161">
        <v>180</v>
      </c>
      <c r="H161">
        <v>0</v>
      </c>
      <c r="I161">
        <v>0</v>
      </c>
      <c r="J161">
        <v>180</v>
      </c>
      <c r="K161">
        <v>177</v>
      </c>
      <c r="L161">
        <v>3</v>
      </c>
      <c r="M161">
        <v>4</v>
      </c>
      <c r="N161">
        <v>178</v>
      </c>
      <c r="O161">
        <v>9.0028338134288705E-2</v>
      </c>
      <c r="P161">
        <v>0.980663001537323</v>
      </c>
      <c r="Q161" s="20">
        <v>8.5989559011068195E-5</v>
      </c>
      <c r="R161">
        <v>1</v>
      </c>
      <c r="S161">
        <v>40</v>
      </c>
    </row>
    <row r="162" spans="1:19">
      <c r="A162">
        <v>160</v>
      </c>
      <c r="B162" t="s">
        <v>91</v>
      </c>
      <c r="C162" t="s">
        <v>57</v>
      </c>
      <c r="D162">
        <v>0.92613417916186003</v>
      </c>
      <c r="E162">
        <v>0.92787408833338902</v>
      </c>
      <c r="F162">
        <v>0.5</v>
      </c>
      <c r="G162">
        <v>203</v>
      </c>
      <c r="H162">
        <v>0</v>
      </c>
      <c r="I162">
        <v>0</v>
      </c>
      <c r="J162">
        <v>203</v>
      </c>
      <c r="K162">
        <v>172</v>
      </c>
      <c r="L162">
        <v>27</v>
      </c>
      <c r="M162">
        <v>32</v>
      </c>
      <c r="N162">
        <v>177</v>
      </c>
      <c r="O162">
        <v>0.61575162410735995</v>
      </c>
      <c r="P162">
        <v>0.85539215803146296</v>
      </c>
      <c r="Q162">
        <v>7.19652336556464E-4</v>
      </c>
      <c r="R162">
        <v>1</v>
      </c>
      <c r="S162">
        <v>40</v>
      </c>
    </row>
    <row r="163" spans="1:19">
      <c r="A163">
        <v>161</v>
      </c>
      <c r="B163" t="s">
        <v>91</v>
      </c>
      <c r="C163" t="s">
        <v>58</v>
      </c>
      <c r="D163">
        <v>0.96740740740740705</v>
      </c>
      <c r="E163">
        <v>0.96765094695883602</v>
      </c>
      <c r="F163">
        <v>0.5</v>
      </c>
      <c r="G163">
        <v>179</v>
      </c>
      <c r="H163">
        <v>0</v>
      </c>
      <c r="I163">
        <v>0</v>
      </c>
      <c r="J163">
        <v>179</v>
      </c>
      <c r="K163">
        <v>170</v>
      </c>
      <c r="L163">
        <v>13</v>
      </c>
      <c r="M163">
        <v>10</v>
      </c>
      <c r="N163">
        <v>167</v>
      </c>
      <c r="O163">
        <v>0.34030634164810097</v>
      </c>
      <c r="P163">
        <v>0.93611109256744296</v>
      </c>
      <c r="Q163">
        <v>3.1395946280099397E-4</v>
      </c>
      <c r="R163">
        <v>1</v>
      </c>
      <c r="S163">
        <v>40</v>
      </c>
    </row>
    <row r="164" spans="1:19">
      <c r="A164">
        <v>162</v>
      </c>
      <c r="B164" t="s">
        <v>91</v>
      </c>
      <c r="C164" t="s">
        <v>59</v>
      </c>
      <c r="D164">
        <v>0.99990091161315797</v>
      </c>
      <c r="E164">
        <v>0.99990259107734203</v>
      </c>
      <c r="F164">
        <v>0.5</v>
      </c>
      <c r="G164">
        <v>174</v>
      </c>
      <c r="H164">
        <v>0</v>
      </c>
      <c r="I164">
        <v>0</v>
      </c>
      <c r="J164">
        <v>174</v>
      </c>
      <c r="K164">
        <v>173</v>
      </c>
      <c r="L164">
        <v>0</v>
      </c>
      <c r="M164">
        <v>1</v>
      </c>
      <c r="N164">
        <v>174</v>
      </c>
      <c r="O164">
        <v>1.66147295385599E-2</v>
      </c>
      <c r="P164">
        <v>0.99712646007537797</v>
      </c>
      <c r="Q164" s="20">
        <v>5.8481389714870602E-5</v>
      </c>
      <c r="R164">
        <v>1</v>
      </c>
      <c r="S164">
        <v>40</v>
      </c>
    </row>
    <row r="165" spans="1:19">
      <c r="A165">
        <v>163</v>
      </c>
      <c r="B165" t="s">
        <v>91</v>
      </c>
      <c r="C165" t="s">
        <v>60</v>
      </c>
      <c r="D165">
        <v>1</v>
      </c>
      <c r="E165">
        <v>0.999999999999999</v>
      </c>
      <c r="F165">
        <v>0.5</v>
      </c>
      <c r="G165">
        <v>180</v>
      </c>
      <c r="H165">
        <v>0</v>
      </c>
      <c r="I165">
        <v>0</v>
      </c>
      <c r="J165">
        <v>180</v>
      </c>
      <c r="K165">
        <v>181</v>
      </c>
      <c r="L165">
        <v>0</v>
      </c>
      <c r="M165">
        <v>0</v>
      </c>
      <c r="N165">
        <v>181</v>
      </c>
      <c r="O165">
        <v>1.06582563603296E-4</v>
      </c>
      <c r="P165">
        <v>1</v>
      </c>
      <c r="Q165" s="20">
        <v>1.8870188796427101E-5</v>
      </c>
      <c r="R165">
        <v>1</v>
      </c>
      <c r="S165">
        <v>40</v>
      </c>
    </row>
    <row r="166" spans="1:19">
      <c r="A166">
        <v>164</v>
      </c>
      <c r="B166" t="s">
        <v>91</v>
      </c>
      <c r="C166" t="s">
        <v>61</v>
      </c>
      <c r="D166">
        <v>0.99959150326797297</v>
      </c>
      <c r="E166">
        <v>0.999616072451746</v>
      </c>
      <c r="F166">
        <v>0.5</v>
      </c>
      <c r="G166">
        <v>203</v>
      </c>
      <c r="H166">
        <v>0</v>
      </c>
      <c r="I166">
        <v>0</v>
      </c>
      <c r="J166">
        <v>203</v>
      </c>
      <c r="K166">
        <v>200</v>
      </c>
      <c r="L166">
        <v>0</v>
      </c>
      <c r="M166">
        <v>4</v>
      </c>
      <c r="N166">
        <v>204</v>
      </c>
      <c r="O166">
        <v>3.065543808043E-2</v>
      </c>
      <c r="P166">
        <v>0.99019604921340898</v>
      </c>
      <c r="Q166">
        <v>3.2901988015510098E-4</v>
      </c>
      <c r="R166">
        <v>1</v>
      </c>
      <c r="S166">
        <v>40</v>
      </c>
    </row>
    <row r="167" spans="1:19">
      <c r="A167">
        <v>165</v>
      </c>
      <c r="B167" t="s">
        <v>91</v>
      </c>
      <c r="C167" t="s">
        <v>62</v>
      </c>
      <c r="D167">
        <v>1</v>
      </c>
      <c r="E167">
        <v>1</v>
      </c>
      <c r="F167">
        <v>0.5</v>
      </c>
      <c r="G167">
        <v>179</v>
      </c>
      <c r="H167">
        <v>0</v>
      </c>
      <c r="I167">
        <v>0</v>
      </c>
      <c r="J167">
        <v>179</v>
      </c>
      <c r="K167">
        <v>178</v>
      </c>
      <c r="L167">
        <v>0</v>
      </c>
      <c r="M167">
        <v>2</v>
      </c>
      <c r="N167">
        <v>180</v>
      </c>
      <c r="O167">
        <v>7.8560104593634605E-3</v>
      </c>
      <c r="P167">
        <v>0.99444442987442005</v>
      </c>
      <c r="Q167">
        <v>1.013714572764E-4</v>
      </c>
      <c r="R167">
        <v>1</v>
      </c>
      <c r="S167">
        <v>40</v>
      </c>
    </row>
    <row r="168" spans="1:19">
      <c r="A168">
        <v>166</v>
      </c>
      <c r="B168" t="s">
        <v>91</v>
      </c>
      <c r="C168" t="s">
        <v>63</v>
      </c>
      <c r="D168">
        <v>1</v>
      </c>
      <c r="E168">
        <v>1</v>
      </c>
      <c r="F168">
        <v>0.5</v>
      </c>
      <c r="G168">
        <v>174</v>
      </c>
      <c r="H168">
        <v>0</v>
      </c>
      <c r="I168">
        <v>0</v>
      </c>
      <c r="J168">
        <v>174</v>
      </c>
      <c r="K168">
        <v>174</v>
      </c>
      <c r="L168">
        <v>0</v>
      </c>
      <c r="M168">
        <v>0</v>
      </c>
      <c r="N168">
        <v>174</v>
      </c>
      <c r="O168">
        <v>9.3936099437996702E-4</v>
      </c>
      <c r="P168">
        <v>1</v>
      </c>
      <c r="Q168" s="20">
        <v>5.3786661737831303E-5</v>
      </c>
      <c r="R168">
        <v>1</v>
      </c>
      <c r="S168">
        <v>40</v>
      </c>
    </row>
    <row r="169" spans="1:19">
      <c r="A169">
        <v>167</v>
      </c>
      <c r="B169" t="s">
        <v>91</v>
      </c>
      <c r="C169" t="s">
        <v>64</v>
      </c>
      <c r="D169">
        <v>1</v>
      </c>
      <c r="E169">
        <v>0.999999999999999</v>
      </c>
      <c r="F169">
        <v>0.5</v>
      </c>
      <c r="G169">
        <v>180</v>
      </c>
      <c r="H169">
        <v>0</v>
      </c>
      <c r="I169">
        <v>0</v>
      </c>
      <c r="J169">
        <v>180</v>
      </c>
      <c r="K169">
        <v>181</v>
      </c>
      <c r="L169">
        <v>0</v>
      </c>
      <c r="M169">
        <v>0</v>
      </c>
      <c r="N169">
        <v>181</v>
      </c>
      <c r="O169" s="20">
        <v>2.6975592390954198E-6</v>
      </c>
      <c r="P169">
        <v>1</v>
      </c>
      <c r="Q169" s="20">
        <v>2.9205639293650102E-6</v>
      </c>
      <c r="R169">
        <v>1</v>
      </c>
      <c r="S169">
        <v>40</v>
      </c>
    </row>
    <row r="170" spans="1:19">
      <c r="A170">
        <v>168</v>
      </c>
      <c r="B170" t="s">
        <v>91</v>
      </c>
      <c r="C170" t="s">
        <v>77</v>
      </c>
      <c r="D170">
        <v>0.77102623456790098</v>
      </c>
      <c r="E170">
        <v>0.80584586902247501</v>
      </c>
      <c r="F170">
        <v>0.5</v>
      </c>
      <c r="G170">
        <v>71</v>
      </c>
      <c r="H170">
        <v>0</v>
      </c>
      <c r="I170">
        <v>0</v>
      </c>
      <c r="J170">
        <v>71</v>
      </c>
      <c r="K170">
        <v>45</v>
      </c>
      <c r="L170">
        <v>11</v>
      </c>
      <c r="M170">
        <v>27</v>
      </c>
      <c r="N170">
        <v>61</v>
      </c>
      <c r="O170">
        <v>1.80914437770843</v>
      </c>
      <c r="P170">
        <v>0.73611110448837203</v>
      </c>
      <c r="Q170">
        <v>1.12925641587935E-4</v>
      </c>
      <c r="R170">
        <v>1</v>
      </c>
      <c r="S170">
        <v>40</v>
      </c>
    </row>
    <row r="171" spans="1:19">
      <c r="A171">
        <v>169</v>
      </c>
      <c r="B171" t="s">
        <v>91</v>
      </c>
      <c r="C171" t="s">
        <v>78</v>
      </c>
      <c r="D171">
        <v>0.91071428571428503</v>
      </c>
      <c r="E171">
        <v>0.92600693656003596</v>
      </c>
      <c r="F171">
        <v>0.5</v>
      </c>
      <c r="G171">
        <v>55</v>
      </c>
      <c r="H171">
        <v>0</v>
      </c>
      <c r="I171">
        <v>0</v>
      </c>
      <c r="J171">
        <v>55</v>
      </c>
      <c r="K171">
        <v>46</v>
      </c>
      <c r="L171">
        <v>5</v>
      </c>
      <c r="M171">
        <v>10</v>
      </c>
      <c r="N171">
        <v>51</v>
      </c>
      <c r="O171">
        <v>0.40996387600898698</v>
      </c>
      <c r="P171">
        <v>0.86607140302658003</v>
      </c>
      <c r="Q171">
        <v>8.4655766841024095E-4</v>
      </c>
      <c r="R171">
        <v>1</v>
      </c>
      <c r="S171">
        <v>40</v>
      </c>
    </row>
    <row r="172" spans="1:19">
      <c r="A172">
        <v>170</v>
      </c>
      <c r="B172" t="s">
        <v>91</v>
      </c>
      <c r="C172" t="s">
        <v>79</v>
      </c>
      <c r="D172">
        <v>0.81559999999999999</v>
      </c>
      <c r="E172">
        <v>0.82836324448628296</v>
      </c>
      <c r="F172">
        <v>0.5</v>
      </c>
      <c r="G172">
        <v>50</v>
      </c>
      <c r="H172">
        <v>0</v>
      </c>
      <c r="I172">
        <v>0</v>
      </c>
      <c r="J172">
        <v>50</v>
      </c>
      <c r="K172">
        <v>38</v>
      </c>
      <c r="L172">
        <v>9</v>
      </c>
      <c r="M172">
        <v>12</v>
      </c>
      <c r="N172">
        <v>41</v>
      </c>
      <c r="O172">
        <v>0.95025855302810602</v>
      </c>
      <c r="P172">
        <v>0.79000002145767201</v>
      </c>
      <c r="Q172">
        <v>7.3159212479367798E-4</v>
      </c>
      <c r="R172">
        <v>1</v>
      </c>
      <c r="S172">
        <v>40</v>
      </c>
    </row>
    <row r="173" spans="1:19">
      <c r="A173">
        <v>171</v>
      </c>
      <c r="B173" t="s">
        <v>91</v>
      </c>
      <c r="C173" t="s">
        <v>80</v>
      </c>
      <c r="D173">
        <v>0.90272971933871504</v>
      </c>
      <c r="E173">
        <v>0.92406561792563002</v>
      </c>
      <c r="F173">
        <v>0.5</v>
      </c>
      <c r="G173">
        <v>51</v>
      </c>
      <c r="H173">
        <v>0</v>
      </c>
      <c r="I173">
        <v>0</v>
      </c>
      <c r="J173">
        <v>51</v>
      </c>
      <c r="K173">
        <v>44</v>
      </c>
      <c r="L173">
        <v>11</v>
      </c>
      <c r="M173">
        <v>7</v>
      </c>
      <c r="N173">
        <v>40</v>
      </c>
      <c r="O173">
        <v>0.58772647380828802</v>
      </c>
      <c r="P173">
        <v>0.82352942228317205</v>
      </c>
      <c r="Q173">
        <v>3.5095482598990202E-4</v>
      </c>
      <c r="R173">
        <v>1</v>
      </c>
      <c r="S173">
        <v>40</v>
      </c>
    </row>
    <row r="174" spans="1:19">
      <c r="A174">
        <v>172</v>
      </c>
      <c r="B174" t="s">
        <v>91</v>
      </c>
      <c r="C174" t="s">
        <v>81</v>
      </c>
      <c r="D174">
        <v>0.89081790123456694</v>
      </c>
      <c r="E174">
        <v>0.93215850251195798</v>
      </c>
      <c r="F174">
        <v>0.5</v>
      </c>
      <c r="G174">
        <v>71</v>
      </c>
      <c r="H174">
        <v>0</v>
      </c>
      <c r="I174">
        <v>0</v>
      </c>
      <c r="J174">
        <v>71</v>
      </c>
      <c r="K174">
        <v>62</v>
      </c>
      <c r="L174">
        <v>7</v>
      </c>
      <c r="M174">
        <v>10</v>
      </c>
      <c r="N174">
        <v>65</v>
      </c>
      <c r="O174">
        <v>0.586065053939819</v>
      </c>
      <c r="P174">
        <v>0.88194441795349099</v>
      </c>
      <c r="Q174">
        <v>1.0745401959866201E-3</v>
      </c>
      <c r="R174">
        <v>1</v>
      </c>
      <c r="S174">
        <v>40</v>
      </c>
    </row>
    <row r="175" spans="1:19">
      <c r="A175">
        <v>173</v>
      </c>
      <c r="B175" t="s">
        <v>91</v>
      </c>
      <c r="C175" t="s">
        <v>82</v>
      </c>
      <c r="D175">
        <v>0.81441326530612201</v>
      </c>
      <c r="E175">
        <v>0.79452904598547103</v>
      </c>
      <c r="F175">
        <v>0.5</v>
      </c>
      <c r="G175">
        <v>55</v>
      </c>
      <c r="H175">
        <v>0</v>
      </c>
      <c r="I175">
        <v>0</v>
      </c>
      <c r="J175">
        <v>55</v>
      </c>
      <c r="K175">
        <v>30</v>
      </c>
      <c r="L175">
        <v>9</v>
      </c>
      <c r="M175">
        <v>26</v>
      </c>
      <c r="N175">
        <v>47</v>
      </c>
      <c r="O175">
        <v>1.1580785512924101</v>
      </c>
      <c r="P175">
        <v>0.6875</v>
      </c>
      <c r="Q175">
        <v>2.33104429207742E-3</v>
      </c>
      <c r="R175">
        <v>1</v>
      </c>
      <c r="S175">
        <v>40</v>
      </c>
    </row>
    <row r="176" spans="1:19">
      <c r="A176">
        <v>174</v>
      </c>
      <c r="B176" t="s">
        <v>91</v>
      </c>
      <c r="C176" t="s">
        <v>83</v>
      </c>
      <c r="D176">
        <v>0.94919999999999904</v>
      </c>
      <c r="E176">
        <v>0.96567376239671598</v>
      </c>
      <c r="F176">
        <v>0.5</v>
      </c>
      <c r="G176">
        <v>50</v>
      </c>
      <c r="H176">
        <v>0</v>
      </c>
      <c r="I176">
        <v>0</v>
      </c>
      <c r="J176">
        <v>50</v>
      </c>
      <c r="K176">
        <v>43</v>
      </c>
      <c r="L176">
        <v>3</v>
      </c>
      <c r="M176">
        <v>7</v>
      </c>
      <c r="N176">
        <v>47</v>
      </c>
      <c r="O176">
        <v>0.34181156754493702</v>
      </c>
      <c r="P176">
        <v>0.89999997615814198</v>
      </c>
      <c r="Q176">
        <v>3.40301427058875E-3</v>
      </c>
      <c r="R176">
        <v>1</v>
      </c>
      <c r="S176">
        <v>40</v>
      </c>
    </row>
    <row r="177" spans="1:19">
      <c r="A177">
        <v>175</v>
      </c>
      <c r="B177" t="s">
        <v>91</v>
      </c>
      <c r="C177" t="s">
        <v>84</v>
      </c>
      <c r="D177">
        <v>0.97308727412533602</v>
      </c>
      <c r="E177">
        <v>0.98217564280706304</v>
      </c>
      <c r="F177">
        <v>0.5</v>
      </c>
      <c r="G177">
        <v>51</v>
      </c>
      <c r="H177">
        <v>0</v>
      </c>
      <c r="I177">
        <v>0</v>
      </c>
      <c r="J177">
        <v>51</v>
      </c>
      <c r="K177">
        <v>47</v>
      </c>
      <c r="L177">
        <v>0</v>
      </c>
      <c r="M177">
        <v>4</v>
      </c>
      <c r="N177">
        <v>51</v>
      </c>
      <c r="O177">
        <v>0.184260874986648</v>
      </c>
      <c r="P177">
        <v>0.96078431606292702</v>
      </c>
      <c r="Q177">
        <v>7.1010584942996502E-3</v>
      </c>
      <c r="R177">
        <v>1</v>
      </c>
      <c r="S177">
        <v>40</v>
      </c>
    </row>
    <row r="178" spans="1:19">
      <c r="A178">
        <v>176</v>
      </c>
      <c r="B178" t="s">
        <v>91</v>
      </c>
      <c r="C178" t="s">
        <v>85</v>
      </c>
      <c r="D178">
        <v>0.99112654320987603</v>
      </c>
      <c r="E178">
        <v>0.99423062762785397</v>
      </c>
      <c r="F178">
        <v>0.5</v>
      </c>
      <c r="G178">
        <v>71</v>
      </c>
      <c r="H178">
        <v>0</v>
      </c>
      <c r="I178">
        <v>0</v>
      </c>
      <c r="J178">
        <v>71</v>
      </c>
      <c r="K178">
        <v>70</v>
      </c>
      <c r="L178">
        <v>1</v>
      </c>
      <c r="M178">
        <v>2</v>
      </c>
      <c r="N178">
        <v>71</v>
      </c>
      <c r="O178">
        <v>8.6355343461036599E-2</v>
      </c>
      <c r="P178">
        <v>0.97916668653488104</v>
      </c>
      <c r="Q178">
        <v>1.1452097678556999E-3</v>
      </c>
      <c r="R178">
        <v>1</v>
      </c>
      <c r="S178">
        <v>40</v>
      </c>
    </row>
    <row r="179" spans="1:19">
      <c r="A179">
        <v>177</v>
      </c>
      <c r="B179" t="s">
        <v>91</v>
      </c>
      <c r="C179" t="s">
        <v>86</v>
      </c>
      <c r="D179">
        <v>0.952806122448979</v>
      </c>
      <c r="E179">
        <v>0.95578589363120203</v>
      </c>
      <c r="F179">
        <v>0.5</v>
      </c>
      <c r="G179">
        <v>55</v>
      </c>
      <c r="H179">
        <v>0</v>
      </c>
      <c r="I179">
        <v>0</v>
      </c>
      <c r="J179">
        <v>55</v>
      </c>
      <c r="K179">
        <v>54</v>
      </c>
      <c r="L179">
        <v>6</v>
      </c>
      <c r="M179">
        <v>2</v>
      </c>
      <c r="N179">
        <v>50</v>
      </c>
      <c r="O179">
        <v>0.29884788393974299</v>
      </c>
      <c r="P179">
        <v>0.92857140302658003</v>
      </c>
      <c r="Q179">
        <v>7.4452734552323801E-3</v>
      </c>
      <c r="R179">
        <v>1</v>
      </c>
      <c r="S179">
        <v>40</v>
      </c>
    </row>
    <row r="180" spans="1:19">
      <c r="A180">
        <v>178</v>
      </c>
      <c r="B180" t="s">
        <v>91</v>
      </c>
      <c r="C180" t="s">
        <v>87</v>
      </c>
      <c r="D180">
        <v>0.97399999999999998</v>
      </c>
      <c r="E180">
        <v>0.97998407161267098</v>
      </c>
      <c r="F180">
        <v>0.5</v>
      </c>
      <c r="G180">
        <v>45</v>
      </c>
      <c r="H180">
        <v>0</v>
      </c>
      <c r="I180">
        <v>5</v>
      </c>
      <c r="J180">
        <v>50</v>
      </c>
      <c r="K180">
        <v>45</v>
      </c>
      <c r="L180">
        <v>0</v>
      </c>
      <c r="M180">
        <v>5</v>
      </c>
      <c r="N180">
        <v>50</v>
      </c>
      <c r="O180">
        <v>0.17088542878627699</v>
      </c>
      <c r="P180">
        <v>0.94999998807907104</v>
      </c>
      <c r="Q180">
        <v>0.148053377866745</v>
      </c>
      <c r="R180">
        <v>0.94999998807907104</v>
      </c>
      <c r="S180">
        <v>40</v>
      </c>
    </row>
    <row r="181" spans="1:19">
      <c r="A181">
        <v>179</v>
      </c>
      <c r="B181" t="s">
        <v>91</v>
      </c>
      <c r="C181" t="s">
        <v>88</v>
      </c>
      <c r="D181">
        <v>0.99846212995001904</v>
      </c>
      <c r="E181">
        <v>0.99844614165424805</v>
      </c>
      <c r="F181">
        <v>0.5</v>
      </c>
      <c r="G181">
        <v>51</v>
      </c>
      <c r="H181">
        <v>0</v>
      </c>
      <c r="I181">
        <v>0</v>
      </c>
      <c r="J181">
        <v>51</v>
      </c>
      <c r="K181">
        <v>50</v>
      </c>
      <c r="L181">
        <v>1</v>
      </c>
      <c r="M181">
        <v>1</v>
      </c>
      <c r="N181">
        <v>50</v>
      </c>
      <c r="O181">
        <v>7.8266814351081807E-2</v>
      </c>
      <c r="P181">
        <v>0.98039215803146296</v>
      </c>
      <c r="Q181">
        <v>1.24857074115425E-3</v>
      </c>
      <c r="R181">
        <v>1</v>
      </c>
      <c r="S181">
        <v>40</v>
      </c>
    </row>
    <row r="182" spans="1:19">
      <c r="A182">
        <v>180</v>
      </c>
      <c r="B182" t="s">
        <v>91</v>
      </c>
      <c r="C182" t="s">
        <v>65</v>
      </c>
      <c r="D182">
        <v>0.60333333333333306</v>
      </c>
      <c r="E182">
        <v>0.58662664744619797</v>
      </c>
      <c r="F182">
        <v>0.5</v>
      </c>
      <c r="G182">
        <v>59</v>
      </c>
      <c r="H182">
        <v>0</v>
      </c>
      <c r="I182">
        <v>0</v>
      </c>
      <c r="J182">
        <v>59</v>
      </c>
      <c r="K182">
        <v>25</v>
      </c>
      <c r="L182">
        <v>18</v>
      </c>
      <c r="M182">
        <v>35</v>
      </c>
      <c r="N182">
        <v>42</v>
      </c>
      <c r="O182">
        <v>1.6162097454071001</v>
      </c>
      <c r="P182">
        <v>0.55833333730697599</v>
      </c>
      <c r="Q182">
        <v>5.5663968669250597E-4</v>
      </c>
      <c r="R182">
        <v>1</v>
      </c>
      <c r="S182">
        <v>40</v>
      </c>
    </row>
    <row r="183" spans="1:19">
      <c r="A183">
        <v>181</v>
      </c>
      <c r="B183" t="s">
        <v>91</v>
      </c>
      <c r="C183" t="s">
        <v>66</v>
      </c>
      <c r="D183">
        <v>0.81333333333333302</v>
      </c>
      <c r="E183">
        <v>0.80392046434263398</v>
      </c>
      <c r="F183">
        <v>0.5</v>
      </c>
      <c r="G183">
        <v>60</v>
      </c>
      <c r="H183">
        <v>0</v>
      </c>
      <c r="I183">
        <v>0</v>
      </c>
      <c r="J183">
        <v>60</v>
      </c>
      <c r="K183">
        <v>42</v>
      </c>
      <c r="L183">
        <v>7</v>
      </c>
      <c r="M183">
        <v>18</v>
      </c>
      <c r="N183">
        <v>53</v>
      </c>
      <c r="O183">
        <v>0.91849243640899603</v>
      </c>
      <c r="P183">
        <v>0.79166668653488104</v>
      </c>
      <c r="Q183">
        <v>2.6275403797626398E-4</v>
      </c>
      <c r="R183">
        <v>1</v>
      </c>
      <c r="S183">
        <v>40</v>
      </c>
    </row>
    <row r="184" spans="1:19">
      <c r="A184">
        <v>182</v>
      </c>
      <c r="B184" t="s">
        <v>91</v>
      </c>
      <c r="C184" t="s">
        <v>67</v>
      </c>
      <c r="D184">
        <v>0.62444444444444402</v>
      </c>
      <c r="E184">
        <v>0.59382244308145904</v>
      </c>
      <c r="F184">
        <v>0.5</v>
      </c>
      <c r="G184">
        <v>60</v>
      </c>
      <c r="H184">
        <v>0</v>
      </c>
      <c r="I184">
        <v>0</v>
      </c>
      <c r="J184">
        <v>60</v>
      </c>
      <c r="K184">
        <v>34</v>
      </c>
      <c r="L184">
        <v>25</v>
      </c>
      <c r="M184">
        <v>26</v>
      </c>
      <c r="N184">
        <v>35</v>
      </c>
      <c r="O184">
        <v>2.1556050777435298</v>
      </c>
      <c r="P184">
        <v>0.57499998807907104</v>
      </c>
      <c r="Q184">
        <v>3.8668065099045602E-4</v>
      </c>
      <c r="R184">
        <v>1</v>
      </c>
      <c r="S184">
        <v>40</v>
      </c>
    </row>
    <row r="185" spans="1:19">
      <c r="A185">
        <v>183</v>
      </c>
      <c r="B185" t="s">
        <v>91</v>
      </c>
      <c r="C185" t="s">
        <v>68</v>
      </c>
      <c r="D185">
        <v>0.62888888888888805</v>
      </c>
      <c r="E185">
        <v>0.64959164947004899</v>
      </c>
      <c r="F185">
        <v>0.5</v>
      </c>
      <c r="G185">
        <v>60</v>
      </c>
      <c r="H185">
        <v>0</v>
      </c>
      <c r="I185">
        <v>0</v>
      </c>
      <c r="J185">
        <v>60</v>
      </c>
      <c r="K185">
        <v>33</v>
      </c>
      <c r="L185">
        <v>25</v>
      </c>
      <c r="M185">
        <v>27</v>
      </c>
      <c r="N185">
        <v>35</v>
      </c>
      <c r="O185">
        <v>1.44419145584106</v>
      </c>
      <c r="P185">
        <v>0.56666666269302302</v>
      </c>
      <c r="Q185">
        <v>5.5668194545432904E-4</v>
      </c>
      <c r="R185">
        <v>1</v>
      </c>
      <c r="S185">
        <v>40</v>
      </c>
    </row>
    <row r="186" spans="1:19">
      <c r="A186">
        <v>184</v>
      </c>
      <c r="B186" t="s">
        <v>91</v>
      </c>
      <c r="C186" t="s">
        <v>69</v>
      </c>
      <c r="D186">
        <v>0.84416666666666595</v>
      </c>
      <c r="E186">
        <v>0.83093637252252495</v>
      </c>
      <c r="F186">
        <v>0.5</v>
      </c>
      <c r="G186">
        <v>59</v>
      </c>
      <c r="H186">
        <v>0</v>
      </c>
      <c r="I186">
        <v>0</v>
      </c>
      <c r="J186">
        <v>59</v>
      </c>
      <c r="K186">
        <v>53</v>
      </c>
      <c r="L186">
        <v>22</v>
      </c>
      <c r="M186">
        <v>7</v>
      </c>
      <c r="N186">
        <v>38</v>
      </c>
      <c r="O186">
        <v>0.81973302364349299</v>
      </c>
      <c r="P186">
        <v>0.75833332538604703</v>
      </c>
      <c r="Q186">
        <v>5.5246183183044195E-4</v>
      </c>
      <c r="R186">
        <v>1</v>
      </c>
      <c r="S186">
        <v>40</v>
      </c>
    </row>
    <row r="187" spans="1:19">
      <c r="A187">
        <v>185</v>
      </c>
      <c r="B187" t="s">
        <v>91</v>
      </c>
      <c r="C187" t="s">
        <v>70</v>
      </c>
      <c r="D187">
        <v>0.78361111111111104</v>
      </c>
      <c r="E187">
        <v>0.79999568018651102</v>
      </c>
      <c r="F187">
        <v>0.5</v>
      </c>
      <c r="G187">
        <v>60</v>
      </c>
      <c r="H187">
        <v>0</v>
      </c>
      <c r="I187">
        <v>0</v>
      </c>
      <c r="J187">
        <v>60</v>
      </c>
      <c r="K187">
        <v>37</v>
      </c>
      <c r="L187">
        <v>10</v>
      </c>
      <c r="M187">
        <v>23</v>
      </c>
      <c r="N187">
        <v>50</v>
      </c>
      <c r="O187">
        <v>1.0902129411697301</v>
      </c>
      <c r="P187">
        <v>0.72500002384185702</v>
      </c>
      <c r="Q187">
        <v>4.6494236448779702E-4</v>
      </c>
      <c r="R187">
        <v>1</v>
      </c>
      <c r="S187">
        <v>40</v>
      </c>
    </row>
    <row r="188" spans="1:19">
      <c r="A188">
        <v>186</v>
      </c>
      <c r="B188" t="s">
        <v>91</v>
      </c>
      <c r="C188" t="s">
        <v>71</v>
      </c>
      <c r="D188">
        <v>0.90222222222222204</v>
      </c>
      <c r="E188">
        <v>0.90047400397463595</v>
      </c>
      <c r="F188">
        <v>0.5</v>
      </c>
      <c r="G188">
        <v>60</v>
      </c>
      <c r="H188">
        <v>0</v>
      </c>
      <c r="I188">
        <v>0</v>
      </c>
      <c r="J188">
        <v>60</v>
      </c>
      <c r="K188">
        <v>45</v>
      </c>
      <c r="L188">
        <v>8</v>
      </c>
      <c r="M188">
        <v>15</v>
      </c>
      <c r="N188">
        <v>52</v>
      </c>
      <c r="O188">
        <v>0.61271888017654397</v>
      </c>
      <c r="P188">
        <v>0.80833333730697599</v>
      </c>
      <c r="Q188">
        <v>2.8668966842815199E-4</v>
      </c>
      <c r="R188">
        <v>1</v>
      </c>
      <c r="S188">
        <v>40</v>
      </c>
    </row>
    <row r="189" spans="1:19">
      <c r="A189">
        <v>187</v>
      </c>
      <c r="B189" t="s">
        <v>91</v>
      </c>
      <c r="C189" t="s">
        <v>72</v>
      </c>
      <c r="D189">
        <v>0.52055555555555499</v>
      </c>
      <c r="E189">
        <v>0.55240422147165102</v>
      </c>
      <c r="F189">
        <v>0.5</v>
      </c>
      <c r="G189">
        <v>60</v>
      </c>
      <c r="H189">
        <v>0</v>
      </c>
      <c r="I189">
        <v>0</v>
      </c>
      <c r="J189">
        <v>60</v>
      </c>
      <c r="K189">
        <v>29</v>
      </c>
      <c r="L189">
        <v>30</v>
      </c>
      <c r="M189">
        <v>31</v>
      </c>
      <c r="N189">
        <v>30</v>
      </c>
      <c r="O189">
        <v>1.98837029933929</v>
      </c>
      <c r="P189">
        <v>0.49166667461395203</v>
      </c>
      <c r="Q189">
        <v>5.8743281988427E-4</v>
      </c>
      <c r="R189">
        <v>1</v>
      </c>
      <c r="S189">
        <v>40</v>
      </c>
    </row>
    <row r="190" spans="1:19">
      <c r="A190">
        <v>188</v>
      </c>
      <c r="B190" t="s">
        <v>91</v>
      </c>
      <c r="C190" t="s">
        <v>73</v>
      </c>
      <c r="D190">
        <v>0.95138888888888795</v>
      </c>
      <c r="E190">
        <v>0.95677569564363296</v>
      </c>
      <c r="F190">
        <v>0.5</v>
      </c>
      <c r="G190">
        <v>59</v>
      </c>
      <c r="H190">
        <v>0</v>
      </c>
      <c r="I190">
        <v>0</v>
      </c>
      <c r="J190">
        <v>59</v>
      </c>
      <c r="K190">
        <v>58</v>
      </c>
      <c r="L190">
        <v>17</v>
      </c>
      <c r="M190">
        <v>2</v>
      </c>
      <c r="N190">
        <v>43</v>
      </c>
      <c r="O190">
        <v>0.50739008188247603</v>
      </c>
      <c r="P190">
        <v>0.84166663885116499</v>
      </c>
      <c r="Q190">
        <v>2.0155718084424699E-3</v>
      </c>
      <c r="R190">
        <v>1</v>
      </c>
      <c r="S190">
        <v>40</v>
      </c>
    </row>
    <row r="191" spans="1:19">
      <c r="A191">
        <v>189</v>
      </c>
      <c r="B191" t="s">
        <v>91</v>
      </c>
      <c r="C191" t="s">
        <v>74</v>
      </c>
      <c r="D191">
        <v>0.99388888888888804</v>
      </c>
      <c r="E191">
        <v>0.99419490777342201</v>
      </c>
      <c r="F191">
        <v>0.5</v>
      </c>
      <c r="G191">
        <v>60</v>
      </c>
      <c r="H191">
        <v>0</v>
      </c>
      <c r="I191">
        <v>0</v>
      </c>
      <c r="J191">
        <v>60</v>
      </c>
      <c r="K191">
        <v>53</v>
      </c>
      <c r="L191">
        <v>0</v>
      </c>
      <c r="M191">
        <v>7</v>
      </c>
      <c r="N191">
        <v>60</v>
      </c>
      <c r="O191">
        <v>0.21148668229579901</v>
      </c>
      <c r="P191">
        <v>0.94166666269302302</v>
      </c>
      <c r="Q191">
        <v>5.1449640886858095E-4</v>
      </c>
      <c r="R191">
        <v>1</v>
      </c>
      <c r="S191">
        <v>40</v>
      </c>
    </row>
    <row r="192" spans="1:19">
      <c r="A192">
        <v>190</v>
      </c>
      <c r="B192" t="s">
        <v>91</v>
      </c>
      <c r="C192" t="s">
        <v>75</v>
      </c>
      <c r="D192">
        <v>0.96611111111111103</v>
      </c>
      <c r="E192">
        <v>0.96602604837621597</v>
      </c>
      <c r="F192">
        <v>0.5</v>
      </c>
      <c r="G192">
        <v>60</v>
      </c>
      <c r="H192">
        <v>0</v>
      </c>
      <c r="I192">
        <v>0</v>
      </c>
      <c r="J192">
        <v>60</v>
      </c>
      <c r="K192">
        <v>56</v>
      </c>
      <c r="L192">
        <v>3</v>
      </c>
      <c r="M192">
        <v>4</v>
      </c>
      <c r="N192">
        <v>57</v>
      </c>
      <c r="O192">
        <v>0.28994354605674699</v>
      </c>
      <c r="P192">
        <v>0.94166666269302302</v>
      </c>
      <c r="Q192">
        <v>2.8670317260548402E-4</v>
      </c>
      <c r="R192">
        <v>1</v>
      </c>
      <c r="S192">
        <v>40</v>
      </c>
    </row>
    <row r="193" spans="1:19">
      <c r="A193">
        <v>191</v>
      </c>
      <c r="B193" t="s">
        <v>91</v>
      </c>
      <c r="C193" t="s">
        <v>76</v>
      </c>
      <c r="D193">
        <v>0.69194444444444403</v>
      </c>
      <c r="E193">
        <v>0.718057727238542</v>
      </c>
      <c r="F193">
        <v>0.5</v>
      </c>
      <c r="G193">
        <v>60</v>
      </c>
      <c r="H193">
        <v>0</v>
      </c>
      <c r="I193">
        <v>0</v>
      </c>
      <c r="J193">
        <v>60</v>
      </c>
      <c r="K193">
        <v>37</v>
      </c>
      <c r="L193">
        <v>20</v>
      </c>
      <c r="M193">
        <v>23</v>
      </c>
      <c r="N193">
        <v>40</v>
      </c>
      <c r="O193">
        <v>1.1383646726608201</v>
      </c>
      <c r="P193">
        <v>0.64166665077209395</v>
      </c>
      <c r="Q193">
        <v>5.0449296832084604E-3</v>
      </c>
      <c r="R193">
        <v>1</v>
      </c>
      <c r="S193">
        <v>40</v>
      </c>
    </row>
    <row r="194" spans="1:19">
      <c r="A194" s="6"/>
    </row>
    <row r="195" spans="1:19">
      <c r="A195" s="6"/>
    </row>
    <row r="196" spans="1:19">
      <c r="A196" s="6"/>
    </row>
    <row r="197" spans="1:19">
      <c r="A197" s="6"/>
    </row>
    <row r="198" spans="1:19">
      <c r="A198" s="6"/>
    </row>
    <row r="199" spans="1:19">
      <c r="A199" s="6"/>
    </row>
    <row r="200" spans="1:19">
      <c r="A200" s="6"/>
    </row>
    <row r="201" spans="1:19">
      <c r="A201" s="6"/>
    </row>
    <row r="202" spans="1:19">
      <c r="A202" s="6"/>
    </row>
  </sheetData>
  <sortState xmlns:xlrd2="http://schemas.microsoft.com/office/spreadsheetml/2017/richdata2" ref="B2:S97">
    <sortCondition ref="B2:B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9E37-49C5-4650-B385-ECF391722617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A3" s="8"/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5" ht="69.95" customHeight="1" thickBot="1">
      <c r="A4" s="8"/>
      <c r="B4" s="47" t="s">
        <v>96</v>
      </c>
      <c r="C4" s="48"/>
      <c r="D4" s="49"/>
      <c r="E4" s="49"/>
      <c r="F4" s="49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50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0.59613425925925878</v>
      </c>
      <c r="W6" s="36">
        <f>AVERAGE(P12:R12)</f>
        <v>0.68166666666666631</v>
      </c>
      <c r="X6" s="36">
        <f>AVERAGE(G12:I12)</f>
        <v>0.65011574074074019</v>
      </c>
      <c r="Y6" s="36">
        <f>AVERAGE(M12:O12)</f>
        <v>0.79002314814814767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0.87282441944279487</v>
      </c>
      <c r="W7" s="36">
        <f>AVERAGE(P17:R17)</f>
        <v>0.8345987906509732</v>
      </c>
      <c r="X7" s="36">
        <f>AVERAGE(G17:I17)</f>
        <v>0.88458625327581963</v>
      </c>
      <c r="Y7" s="36">
        <f>AVERAGE(M17:O17)</f>
        <v>0.9517409042683882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'Results_epoch=5'!D34</f>
        <v>0.80194444444444402</v>
      </c>
      <c r="H8" s="2">
        <f>'Results_epoch=5'!D30</f>
        <v>0.62027777777777704</v>
      </c>
      <c r="I8" s="2">
        <f>'Results_epoch=5'!D26</f>
        <v>0.44194444444444397</v>
      </c>
      <c r="J8" s="2">
        <f>'Results_epoch=5'!D130</f>
        <v>0.85833333333333295</v>
      </c>
      <c r="K8" s="2">
        <f>'Results_epoch=5'!D126</f>
        <v>0.65500000000000003</v>
      </c>
      <c r="L8" s="2">
        <f>'Results_epoch=5'!D122</f>
        <v>0.65388888888888796</v>
      </c>
      <c r="M8" s="32">
        <f>'Results_epoch=5'!D82</f>
        <v>0.97972222222222205</v>
      </c>
      <c r="N8" s="32">
        <f>'Results_epoch=5'!D78</f>
        <v>0.92555555555555502</v>
      </c>
      <c r="O8" s="32">
        <f>'Results_epoch=5'!D74</f>
        <v>0.81305555555555498</v>
      </c>
      <c r="P8" s="2">
        <f>'Results_epoch=5'!D178</f>
        <v>0.87888888888888805</v>
      </c>
      <c r="Q8" s="2">
        <f>'Results_epoch=5'!D174</f>
        <v>0.55944444444444397</v>
      </c>
      <c r="R8" s="2">
        <f>'Results_epoch=5'!D170</f>
        <v>0.47305555555555501</v>
      </c>
      <c r="S8" s="34"/>
      <c r="T8" s="35" t="s">
        <v>11</v>
      </c>
      <c r="U8" s="36">
        <f>AVERAGE(D22:F22)</f>
        <v>0.79</v>
      </c>
      <c r="V8" s="36">
        <f>AVERAGE(J22:L22)</f>
        <v>0.90252510051164281</v>
      </c>
      <c r="W8" s="36">
        <f>AVERAGE(P22:R22)</f>
        <v>0.92360140358924514</v>
      </c>
      <c r="X8" s="36">
        <f>AVERAGE(G22:I22)</f>
        <v>0.94940938113417417</v>
      </c>
      <c r="Y8" s="36">
        <f>AVERAGE(M22:O22)</f>
        <v>0.95252482032243302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'Results_epoch=5'!D35</f>
        <v>0.75166666666666604</v>
      </c>
      <c r="H9" s="2">
        <f>'Results_epoch=5'!D31</f>
        <v>0.62305555555555503</v>
      </c>
      <c r="I9" s="2">
        <f>'Results_epoch=5'!D27</f>
        <v>0.60750000000000004</v>
      </c>
      <c r="J9" s="2">
        <f>'Results_epoch=5'!D131</f>
        <v>0.580277777777777</v>
      </c>
      <c r="K9" s="2">
        <f>'Results_epoch=5'!D127</f>
        <v>0.54249999999999998</v>
      </c>
      <c r="L9" s="2">
        <f>'Results_epoch=5'!D123</f>
        <v>0.49916666666666598</v>
      </c>
      <c r="M9" s="32">
        <f>'Results_epoch=5'!D83</f>
        <v>0.90513888888888805</v>
      </c>
      <c r="N9" s="32">
        <f>'Results_epoch=5'!D79</f>
        <v>0.86333333333333295</v>
      </c>
      <c r="O9" s="32">
        <f>'Results_epoch=5'!D75</f>
        <v>0.76319444444444395</v>
      </c>
      <c r="P9" s="2">
        <f>'Results_epoch=5'!D179</f>
        <v>0.982222222222222</v>
      </c>
      <c r="Q9" s="2">
        <f>'Results_epoch=5'!D175</f>
        <v>0.72361111111111098</v>
      </c>
      <c r="R9" s="2">
        <f>'Results_epoch=5'!D171</f>
        <v>0.50472222222222196</v>
      </c>
      <c r="S9" s="34"/>
      <c r="T9" s="35" t="s">
        <v>12</v>
      </c>
      <c r="U9" s="36">
        <f>AVERAGE(D27:F27)</f>
        <v>0.78583333333333327</v>
      </c>
      <c r="V9" s="36">
        <f>AVERAGE(J27:L27)</f>
        <v>0.83268571289814253</v>
      </c>
      <c r="W9" s="36">
        <f>AVERAGE(P27:R27)</f>
        <v>0.85840732180534951</v>
      </c>
      <c r="X9" s="36">
        <f>AVERAGE(G27:I27)</f>
        <v>0.90826401065228179</v>
      </c>
      <c r="Y9" s="36">
        <f>AVERAGE(M27:O27)</f>
        <v>0.92615671415312384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'Results_epoch=5'!D36</f>
        <v>0.76027777777777705</v>
      </c>
      <c r="H10" s="2">
        <f>'Results_epoch=5'!D32</f>
        <v>0.71138888888888796</v>
      </c>
      <c r="I10" s="2">
        <f>'Results_epoch=5'!D28</f>
        <v>0.56638888888888805</v>
      </c>
      <c r="J10" s="2">
        <f>'Results_epoch=5'!D132</f>
        <v>0.64055555555555499</v>
      </c>
      <c r="K10" s="2">
        <f>'Results_epoch=5'!D128</f>
        <v>0.59583333333333299</v>
      </c>
      <c r="L10" s="2">
        <f>'Results_epoch=5'!D124</f>
        <v>0.51861111111111102</v>
      </c>
      <c r="M10" s="32">
        <f>'Results_epoch=5'!D84</f>
        <v>0.87</v>
      </c>
      <c r="N10" s="32">
        <f>'Results_epoch=5'!D80</f>
        <v>0.77069444444444402</v>
      </c>
      <c r="O10" s="32">
        <f>'Results_epoch=5'!D76</f>
        <v>0.56430555555555495</v>
      </c>
      <c r="P10" s="2">
        <f>'Results_epoch=5'!D180</f>
        <v>0.95777777777777695</v>
      </c>
      <c r="Q10" s="2">
        <f>'Results_epoch=5'!D176</f>
        <v>0.86805555555555503</v>
      </c>
      <c r="R10" s="2">
        <f>'Results_epoch=5'!D172</f>
        <v>0.59083333333333299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'Results_epoch=5'!D37</f>
        <v>0.70361111111111097</v>
      </c>
      <c r="H11" s="2">
        <f>'Results_epoch=5'!D33</f>
        <v>0.64083333333333303</v>
      </c>
      <c r="I11" s="2">
        <f>'Results_epoch=5'!D29</f>
        <v>0.57249999999999901</v>
      </c>
      <c r="J11" s="2">
        <f>'Results_epoch=5'!D133</f>
        <v>0.58055555555555505</v>
      </c>
      <c r="K11" s="2">
        <f>'Results_epoch=5'!D129</f>
        <v>0.53444444444444394</v>
      </c>
      <c r="L11" s="2">
        <f>'Results_epoch=5'!D125</f>
        <v>0.49444444444444402</v>
      </c>
      <c r="M11" s="32">
        <f>'Results_epoch=5'!D85</f>
        <v>0.77805555555555495</v>
      </c>
      <c r="N11" s="32">
        <f>'Results_epoch=5'!D81</f>
        <v>0.62416666666666598</v>
      </c>
      <c r="O11" s="32">
        <f>'Results_epoch=5'!D77</f>
        <v>0.62305555555555503</v>
      </c>
      <c r="P11" s="2">
        <f>'Results_epoch=5'!D181</f>
        <v>0.55722222222222195</v>
      </c>
      <c r="Q11" s="2">
        <f>'Results_epoch=5'!D177</f>
        <v>0.52055555555555499</v>
      </c>
      <c r="R11" s="2">
        <f>'Results_epoch=5'!D173</f>
        <v>0.56361111111111095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0.75437499999999957</v>
      </c>
      <c r="H12" s="25">
        <f t="shared" si="0"/>
        <v>0.64888888888888829</v>
      </c>
      <c r="I12" s="25">
        <f t="shared" si="0"/>
        <v>0.5470833333333327</v>
      </c>
      <c r="J12" s="25">
        <f t="shared" si="0"/>
        <v>0.66493055555555491</v>
      </c>
      <c r="K12" s="25">
        <f t="shared" si="0"/>
        <v>0.58194444444444426</v>
      </c>
      <c r="L12" s="25">
        <f t="shared" si="0"/>
        <v>0.54152777777777727</v>
      </c>
      <c r="M12" s="23">
        <f t="shared" si="0"/>
        <v>0.88322916666666629</v>
      </c>
      <c r="N12" s="23">
        <f t="shared" si="0"/>
        <v>0.79593749999999952</v>
      </c>
      <c r="O12" s="23">
        <f t="shared" si="0"/>
        <v>0.6909027777777772</v>
      </c>
      <c r="P12" s="25">
        <f t="shared" si="0"/>
        <v>0.84402777777777727</v>
      </c>
      <c r="Q12" s="25">
        <f t="shared" si="0"/>
        <v>0.66791666666666627</v>
      </c>
      <c r="R12" s="25">
        <f t="shared" si="0"/>
        <v>0.53305555555555517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'Results_epoch=5'!D46</f>
        <v>0.97820216049382702</v>
      </c>
      <c r="H13" s="2">
        <f>'Results_epoch=5'!D42</f>
        <v>0.88348765432098697</v>
      </c>
      <c r="I13" s="2">
        <f>'Results_epoch=5'!D38</f>
        <v>0.78414351851851805</v>
      </c>
      <c r="J13" s="2">
        <f>'Results_epoch=5'!D142</f>
        <v>0.91666666666666596</v>
      </c>
      <c r="K13" s="2">
        <f>'Results_epoch=5'!D138</f>
        <v>0.86979166666666596</v>
      </c>
      <c r="L13" s="2">
        <f>'Results_epoch=5'!D134</f>
        <v>0.80632716049382702</v>
      </c>
      <c r="M13" s="32">
        <f>'Results_epoch=5'!D94</f>
        <v>0.95794753086419704</v>
      </c>
      <c r="N13" s="32">
        <f>'Results_epoch=5'!D90</f>
        <v>0.91300154320987603</v>
      </c>
      <c r="O13" s="32">
        <f>'Results_epoch=5'!D86</f>
        <v>0.81925154320987603</v>
      </c>
      <c r="P13" s="2">
        <f>'Results_epoch=5'!D190</f>
        <v>0.94290123456790098</v>
      </c>
      <c r="Q13" s="2">
        <f>'Results_epoch=5'!D186</f>
        <v>0.84915123456790098</v>
      </c>
      <c r="R13" s="2">
        <f>'Results_epoch=5'!D182</f>
        <v>0.81520061728394999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'Results_epoch=5'!D47</f>
        <v>0.999681122448979</v>
      </c>
      <c r="H14" s="2">
        <f>'Results_epoch=5'!D43</f>
        <v>0.85076530612244805</v>
      </c>
      <c r="I14" s="2">
        <f>'Results_epoch=5'!D39</f>
        <v>0.29783163265306101</v>
      </c>
      <c r="J14" s="2">
        <f>'Results_epoch=5'!D143</f>
        <v>0.77614795918367296</v>
      </c>
      <c r="K14" s="2">
        <f>'Results_epoch=5'!D139</f>
        <v>0.69260204081632604</v>
      </c>
      <c r="L14" s="2">
        <f>'Results_epoch=5'!D135</f>
        <v>0.72512755102040805</v>
      </c>
      <c r="M14" s="32">
        <f>'Results_epoch=5'!D95</f>
        <v>1</v>
      </c>
      <c r="N14" s="32">
        <f>'Results_epoch=5'!D91</f>
        <v>0.95663265306122403</v>
      </c>
      <c r="O14" s="32">
        <f>'Results_epoch=5'!D87</f>
        <v>0.97991071428571397</v>
      </c>
      <c r="P14" s="2">
        <f>'Results_epoch=5'!D191</f>
        <v>0.66645408163265296</v>
      </c>
      <c r="Q14" s="2">
        <f>'Results_epoch=5'!D187</f>
        <v>0.58035714285714202</v>
      </c>
      <c r="R14" s="2">
        <f>'Results_epoch=5'!D183</f>
        <v>0.73820153061224503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'Results_epoch=5'!D48</f>
        <v>0.99760000000000004</v>
      </c>
      <c r="H15" s="2">
        <f>'Results_epoch=5'!D44</f>
        <v>0.99759999999999904</v>
      </c>
      <c r="I15" s="2">
        <f>'Results_epoch=5'!D40</f>
        <v>0.98719999999999997</v>
      </c>
      <c r="J15" s="2">
        <f>'Results_epoch=5'!D144</f>
        <v>1</v>
      </c>
      <c r="K15" s="2">
        <f>'Results_epoch=5'!D140</f>
        <v>0.99959999999999904</v>
      </c>
      <c r="L15" s="2">
        <f>'Results_epoch=5'!D136</f>
        <v>0.96560000000000001</v>
      </c>
      <c r="M15" s="32">
        <f>'Results_epoch=5'!D96</f>
        <v>1</v>
      </c>
      <c r="N15" s="32">
        <f>'Results_epoch=5'!D92</f>
        <v>1</v>
      </c>
      <c r="O15" s="32">
        <f>'Results_epoch=5'!D88</f>
        <v>0.97599999999999998</v>
      </c>
      <c r="P15" s="2">
        <f>'Results_epoch=5'!D192</f>
        <v>0.95799999999999996</v>
      </c>
      <c r="Q15" s="2">
        <f>'Results_epoch=5'!D188</f>
        <v>0.93679999999999997</v>
      </c>
      <c r="R15" s="2">
        <f>'Results_epoch=5'!D184</f>
        <v>0.71919999999999995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'Results_epoch=5'!D49</f>
        <v>0.99730872741253296</v>
      </c>
      <c r="H16" s="2">
        <f>'Results_epoch=5'!D45</f>
        <v>0.98154555940023003</v>
      </c>
      <c r="I16" s="2">
        <f>'Results_epoch=5'!D41</f>
        <v>0.85966935793925403</v>
      </c>
      <c r="J16" s="2">
        <f>'Results_epoch=5'!D145</f>
        <v>0.99807766243752405</v>
      </c>
      <c r="K16" s="2">
        <f>'Results_epoch=5'!D141</f>
        <v>0.92925797770088403</v>
      </c>
      <c r="L16" s="2">
        <f>'Results_epoch=5'!D137</f>
        <v>0.79469434832756602</v>
      </c>
      <c r="M16" s="32">
        <f>'Results_epoch=5'!D97</f>
        <v>0.99923106497500902</v>
      </c>
      <c r="N16" s="32">
        <f>'Results_epoch=5'!D93</f>
        <v>0.96808919646289804</v>
      </c>
      <c r="O16" s="32">
        <f>'Results_epoch=5'!D89</f>
        <v>0.85082660515186403</v>
      </c>
      <c r="P16" s="2">
        <f>'Results_epoch=5'!D193</f>
        <v>0.99307958477508596</v>
      </c>
      <c r="Q16" s="2">
        <f>'Results_epoch=5'!D189</f>
        <v>0.97654748173779304</v>
      </c>
      <c r="R16" s="2">
        <f>'Results_epoch=5'!D185</f>
        <v>0.839292579777008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0.99319800258883473</v>
      </c>
      <c r="H17" s="25">
        <f t="shared" si="1"/>
        <v>0.92834962996091597</v>
      </c>
      <c r="I17" s="25">
        <f t="shared" si="1"/>
        <v>0.73221112727770832</v>
      </c>
      <c r="J17" s="25">
        <f t="shared" si="1"/>
        <v>0.92272307207196569</v>
      </c>
      <c r="K17" s="25">
        <f t="shared" si="1"/>
        <v>0.87281292129596877</v>
      </c>
      <c r="L17" s="25">
        <f t="shared" si="1"/>
        <v>0.82293726496045039</v>
      </c>
      <c r="M17" s="23">
        <f t="shared" si="1"/>
        <v>0.98929464895980146</v>
      </c>
      <c r="N17" s="23">
        <f t="shared" si="1"/>
        <v>0.95943084818349955</v>
      </c>
      <c r="O17" s="23">
        <f t="shared" si="1"/>
        <v>0.90649721566186359</v>
      </c>
      <c r="P17" s="25">
        <f t="shared" si="1"/>
        <v>0.89010872524390994</v>
      </c>
      <c r="Q17" s="25">
        <f t="shared" si="1"/>
        <v>0.83571396479070903</v>
      </c>
      <c r="R17" s="25">
        <f t="shared" si="1"/>
        <v>0.77797368191830074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'Results_epoch=5'!D22</f>
        <v>1</v>
      </c>
      <c r="H18" s="2">
        <f>'Results_epoch=5'!D18</f>
        <v>0.99454536716647401</v>
      </c>
      <c r="I18" s="2">
        <f>'Results_epoch=5'!D14</f>
        <v>0.82187139561707001</v>
      </c>
      <c r="J18" s="2">
        <f>'Results_epoch=5'!D118</f>
        <v>0.89797193387158702</v>
      </c>
      <c r="K18" s="2">
        <f>'Results_epoch=5'!D114</f>
        <v>0.74050845828527401</v>
      </c>
      <c r="L18" s="2">
        <f>'Results_epoch=5'!D110</f>
        <v>0.72549019607843102</v>
      </c>
      <c r="M18" s="32">
        <f>'Results_epoch=5'!D70</f>
        <v>1</v>
      </c>
      <c r="N18" s="32">
        <f>'Results_epoch=5'!D66</f>
        <v>0.953431372549019</v>
      </c>
      <c r="O18" s="32">
        <f>'Results_epoch=5'!D62</f>
        <v>0.69676326412918099</v>
      </c>
      <c r="P18" s="2">
        <f>'Results_epoch=5'!D166</f>
        <v>0.98930699730872695</v>
      </c>
      <c r="Q18" s="2">
        <f>'Results_epoch=5'!D162</f>
        <v>0.82189542483660105</v>
      </c>
      <c r="R18" s="2">
        <f>'Results_epoch=5'!D158</f>
        <v>0.70626682045367095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'Results_epoch=5'!D23</f>
        <v>1</v>
      </c>
      <c r="H19" s="2">
        <f>'Results_epoch=5'!D19</f>
        <v>0.999845679012345</v>
      </c>
      <c r="I19" s="2">
        <f>'Results_epoch=5'!D15</f>
        <v>0.96209876543209805</v>
      </c>
      <c r="J19" s="2">
        <f>'Results_epoch=5'!D119</f>
        <v>0.98549382716049305</v>
      </c>
      <c r="K19" s="2">
        <f>'Results_epoch=5'!D115</f>
        <v>0.93123456790123404</v>
      </c>
      <c r="L19" s="2">
        <f>'Results_epoch=5'!D111</f>
        <v>0.78966049382715997</v>
      </c>
      <c r="M19" s="32">
        <f>'Results_epoch=5'!D71</f>
        <v>1</v>
      </c>
      <c r="N19" s="32">
        <f>'Results_epoch=5'!D67</f>
        <v>0.99993827160493798</v>
      </c>
      <c r="O19" s="32">
        <f>'Results_epoch=5'!D63</f>
        <v>0.900246913580246</v>
      </c>
      <c r="P19" s="2">
        <f>'Results_epoch=5'!D167</f>
        <v>0.99929012345679002</v>
      </c>
      <c r="Q19" s="2">
        <f>'Results_epoch=5'!D163</f>
        <v>0.94259259259259198</v>
      </c>
      <c r="R19" s="2">
        <f>'Results_epoch=5'!D159</f>
        <v>0.71577160493827097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'Results_epoch=5'!D24</f>
        <v>1</v>
      </c>
      <c r="H20" s="2">
        <f>'Results_epoch=5'!D20</f>
        <v>0.99983485268859795</v>
      </c>
      <c r="I20" s="2">
        <f>'Results_epoch=5'!D16</f>
        <v>0.90190249702734804</v>
      </c>
      <c r="J20" s="2">
        <f>'Results_epoch=5'!D120</f>
        <v>1</v>
      </c>
      <c r="K20" s="2">
        <f>'Results_epoch=5'!D116</f>
        <v>0.98665609723873604</v>
      </c>
      <c r="L20" s="2">
        <f>'Results_epoch=5'!D112</f>
        <v>0.78656361474435199</v>
      </c>
      <c r="M20" s="32">
        <f>'Results_epoch=5'!D72</f>
        <v>1</v>
      </c>
      <c r="N20" s="32">
        <f>'Results_epoch=5'!D68</f>
        <v>0.99963667591491601</v>
      </c>
      <c r="O20" s="32">
        <f>'Results_epoch=5'!D64</f>
        <v>0.88647773814242303</v>
      </c>
      <c r="P20" s="2">
        <f>'Results_epoch=5'!D168</f>
        <v>1</v>
      </c>
      <c r="Q20" s="2">
        <f>'Results_epoch=5'!D164</f>
        <v>0.99990091161315797</v>
      </c>
      <c r="R20" s="2">
        <f>'Results_epoch=5'!D160</f>
        <v>0.91560972387369499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'Results_epoch=5'!D25</f>
        <v>1</v>
      </c>
      <c r="H21" s="2">
        <f>'Results_epoch=5'!D21</f>
        <v>0.93061872348218899</v>
      </c>
      <c r="I21" s="2">
        <f>'Results_epoch=5'!D17</f>
        <v>0.78219529318396797</v>
      </c>
      <c r="J21" s="2">
        <f>'Results_epoch=5'!D121</f>
        <v>1</v>
      </c>
      <c r="K21" s="2">
        <f>'Results_epoch=5'!D117</f>
        <v>0.99987790360489603</v>
      </c>
      <c r="L21" s="2">
        <f>'Results_epoch=5'!D113</f>
        <v>0.98684411342755096</v>
      </c>
      <c r="M21" s="32">
        <f>'Results_epoch=5'!D73</f>
        <v>0.99987790360489603</v>
      </c>
      <c r="N21" s="32">
        <f>'Results_epoch=5'!D69</f>
        <v>0.99679496962852099</v>
      </c>
      <c r="O21" s="32">
        <f>'Results_epoch=5'!D65</f>
        <v>0.99713073471505698</v>
      </c>
      <c r="P21" s="2">
        <f>'Results_epoch=5'!D169</f>
        <v>1</v>
      </c>
      <c r="Q21" s="2">
        <f>'Results_epoch=5'!D165</f>
        <v>1</v>
      </c>
      <c r="R21" s="2">
        <f>'Results_epoch=5'!D161</f>
        <v>0.99258264399743601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0.98121115558740146</v>
      </c>
      <c r="I22" s="25">
        <f t="shared" si="2"/>
        <v>0.86701698781512104</v>
      </c>
      <c r="J22" s="25">
        <f t="shared" si="2"/>
        <v>0.97086644025802005</v>
      </c>
      <c r="K22" s="25">
        <f t="shared" si="2"/>
        <v>0.91456925675753498</v>
      </c>
      <c r="L22" s="25">
        <f t="shared" si="2"/>
        <v>0.82213960451937351</v>
      </c>
      <c r="M22" s="23">
        <f t="shared" si="2"/>
        <v>0.99996947590122398</v>
      </c>
      <c r="N22" s="23">
        <f t="shared" si="2"/>
        <v>0.98745032242434849</v>
      </c>
      <c r="O22" s="23">
        <f t="shared" si="2"/>
        <v>0.87015466264172681</v>
      </c>
      <c r="P22" s="25">
        <f t="shared" si="2"/>
        <v>0.99714928019137927</v>
      </c>
      <c r="Q22" s="25">
        <f t="shared" si="2"/>
        <v>0.94109723226058772</v>
      </c>
      <c r="R22" s="25">
        <f t="shared" si="2"/>
        <v>0.8325576983157682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'Results_epoch=5'!D10</f>
        <v>0.99936876656987705</v>
      </c>
      <c r="H23" s="2">
        <f>'Results_epoch=5'!D6</f>
        <v>0.99981062997096304</v>
      </c>
      <c r="I23" s="2">
        <f>'Results_epoch=5'!D2</f>
        <v>0.99283550056810999</v>
      </c>
      <c r="J23" s="2">
        <f>'Results_epoch=5'!D106</f>
        <v>0.99987375331397499</v>
      </c>
      <c r="K23" s="2">
        <f>'Results_epoch=5'!D102</f>
        <v>0.99958969827041999</v>
      </c>
      <c r="L23" s="2">
        <f>'Results_epoch=5'!D98</f>
        <v>0.97692841812902398</v>
      </c>
      <c r="M23" s="32">
        <f>'Results_epoch=5'!D58</f>
        <v>0.99883221815427303</v>
      </c>
      <c r="N23" s="32">
        <f>'Results_epoch=5'!D54</f>
        <v>0.99738038126499096</v>
      </c>
      <c r="O23" s="32">
        <f>'Results_epoch=5'!D50</f>
        <v>0.98431384926145604</v>
      </c>
      <c r="P23" s="2">
        <f>'Results_epoch=5'!D154</f>
        <v>1</v>
      </c>
      <c r="Q23" s="2">
        <f>'Results_epoch=5'!D150</f>
        <v>1</v>
      </c>
      <c r="R23" s="2">
        <f>'Results_epoch=5'!D146</f>
        <v>0.99712788789294204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'Results_epoch=5'!D11</f>
        <v>0.96886834484294904</v>
      </c>
      <c r="H24" s="2">
        <f>'Results_epoch=5'!D7</f>
        <v>0.95260637112942703</v>
      </c>
      <c r="I24" s="2">
        <f>'Results_epoch=5'!D3</f>
        <v>0.87079527734462003</v>
      </c>
      <c r="J24" s="2">
        <f>'Results_epoch=5'!D107</f>
        <v>0.95990198262419202</v>
      </c>
      <c r="K24" s="2">
        <f>'Results_epoch=5'!D103</f>
        <v>0.92019380708398302</v>
      </c>
      <c r="L24" s="2">
        <f>'Results_epoch=5'!D99</f>
        <v>0.84734907551793204</v>
      </c>
      <c r="M24" s="32">
        <f>'Results_epoch=5'!D59</f>
        <v>0.99738249053241201</v>
      </c>
      <c r="N24" s="32">
        <f>'Results_epoch=5'!D55</f>
        <v>0.95230006683002899</v>
      </c>
      <c r="O24" s="32">
        <f>'Results_epoch=5'!D51</f>
        <v>0.86711962575183699</v>
      </c>
      <c r="P24" s="2">
        <f>'Results_epoch=5'!D155</f>
        <v>0.99810648251280898</v>
      </c>
      <c r="Q24" s="2">
        <f>'Results_epoch=5'!D151</f>
        <v>0.85759634662508299</v>
      </c>
      <c r="R24" s="2">
        <f>'Results_epoch=5'!D147</f>
        <v>0.56588327021608298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'Results_epoch=5'!D12</f>
        <v>1</v>
      </c>
      <c r="H25" s="2">
        <f>'Results_epoch=5'!D8</f>
        <v>0.96414594116904395</v>
      </c>
      <c r="I25" s="2">
        <f>'Results_epoch=5'!D4</f>
        <v>0.93839161722004705</v>
      </c>
      <c r="J25" s="2">
        <f>'Results_epoch=5'!D108</f>
        <v>0.96906956192399896</v>
      </c>
      <c r="K25" s="2">
        <f>'Results_epoch=5'!D104</f>
        <v>0.84951395025880505</v>
      </c>
      <c r="L25" s="2">
        <f>'Results_epoch=5'!D100</f>
        <v>0.82931448049488699</v>
      </c>
      <c r="M25" s="32">
        <f>'Results_epoch=5'!D60</f>
        <v>1</v>
      </c>
      <c r="N25" s="32">
        <f>'Results_epoch=5'!D56</f>
        <v>0.99911627319782803</v>
      </c>
      <c r="O25" s="32">
        <f>'Results_epoch=5'!D52</f>
        <v>0.98731220805453801</v>
      </c>
      <c r="P25" s="2">
        <f>'Results_epoch=5'!D156</f>
        <v>0.96263098093675004</v>
      </c>
      <c r="Q25" s="2">
        <f>'Results_epoch=5'!D152</f>
        <v>0.74536043428859899</v>
      </c>
      <c r="R25" s="2">
        <f>'Results_epoch=5'!D148</f>
        <v>0.60825653326600104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'Results_epoch=5'!D13</f>
        <v>0.92246913580246903</v>
      </c>
      <c r="H26" s="2">
        <f>'Results_epoch=5'!D9</f>
        <v>0.77037037037037004</v>
      </c>
      <c r="I26" s="2">
        <f>'Results_epoch=5'!D5</f>
        <v>0.51950617283950595</v>
      </c>
      <c r="J26" s="2">
        <f>'Results_epoch=5'!D109</f>
        <v>0.60197530864197502</v>
      </c>
      <c r="K26" s="2">
        <f>'Results_epoch=5'!D105</f>
        <v>0.63456790123456797</v>
      </c>
      <c r="L26" s="2">
        <f>'Results_epoch=5'!D101</f>
        <v>0.40395061728394999</v>
      </c>
      <c r="M26" s="32">
        <f>'Results_epoch=5'!D61</f>
        <v>0.93777777777777704</v>
      </c>
      <c r="N26" s="32">
        <f>'Results_epoch=5'!D57</f>
        <v>0.95037037037036998</v>
      </c>
      <c r="O26" s="32">
        <f>'Results_epoch=5'!D53</f>
        <v>0.44197530864197498</v>
      </c>
      <c r="P26" s="2">
        <f>'Results_epoch=5'!D157</f>
        <v>0.99703703703703705</v>
      </c>
      <c r="Q26" s="2">
        <f>'Results_epoch=5'!D153</f>
        <v>0.93580246913580201</v>
      </c>
      <c r="R26" s="2">
        <f>'Results_epoch=5'!D149</f>
        <v>0.63308641975308599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0.97267656180382378</v>
      </c>
      <c r="H27" s="25">
        <f t="shared" si="3"/>
        <v>0.92173332815995102</v>
      </c>
      <c r="I27" s="25">
        <f t="shared" si="3"/>
        <v>0.83038214199307081</v>
      </c>
      <c r="J27" s="25">
        <f t="shared" si="3"/>
        <v>0.88270515162603524</v>
      </c>
      <c r="K27" s="25">
        <f t="shared" si="3"/>
        <v>0.85096633921194398</v>
      </c>
      <c r="L27" s="25">
        <f t="shared" si="3"/>
        <v>0.76438564785644836</v>
      </c>
      <c r="M27" s="23">
        <f t="shared" si="3"/>
        <v>0.98349812161611549</v>
      </c>
      <c r="N27" s="23">
        <f t="shared" si="3"/>
        <v>0.97479177291580454</v>
      </c>
      <c r="O27" s="23">
        <f t="shared" si="3"/>
        <v>0.82018024792745148</v>
      </c>
      <c r="P27" s="25">
        <f t="shared" si="3"/>
        <v>0.98944362512164907</v>
      </c>
      <c r="Q27" s="25">
        <f t="shared" si="3"/>
        <v>0.884689812512371</v>
      </c>
      <c r="R27" s="25">
        <f t="shared" si="3"/>
        <v>0.70108852778202801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4:R4"/>
    <mergeCell ref="G6:I6"/>
    <mergeCell ref="J6:L6"/>
    <mergeCell ref="M6:O6"/>
    <mergeCell ref="P6:R6"/>
    <mergeCell ref="G5:I5"/>
    <mergeCell ref="J5:L5"/>
    <mergeCell ref="M5:O5"/>
    <mergeCell ref="P5:R5"/>
    <mergeCell ref="B8:B12"/>
    <mergeCell ref="B13:B17"/>
    <mergeCell ref="B18:B22"/>
    <mergeCell ref="B23:B27"/>
    <mergeCell ref="D6:F6"/>
    <mergeCell ref="B5:B7"/>
    <mergeCell ref="C5:C7"/>
    <mergeCell ref="D5:F5"/>
  </mergeCells>
  <pageMargins left="0.7" right="0.7" top="0.75" bottom="0.75" header="0.3" footer="0.3"/>
  <pageSetup paperSize="9" orientation="portrait" r:id="rId1"/>
  <ignoredErrors>
    <ignoredError sqref="C8:C2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D0EE-3D4D-455A-87E9-48165FCCB2B7}">
  <dimension ref="A2:Y29"/>
  <sheetViews>
    <sheetView zoomScaleNormal="100" workbookViewId="0">
      <selection activeCell="U14" sqref="U14"/>
    </sheetView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97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ht="20.100000000000001" customHeight="1">
      <c r="A5" s="10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11"/>
      <c r="U5" t="s">
        <v>21</v>
      </c>
      <c r="V5" t="s">
        <v>17</v>
      </c>
      <c r="W5" t="s">
        <v>20</v>
      </c>
      <c r="X5" t="s">
        <v>16</v>
      </c>
      <c r="Y5" t="s">
        <v>15</v>
      </c>
    </row>
    <row r="6" spans="1:25" ht="20.100000000000001" customHeight="1">
      <c r="A6" s="10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11"/>
      <c r="T6" t="s">
        <v>1</v>
      </c>
      <c r="U6" s="3">
        <f>AVERAGE(D12:F12)</f>
        <v>0.61249999999999993</v>
      </c>
      <c r="V6" s="3">
        <f>AVERAGE(J12:L12)</f>
        <v>0.6428240740740736</v>
      </c>
      <c r="W6" s="3">
        <f>AVERAGE(P12:R12)</f>
        <v>0.724444444444444</v>
      </c>
      <c r="X6" s="3">
        <f>AVERAGE(G12:I12)</f>
        <v>0.72918981481481449</v>
      </c>
      <c r="Y6" s="3">
        <f>AVERAGE(M12:O12)</f>
        <v>0.83785879629629589</v>
      </c>
    </row>
    <row r="7" spans="1:25" ht="20.100000000000001" customHeight="1">
      <c r="A7" s="10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11"/>
      <c r="T7" t="s">
        <v>10</v>
      </c>
      <c r="U7" s="3">
        <f>AVERAGE(D17:F17)</f>
        <v>0.72333333333333349</v>
      </c>
      <c r="V7" s="3">
        <f>AVERAGE(J17:L17)</f>
        <v>0.93317450837270244</v>
      </c>
      <c r="W7" s="3">
        <f>AVERAGE(P17:R17)</f>
        <v>0.90246869820549824</v>
      </c>
      <c r="X7" s="3">
        <f>AVERAGE(G17:I17)</f>
        <v>0.95830720520052559</v>
      </c>
      <c r="Y7" s="3">
        <f>AVERAGE(M17:O17)</f>
        <v>0.95773671276335504</v>
      </c>
    </row>
    <row r="8" spans="1:25" ht="20.100000000000001" customHeight="1">
      <c r="A8" s="10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'Results_epoch=10'!D34</f>
        <v>0.82861111111111097</v>
      </c>
      <c r="H8" s="2">
        <f>'Results_epoch=10'!D30</f>
        <v>0.695277777777777</v>
      </c>
      <c r="I8" s="2">
        <f>'Results_epoch=10'!D26</f>
        <v>0.65</v>
      </c>
      <c r="J8" s="2">
        <f>'Results_epoch=10'!D130</f>
        <v>0.838055555555555</v>
      </c>
      <c r="K8" s="2">
        <f>'Results_epoch=10'!D126</f>
        <v>0.77722222222222204</v>
      </c>
      <c r="L8" s="2">
        <f>'Results_epoch=10'!D122</f>
        <v>0.65888888888888797</v>
      </c>
      <c r="M8" s="32">
        <f>'Results_epoch=10'!D82</f>
        <v>0.99555555555555497</v>
      </c>
      <c r="N8" s="32">
        <f>'Results_epoch=10'!D78</f>
        <v>0.93916666666666604</v>
      </c>
      <c r="O8" s="32">
        <f>'Results_epoch=10'!D74</f>
        <v>0.87555555555555498</v>
      </c>
      <c r="P8" s="2">
        <f>'Results_epoch=10'!D178</f>
        <v>0.85805555555555502</v>
      </c>
      <c r="Q8" s="2">
        <f>'Results_epoch=10'!D174</f>
        <v>0.72083333333333299</v>
      </c>
      <c r="R8" s="2">
        <f>'Results_epoch=10'!D170</f>
        <v>0.54499999999999904</v>
      </c>
      <c r="S8" s="11"/>
      <c r="T8" t="s">
        <v>11</v>
      </c>
      <c r="U8" s="3">
        <f>AVERAGE(D22:F22)</f>
        <v>0.79</v>
      </c>
      <c r="V8" s="3">
        <f>AVERAGE(J22:L22)</f>
        <v>0.94409065428956607</v>
      </c>
      <c r="W8" s="3">
        <f>AVERAGE(P22:R22)</f>
        <v>0.93291458144535111</v>
      </c>
      <c r="X8" s="3">
        <f>AVERAGE(G22:I22)</f>
        <v>0.98078749500892071</v>
      </c>
      <c r="Y8" s="3">
        <f>AVERAGE(M22:O22)</f>
        <v>0.96585872825595853</v>
      </c>
    </row>
    <row r="9" spans="1:25" ht="20.100000000000001" customHeight="1">
      <c r="A9" s="10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'Results_epoch=10'!D35</f>
        <v>0.87805555555555503</v>
      </c>
      <c r="H9" s="2">
        <f>'Results_epoch=10'!D31</f>
        <v>0.62611111111111095</v>
      </c>
      <c r="I9" s="2">
        <f>'Results_epoch=10'!D27</f>
        <v>0.66055555555555501</v>
      </c>
      <c r="J9" s="2">
        <f>'Results_epoch=10'!D131</f>
        <v>0.58111111111111102</v>
      </c>
      <c r="K9" s="2">
        <f>'Results_epoch=10'!D127</f>
        <v>0.53861111111111104</v>
      </c>
      <c r="L9" s="2">
        <f>'Results_epoch=10'!D123</f>
        <v>0.52805555555555495</v>
      </c>
      <c r="M9" s="32">
        <f>'Results_epoch=10'!D83</f>
        <v>0.90583333333333305</v>
      </c>
      <c r="N9" s="32">
        <f>'Results_epoch=10'!D79</f>
        <v>0.85930555555555499</v>
      </c>
      <c r="O9" s="32">
        <f>'Results_epoch=10'!D75</f>
        <v>0.67111111111111099</v>
      </c>
      <c r="P9" s="2">
        <f>'Results_epoch=10'!D179</f>
        <v>0.99277777777777698</v>
      </c>
      <c r="Q9" s="2">
        <f>'Results_epoch=10'!D175</f>
        <v>0.77</v>
      </c>
      <c r="R9" s="2">
        <f>'Results_epoch=10'!D171</f>
        <v>0.72</v>
      </c>
      <c r="S9" s="11"/>
      <c r="T9" t="s">
        <v>12</v>
      </c>
      <c r="U9" s="3">
        <f>AVERAGE(D27:F27)</f>
        <v>0.78583333333333327</v>
      </c>
      <c r="V9" s="3">
        <f>AVERAGE(J27:L27)</f>
        <v>0.88340126196627178</v>
      </c>
      <c r="W9" s="3">
        <f>AVERAGE(P27:R27)</f>
        <v>0.87602323345657174</v>
      </c>
      <c r="X9" s="3">
        <f>AVERAGE(G27:I27)</f>
        <v>0.96617056343446983</v>
      </c>
      <c r="Y9" s="3">
        <f>AVERAGE(M27:O27)</f>
        <v>0.97068487395991243</v>
      </c>
    </row>
    <row r="10" spans="1:25" ht="20.100000000000001" customHeight="1">
      <c r="A10" s="10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'Results_epoch=10'!D36</f>
        <v>0.84361111111111098</v>
      </c>
      <c r="H10" s="2">
        <f>'Results_epoch=10'!D32</f>
        <v>0.82555555555555504</v>
      </c>
      <c r="I10" s="2">
        <f>'Results_epoch=10'!D28</f>
        <v>0.60472222222222205</v>
      </c>
      <c r="J10" s="2">
        <f>'Results_epoch=10'!D132</f>
        <v>0.65944444444444394</v>
      </c>
      <c r="K10" s="2">
        <f>'Results_epoch=10'!D128</f>
        <v>0.68138888888888804</v>
      </c>
      <c r="L10" s="2">
        <f>'Results_epoch=10'!D124</f>
        <v>0.544722222222222</v>
      </c>
      <c r="M10" s="32">
        <f>'Results_epoch=10'!D84</f>
        <v>0.900555555555555</v>
      </c>
      <c r="N10" s="32">
        <f>'Results_epoch=10'!D80</f>
        <v>0.86333333333333295</v>
      </c>
      <c r="O10" s="32">
        <f>'Results_epoch=10'!D76</f>
        <v>0.76055555555555499</v>
      </c>
      <c r="P10" s="2">
        <f>'Results_epoch=10'!D180</f>
        <v>0.95638888888888896</v>
      </c>
      <c r="Q10" s="2">
        <f>'Results_epoch=10'!D176</f>
        <v>0.88305555555555504</v>
      </c>
      <c r="R10" s="2">
        <f>'Results_epoch=10'!D172</f>
        <v>0.61472222222222195</v>
      </c>
      <c r="S10" s="11"/>
    </row>
    <row r="11" spans="1:25" ht="20.100000000000001" customHeight="1">
      <c r="A11" s="10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'Results_epoch=10'!D37</f>
        <v>0.83055555555555505</v>
      </c>
      <c r="H11" s="2">
        <f>'Results_epoch=10'!D33</f>
        <v>0.69333333333333302</v>
      </c>
      <c r="I11" s="2">
        <f>'Results_epoch=10'!D29</f>
        <v>0.61388888888888804</v>
      </c>
      <c r="J11" s="2">
        <f>'Results_epoch=10'!D133</f>
        <v>0.76611111111111097</v>
      </c>
      <c r="K11" s="2">
        <f>'Results_epoch=10'!D129</f>
        <v>0.563888888888888</v>
      </c>
      <c r="L11" s="2">
        <f>'Results_epoch=10'!D125</f>
        <v>0.57638888888888795</v>
      </c>
      <c r="M11" s="32">
        <f>'Results_epoch=10'!D85</f>
        <v>0.83083333333333298</v>
      </c>
      <c r="N11" s="32">
        <f>'Results_epoch=10'!D81</f>
        <v>0.76749999999999996</v>
      </c>
      <c r="O11" s="32">
        <f>'Results_epoch=10'!D77</f>
        <v>0.68499999999999905</v>
      </c>
      <c r="P11" s="2">
        <f>'Results_epoch=10'!D181</f>
        <v>0.57694444444444404</v>
      </c>
      <c r="Q11" s="2">
        <f>'Results_epoch=10'!D177</f>
        <v>0.51500000000000001</v>
      </c>
      <c r="R11" s="2">
        <f>'Results_epoch=10'!D173</f>
        <v>0.54055555555555501</v>
      </c>
      <c r="S11" s="11"/>
    </row>
    <row r="12" spans="1:25" ht="20.100000000000001" customHeight="1">
      <c r="A12" s="10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0.84520833333333312</v>
      </c>
      <c r="H12" s="25">
        <f t="shared" si="0"/>
        <v>0.71006944444444398</v>
      </c>
      <c r="I12" s="25">
        <f t="shared" si="0"/>
        <v>0.63229166666666625</v>
      </c>
      <c r="J12" s="25">
        <f t="shared" si="0"/>
        <v>0.71118055555555526</v>
      </c>
      <c r="K12" s="25">
        <f t="shared" si="0"/>
        <v>0.64027777777777728</v>
      </c>
      <c r="L12" s="25">
        <f t="shared" si="0"/>
        <v>0.57701388888888827</v>
      </c>
      <c r="M12" s="23">
        <f t="shared" si="0"/>
        <v>0.90819444444444408</v>
      </c>
      <c r="N12" s="23">
        <f t="shared" si="0"/>
        <v>0.85732638888888846</v>
      </c>
      <c r="O12" s="23">
        <f t="shared" si="0"/>
        <v>0.74805555555555503</v>
      </c>
      <c r="P12" s="25">
        <f t="shared" si="0"/>
        <v>0.84604166666666625</v>
      </c>
      <c r="Q12" s="25">
        <f t="shared" si="0"/>
        <v>0.72222222222222199</v>
      </c>
      <c r="R12" s="25">
        <f t="shared" si="0"/>
        <v>0.60506944444444399</v>
      </c>
      <c r="S12" s="11"/>
    </row>
    <row r="13" spans="1:25" ht="20.100000000000001" customHeight="1">
      <c r="A13" s="10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'Results_epoch=10'!D46</f>
        <v>0.99440586419752997</v>
      </c>
      <c r="H13" s="2">
        <f>'Results_epoch=10'!D42</f>
        <v>0.94753086419752997</v>
      </c>
      <c r="I13" s="2">
        <f>'Results_epoch=10'!D38</f>
        <v>0.80381944444444398</v>
      </c>
      <c r="J13" s="2">
        <f>'Results_epoch=10'!D142</f>
        <v>0.96489197530864201</v>
      </c>
      <c r="K13" s="2">
        <f>'Results_epoch=10'!D138</f>
        <v>0.91975308641975295</v>
      </c>
      <c r="L13" s="2">
        <f>'Results_epoch=10'!D134</f>
        <v>0.82156635802469102</v>
      </c>
      <c r="M13" s="32">
        <f>'Results_epoch=10'!D94</f>
        <v>0.97916666666666596</v>
      </c>
      <c r="N13" s="32">
        <f>'Results_epoch=10'!D90</f>
        <v>0.922646604938271</v>
      </c>
      <c r="O13" s="32">
        <f>'Results_epoch=10'!D86</f>
        <v>0.79967206790123402</v>
      </c>
      <c r="P13" s="2">
        <f>'Results_epoch=10'!D190</f>
        <v>0.98128858024691301</v>
      </c>
      <c r="Q13" s="2">
        <f>'Results_epoch=10'!D186</f>
        <v>0.87750771604938205</v>
      </c>
      <c r="R13" s="2">
        <f>'Results_epoch=10'!D182</f>
        <v>0.81616512345679004</v>
      </c>
      <c r="S13" s="11"/>
    </row>
    <row r="14" spans="1:25" ht="20.100000000000001" customHeight="1">
      <c r="A14" s="10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'Results_epoch=10'!D47</f>
        <v>1</v>
      </c>
      <c r="H14" s="2">
        <f>'Results_epoch=10'!D43</f>
        <v>0.92506377551020402</v>
      </c>
      <c r="I14" s="2">
        <f>'Results_epoch=10'!D39</f>
        <v>0.87691326530612201</v>
      </c>
      <c r="J14" s="2">
        <f>'Results_epoch=10'!D143</f>
        <v>0.98182397959183598</v>
      </c>
      <c r="K14" s="2">
        <f>'Results_epoch=10'!D139</f>
        <v>0.89221938775510201</v>
      </c>
      <c r="L14" s="2">
        <f>'Results_epoch=10'!D135</f>
        <v>0.78380102040816302</v>
      </c>
      <c r="M14" s="32">
        <f>'Results_epoch=10'!D95</f>
        <v>0.99457908163265296</v>
      </c>
      <c r="N14" s="32">
        <f>'Results_epoch=10'!D91</f>
        <v>0.99649234693877498</v>
      </c>
      <c r="O14" s="32">
        <f>'Results_epoch=10'!D87</f>
        <v>0.953125</v>
      </c>
      <c r="P14" s="2">
        <f>'Results_epoch=10'!D191</f>
        <v>0.93367346938775497</v>
      </c>
      <c r="Q14" s="2">
        <f>'Results_epoch=10'!D187</f>
        <v>0.79400510204081598</v>
      </c>
      <c r="R14" s="2">
        <f>'Results_epoch=10'!D183</f>
        <v>0.86957908163265296</v>
      </c>
      <c r="S14" s="11"/>
    </row>
    <row r="15" spans="1:25" ht="20.100000000000001" customHeight="1">
      <c r="A15" s="10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'Results_epoch=10'!D48</f>
        <v>0.99959999999999904</v>
      </c>
      <c r="H15" s="2">
        <f>'Results_epoch=10'!D44</f>
        <v>1</v>
      </c>
      <c r="I15" s="2">
        <f>'Results_epoch=10'!D40</f>
        <v>0.99080000000000001</v>
      </c>
      <c r="J15" s="2">
        <f>'Results_epoch=10'!D144</f>
        <v>1</v>
      </c>
      <c r="K15" s="2">
        <f>'Results_epoch=10'!D140</f>
        <v>1</v>
      </c>
      <c r="L15" s="2">
        <f>'Results_epoch=10'!D136</f>
        <v>0.97360000000000002</v>
      </c>
      <c r="M15" s="32">
        <f>'Results_epoch=10'!D96</f>
        <v>1</v>
      </c>
      <c r="N15" s="32">
        <f>'Results_epoch=10'!D92</f>
        <v>1</v>
      </c>
      <c r="O15" s="32">
        <f>'Results_epoch=10'!D88</f>
        <v>0.96</v>
      </c>
      <c r="P15" s="2">
        <f>'Results_epoch=10'!D192</f>
        <v>0.95719999999999905</v>
      </c>
      <c r="Q15" s="2">
        <f>'Results_epoch=10'!D188</f>
        <v>0.94120000000000004</v>
      </c>
      <c r="R15" s="2">
        <f>'Results_epoch=10'!D184</f>
        <v>0.79279999999999995</v>
      </c>
      <c r="S15" s="11"/>
    </row>
    <row r="16" spans="1:25" ht="20.100000000000001" customHeight="1">
      <c r="A16" s="10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'Results_epoch=10'!D49</f>
        <v>0.99692425990003797</v>
      </c>
      <c r="H16" s="2">
        <f>'Results_epoch=10'!D45</f>
        <v>0.98731257208765799</v>
      </c>
      <c r="I16" s="2">
        <f>'Results_epoch=10'!D41</f>
        <v>0.97731641676278302</v>
      </c>
      <c r="J16" s="2">
        <f>'Results_epoch=10'!D145</f>
        <v>0.99807766243752405</v>
      </c>
      <c r="K16" s="2">
        <f>'Results_epoch=10'!D141</f>
        <v>0.97616301422529705</v>
      </c>
      <c r="L16" s="2">
        <f>'Results_epoch=10'!D137</f>
        <v>0.88619761630142202</v>
      </c>
      <c r="M16" s="32">
        <f>'Results_epoch=10'!D97</f>
        <v>1</v>
      </c>
      <c r="N16" s="32">
        <f>'Results_epoch=10'!D93</f>
        <v>0.98135332564398303</v>
      </c>
      <c r="O16" s="32">
        <f>'Results_epoch=10'!D89</f>
        <v>0.90580545943867696</v>
      </c>
      <c r="P16" s="2">
        <f>'Results_epoch=10'!D193</f>
        <v>0.99384851980007605</v>
      </c>
      <c r="Q16" s="2">
        <f>'Results_epoch=10'!D189</f>
        <v>0.98039215686274495</v>
      </c>
      <c r="R16" s="2">
        <f>'Results_epoch=10'!D185</f>
        <v>0.89196462898884998</v>
      </c>
      <c r="S16" s="11"/>
    </row>
    <row r="17" spans="1:19" ht="20.100000000000001" customHeight="1">
      <c r="A17" s="10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0.99773253102439174</v>
      </c>
      <c r="H17" s="25">
        <f t="shared" si="1"/>
        <v>0.96497680294884802</v>
      </c>
      <c r="I17" s="25">
        <f t="shared" si="1"/>
        <v>0.91221228162833723</v>
      </c>
      <c r="J17" s="25">
        <f t="shared" si="1"/>
        <v>0.98619840433450046</v>
      </c>
      <c r="K17" s="25">
        <f t="shared" si="1"/>
        <v>0.94703387210003798</v>
      </c>
      <c r="L17" s="25">
        <f t="shared" si="1"/>
        <v>0.8662912486835691</v>
      </c>
      <c r="M17" s="23">
        <f t="shared" si="1"/>
        <v>0.99343643707482976</v>
      </c>
      <c r="N17" s="23">
        <f t="shared" si="1"/>
        <v>0.97512306938025728</v>
      </c>
      <c r="O17" s="23">
        <f t="shared" si="1"/>
        <v>0.90465063183497774</v>
      </c>
      <c r="P17" s="25">
        <f t="shared" si="1"/>
        <v>0.96650264235868577</v>
      </c>
      <c r="Q17" s="25">
        <f t="shared" si="1"/>
        <v>0.89827624373823589</v>
      </c>
      <c r="R17" s="25">
        <f t="shared" si="1"/>
        <v>0.84262720851957318</v>
      </c>
      <c r="S17" s="11"/>
    </row>
    <row r="18" spans="1:19" ht="20.100000000000001" customHeight="1">
      <c r="A18" s="10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'Results_epoch=10'!D22</f>
        <v>1</v>
      </c>
      <c r="H18" s="2">
        <f>'Results_epoch=10'!D18</f>
        <v>0.99771722414455899</v>
      </c>
      <c r="I18" s="2">
        <f>'Results_epoch=10'!D14</f>
        <v>0.91015474817377895</v>
      </c>
      <c r="J18" s="2">
        <f>'Results_epoch=10'!D118</f>
        <v>0.99918300653594705</v>
      </c>
      <c r="K18" s="2">
        <f>'Results_epoch=10'!D114</f>
        <v>0.88216070742022201</v>
      </c>
      <c r="L18" s="2">
        <f>'Results_epoch=10'!D110</f>
        <v>0.735366205305651</v>
      </c>
      <c r="M18" s="32">
        <f>'Results_epoch=10'!D70</f>
        <v>1</v>
      </c>
      <c r="N18" s="32">
        <f>'Results_epoch=10'!D66</f>
        <v>0.960976547481737</v>
      </c>
      <c r="O18" s="32">
        <f>'Results_epoch=10'!D62</f>
        <v>0.74331987697039603</v>
      </c>
      <c r="P18" s="2">
        <f>'Results_epoch=10'!D166</f>
        <v>0.99894271434063797</v>
      </c>
      <c r="Q18" s="2">
        <f>'Results_epoch=10'!D162</f>
        <v>0.91303825451749299</v>
      </c>
      <c r="R18" s="2">
        <f>'Results_epoch=10'!D158</f>
        <v>0.67858515955401699</v>
      </c>
      <c r="S18" s="11"/>
    </row>
    <row r="19" spans="1:19" ht="20.100000000000001" customHeight="1">
      <c r="A19" s="10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'Results_epoch=10'!D23</f>
        <v>1</v>
      </c>
      <c r="H19" s="2">
        <f>'Results_epoch=10'!D19</f>
        <v>0.99993827160493798</v>
      </c>
      <c r="I19" s="2">
        <f>'Results_epoch=10'!D15</f>
        <v>0.974598765432098</v>
      </c>
      <c r="J19" s="2">
        <f>'Results_epoch=10'!D119</f>
        <v>0.99824074074073998</v>
      </c>
      <c r="K19" s="2">
        <f>'Results_epoch=10'!D115</f>
        <v>0.96919753086419702</v>
      </c>
      <c r="L19" s="2">
        <f>'Results_epoch=10'!D111</f>
        <v>0.84808641975308596</v>
      </c>
      <c r="M19" s="32">
        <f>'Results_epoch=10'!D71</f>
        <v>1</v>
      </c>
      <c r="N19" s="32">
        <f>'Results_epoch=10'!D67</f>
        <v>1</v>
      </c>
      <c r="O19" s="32">
        <f>'Results_epoch=10'!D63</f>
        <v>0.93336419753086397</v>
      </c>
      <c r="P19" s="2">
        <f>'Results_epoch=10'!D167</f>
        <v>1</v>
      </c>
      <c r="Q19" s="2">
        <f>'Results_epoch=10'!D163</f>
        <v>0.95802469135802404</v>
      </c>
      <c r="R19" s="2">
        <f>'Results_epoch=10'!D159</f>
        <v>0.72438271604938198</v>
      </c>
      <c r="S19" s="11"/>
    </row>
    <row r="20" spans="1:19" ht="20.100000000000001" customHeight="1">
      <c r="A20" s="10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'Results_epoch=10'!D24</f>
        <v>1</v>
      </c>
      <c r="H20" s="2">
        <f>'Results_epoch=10'!D20</f>
        <v>0.99983485268859795</v>
      </c>
      <c r="I20" s="2">
        <f>'Results_epoch=10'!D16</f>
        <v>0.98662306777645603</v>
      </c>
      <c r="J20" s="2">
        <f>'Results_epoch=10'!D120</f>
        <v>1</v>
      </c>
      <c r="K20" s="2">
        <f>'Results_epoch=10'!D116</f>
        <v>0.99857973312194404</v>
      </c>
      <c r="L20" s="2">
        <f>'Results_epoch=10'!D112</f>
        <v>0.90556876734046698</v>
      </c>
      <c r="M20" s="32">
        <f>'Results_epoch=10'!D72</f>
        <v>1</v>
      </c>
      <c r="N20" s="32">
        <f>'Results_epoch=10'!D68</f>
        <v>1</v>
      </c>
      <c r="O20" s="32">
        <f>'Results_epoch=10'!D64</f>
        <v>0.95858105430043505</v>
      </c>
      <c r="P20" s="2">
        <f>'Results_epoch=10'!D168</f>
        <v>1</v>
      </c>
      <c r="Q20" s="2">
        <f>'Results_epoch=10'!D164</f>
        <v>0.99993394107543898</v>
      </c>
      <c r="R20" s="2">
        <f>'Results_epoch=10'!D160</f>
        <v>0.92710397674725797</v>
      </c>
      <c r="S20" s="11"/>
    </row>
    <row r="21" spans="1:19" ht="20.100000000000001" customHeight="1">
      <c r="A21" s="10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'Results_epoch=10'!D25</f>
        <v>1</v>
      </c>
      <c r="H21" s="2">
        <f>'Results_epoch=10'!D21</f>
        <v>0.99984737950612002</v>
      </c>
      <c r="I21" s="2">
        <f>'Results_epoch=10'!D17</f>
        <v>0.90073563078050101</v>
      </c>
      <c r="J21" s="2">
        <f>'Results_epoch=10'!D121</f>
        <v>1</v>
      </c>
      <c r="K21" s="2">
        <f>'Results_epoch=10'!D117</f>
        <v>0.99987790360489603</v>
      </c>
      <c r="L21" s="2">
        <f>'Results_epoch=10'!D113</f>
        <v>0.99282683678764305</v>
      </c>
      <c r="M21" s="32">
        <f>'Results_epoch=10'!D73</f>
        <v>0.99996947590122398</v>
      </c>
      <c r="N21" s="32">
        <f>'Results_epoch=10'!D69</f>
        <v>0.996016605109734</v>
      </c>
      <c r="O21" s="32">
        <f>'Results_epoch=10'!D65</f>
        <v>0.99807698177711301</v>
      </c>
      <c r="P21" s="2">
        <f>'Results_epoch=10'!D169</f>
        <v>1</v>
      </c>
      <c r="Q21" s="2">
        <f>'Results_epoch=10'!D165</f>
        <v>1</v>
      </c>
      <c r="R21" s="2">
        <f>'Results_epoch=10'!D161</f>
        <v>0.99496352370196195</v>
      </c>
      <c r="S21" s="11"/>
    </row>
    <row r="22" spans="1:19" ht="20.100000000000001" customHeight="1">
      <c r="A22" s="10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0.99933443198605376</v>
      </c>
      <c r="I22" s="25">
        <f t="shared" si="2"/>
        <v>0.94302805304070847</v>
      </c>
      <c r="J22" s="25">
        <f t="shared" si="2"/>
        <v>0.99935593681917179</v>
      </c>
      <c r="K22" s="25">
        <f t="shared" si="2"/>
        <v>0.96245396875281475</v>
      </c>
      <c r="L22" s="25">
        <f t="shared" si="2"/>
        <v>0.87046205729671178</v>
      </c>
      <c r="M22" s="23">
        <f t="shared" si="2"/>
        <v>0.99999236897530597</v>
      </c>
      <c r="N22" s="23">
        <f t="shared" si="2"/>
        <v>0.98924828814786769</v>
      </c>
      <c r="O22" s="23">
        <f t="shared" si="2"/>
        <v>0.90833552764470205</v>
      </c>
      <c r="P22" s="25">
        <f t="shared" si="2"/>
        <v>0.99973567858515944</v>
      </c>
      <c r="Q22" s="25">
        <f t="shared" si="2"/>
        <v>0.96774922173773903</v>
      </c>
      <c r="R22" s="25">
        <f t="shared" si="2"/>
        <v>0.83125884401315475</v>
      </c>
      <c r="S22" s="11"/>
    </row>
    <row r="23" spans="1:19" ht="20.100000000000001" customHeight="1">
      <c r="A23" s="10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'Results_epoch=10'!D10</f>
        <v>0.99949501325590195</v>
      </c>
      <c r="H23" s="2">
        <f>'Results_epoch=10'!D6</f>
        <v>0.99984219164246901</v>
      </c>
      <c r="I23" s="2">
        <f>'Results_epoch=10'!D2</f>
        <v>0.99835879308168096</v>
      </c>
      <c r="J23" s="2">
        <f>'Results_epoch=10'!D106</f>
        <v>0.99996843832849303</v>
      </c>
      <c r="K23" s="2">
        <f>'Results_epoch=10'!D102</f>
        <v>0.99974750662795098</v>
      </c>
      <c r="L23" s="2">
        <f>'Results_epoch=10'!D98</f>
        <v>0.99049993687665605</v>
      </c>
      <c r="M23" s="32">
        <f>'Results_epoch=10'!D58</f>
        <v>0.99965282161343205</v>
      </c>
      <c r="N23" s="32">
        <f>'Results_epoch=10'!D54</f>
        <v>0.99892690316879096</v>
      </c>
      <c r="O23" s="32">
        <f>'Results_epoch=10'!D50</f>
        <v>0.98270420401464398</v>
      </c>
      <c r="P23" s="2">
        <f>'Results_epoch=10'!D154</f>
        <v>1</v>
      </c>
      <c r="Q23" s="2">
        <f>'Results_epoch=10'!D150</f>
        <v>1</v>
      </c>
      <c r="R23" s="2">
        <f>'Results_epoch=10'!D146</f>
        <v>0.99665446282035097</v>
      </c>
      <c r="S23" s="11"/>
    </row>
    <row r="24" spans="1:19" ht="20.100000000000001" customHeight="1">
      <c r="A24" s="10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'Results_epoch=10'!D11</f>
        <v>0.99983292492760001</v>
      </c>
      <c r="H24" s="2">
        <f>'Results_epoch=10'!D7</f>
        <v>0.99353976386723097</v>
      </c>
      <c r="I24" s="2">
        <f>'Results_epoch=10'!D3</f>
        <v>0.92709957674315002</v>
      </c>
      <c r="J24" s="2">
        <f>'Results_epoch=10'!D107</f>
        <v>0.98752506126085904</v>
      </c>
      <c r="K24" s="2">
        <f>'Results_epoch=10'!D103</f>
        <v>0.948540877701047</v>
      </c>
      <c r="L24" s="2">
        <f>'Results_epoch=10'!D99</f>
        <v>0.90170416573847101</v>
      </c>
      <c r="M24" s="32">
        <f>'Results_epoch=10'!D59</f>
        <v>0.997660948986411</v>
      </c>
      <c r="N24" s="32">
        <f>'Results_epoch=10'!D55</f>
        <v>0.96769881933615498</v>
      </c>
      <c r="O24" s="32">
        <f>'Results_epoch=10'!D51</f>
        <v>0.89000891067052701</v>
      </c>
      <c r="P24" s="2">
        <f>'Results_epoch=10'!D155</f>
        <v>0.99983292492760001</v>
      </c>
      <c r="Q24" s="2">
        <f>'Results_epoch=10'!D151</f>
        <v>0.94091111606148303</v>
      </c>
      <c r="R24" s="2">
        <f>'Results_epoch=10'!D147</f>
        <v>0.61394519937625303</v>
      </c>
      <c r="S24" s="11"/>
    </row>
    <row r="25" spans="1:19" ht="20.100000000000001" customHeight="1">
      <c r="A25" s="10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'Results_epoch=10'!D12</f>
        <v>1</v>
      </c>
      <c r="H25" s="2">
        <f>'Results_epoch=10'!D8</f>
        <v>0.998737533139755</v>
      </c>
      <c r="I25" s="2">
        <f>'Results_epoch=10'!D4</f>
        <v>0.99911627319782803</v>
      </c>
      <c r="J25" s="2">
        <f>'Results_epoch=10'!D108</f>
        <v>0.996338846105289</v>
      </c>
      <c r="K25" s="2">
        <f>'Results_epoch=10'!D104</f>
        <v>0.95139502588057001</v>
      </c>
      <c r="L25" s="2">
        <f>'Results_epoch=10'!D100</f>
        <v>0.88978664310061795</v>
      </c>
      <c r="M25" s="32">
        <f>'Results_epoch=10'!D60</f>
        <v>1</v>
      </c>
      <c r="N25" s="32">
        <f>'Results_epoch=10'!D56</f>
        <v>0.99987375331397499</v>
      </c>
      <c r="O25" s="32">
        <f>'Results_epoch=10'!D52</f>
        <v>0.99835879308168096</v>
      </c>
      <c r="P25" s="2">
        <f>'Results_epoch=10'!D156</f>
        <v>0.98510289104910898</v>
      </c>
      <c r="Q25" s="2">
        <f>'Results_epoch=10'!D152</f>
        <v>0.78954677439717202</v>
      </c>
      <c r="R25" s="2">
        <f>'Results_epoch=10'!D148</f>
        <v>0.574927408155535</v>
      </c>
      <c r="S25" s="11"/>
    </row>
    <row r="26" spans="1:19" ht="20.100000000000001" customHeight="1">
      <c r="A26" s="10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'Results_epoch=10'!D13</f>
        <v>0.99604938271604904</v>
      </c>
      <c r="H26" s="2">
        <f>'Results_epoch=10'!D9</f>
        <v>0.88148148148148098</v>
      </c>
      <c r="I26" s="2">
        <f>'Results_epoch=10'!D5</f>
        <v>0.800493827160493</v>
      </c>
      <c r="J26" s="2">
        <f>'Results_epoch=10'!D109</f>
        <v>0.79851851851851796</v>
      </c>
      <c r="K26" s="2">
        <f>'Results_epoch=10'!D105</f>
        <v>0.64444444444444404</v>
      </c>
      <c r="L26" s="2">
        <f>'Results_epoch=10'!D101</f>
        <v>0.49234567901234499</v>
      </c>
      <c r="M26" s="32">
        <f>'Results_epoch=10'!D61</f>
        <v>1</v>
      </c>
      <c r="N26" s="32">
        <f>'Results_epoch=10'!D57</f>
        <v>0.99061728395061699</v>
      </c>
      <c r="O26" s="32">
        <f>'Results_epoch=10'!D53</f>
        <v>0.82271604938271603</v>
      </c>
      <c r="P26" s="2">
        <f>'Results_epoch=10'!D157</f>
        <v>0.99950617283950605</v>
      </c>
      <c r="Q26" s="2">
        <f>'Results_epoch=10'!D153</f>
        <v>0.92296296296296299</v>
      </c>
      <c r="R26" s="2">
        <f>'Results_epoch=10'!D149</f>
        <v>0.688888888888888</v>
      </c>
      <c r="S26" s="11"/>
    </row>
    <row r="27" spans="1:19" ht="20.100000000000001" customHeight="1" thickBot="1">
      <c r="A27" s="10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0.99884433022488772</v>
      </c>
      <c r="H27" s="25">
        <f t="shared" si="3"/>
        <v>0.96840024253273393</v>
      </c>
      <c r="I27" s="25">
        <f t="shared" si="3"/>
        <v>0.93126711754578795</v>
      </c>
      <c r="J27" s="25">
        <f t="shared" si="3"/>
        <v>0.94558771605328973</v>
      </c>
      <c r="K27" s="25">
        <f t="shared" si="3"/>
        <v>0.88603196366350301</v>
      </c>
      <c r="L27" s="25">
        <f t="shared" si="3"/>
        <v>0.81858410618202249</v>
      </c>
      <c r="M27" s="23">
        <f t="shared" si="3"/>
        <v>0.99932844264996079</v>
      </c>
      <c r="N27" s="23">
        <f t="shared" si="3"/>
        <v>0.98927918994238451</v>
      </c>
      <c r="O27" s="23">
        <f t="shared" si="3"/>
        <v>0.92344698928739199</v>
      </c>
      <c r="P27" s="25">
        <f t="shared" si="3"/>
        <v>0.99611049720405376</v>
      </c>
      <c r="Q27" s="25">
        <f t="shared" si="3"/>
        <v>0.91335521335540437</v>
      </c>
      <c r="R27" s="25">
        <f t="shared" si="3"/>
        <v>0.71860398981025675</v>
      </c>
      <c r="S27" s="11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G6:I6"/>
    <mergeCell ref="B4:R4"/>
    <mergeCell ref="B23:B27"/>
    <mergeCell ref="J6:L6"/>
    <mergeCell ref="M6:O6"/>
    <mergeCell ref="P6:R6"/>
    <mergeCell ref="B8:B12"/>
    <mergeCell ref="B13:B17"/>
    <mergeCell ref="B18:B22"/>
    <mergeCell ref="B5:B7"/>
    <mergeCell ref="C5:C7"/>
    <mergeCell ref="D5:F5"/>
    <mergeCell ref="G5:I5"/>
    <mergeCell ref="J5:L5"/>
    <mergeCell ref="M5:O5"/>
    <mergeCell ref="P5:R5"/>
    <mergeCell ref="D6:F6"/>
  </mergeCells>
  <pageMargins left="0.7" right="0.7" top="0.75" bottom="0.75" header="0.3" footer="0.3"/>
  <pageSetup paperSize="9" orientation="portrait" r:id="rId1"/>
  <ignoredErrors>
    <ignoredError sqref="C8:C11 C13:C26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CC9A-437E-46A3-AA96-0A7C4182A7A9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98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0.67636574074074041</v>
      </c>
      <c r="W6" s="36">
        <f>AVERAGE(P12:R12)</f>
        <v>0.75087962962962929</v>
      </c>
      <c r="X6" s="36">
        <f>AVERAGE(G12:I12)</f>
        <v>0.76863425925925866</v>
      </c>
      <c r="Y6" s="36">
        <f>AVERAGE(M12:O12)</f>
        <v>0.85870370370370319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0.94645966566909967</v>
      </c>
      <c r="W7" s="36">
        <f>AVERAGE(P17:R17)</f>
        <v>0.91083934460403582</v>
      </c>
      <c r="X7" s="36">
        <f>AVERAGE(G17:I17)</f>
        <v>0.97348224449910659</v>
      </c>
      <c r="Y7" s="36">
        <f>AVERAGE(M17:O17)</f>
        <v>0.96344857050390942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'Results_epoch=15'!D34</f>
        <v>0.82305555555555499</v>
      </c>
      <c r="H8" s="2">
        <f>'Results_epoch=15'!D30</f>
        <v>0.74888888888888805</v>
      </c>
      <c r="I8" s="2">
        <f>'Results_epoch=15'!D26</f>
        <v>0.70638888888888896</v>
      </c>
      <c r="J8" s="2">
        <f>'Results_epoch=15'!D130</f>
        <v>0.87027777777777704</v>
      </c>
      <c r="K8" s="2">
        <f>'Results_epoch=15'!D126</f>
        <v>0.77999999999999903</v>
      </c>
      <c r="L8" s="2">
        <f>'Results_epoch=15'!D122</f>
        <v>0.70944444444444399</v>
      </c>
      <c r="M8" s="32">
        <f>'Results_epoch=15'!D82</f>
        <v>0.99527777777777704</v>
      </c>
      <c r="N8" s="32">
        <f>'Results_epoch=15'!D78</f>
        <v>0.93333333333333302</v>
      </c>
      <c r="O8" s="32">
        <f>'Results_epoch=15'!D74</f>
        <v>0.89305555555555505</v>
      </c>
      <c r="P8" s="2">
        <f>'Results_epoch=15'!D178</f>
        <v>0.91638888888888803</v>
      </c>
      <c r="Q8" s="2">
        <f>'Results_epoch=15'!D174</f>
        <v>0.79388888888888798</v>
      </c>
      <c r="R8" s="2">
        <f>'Results_epoch=15'!D170</f>
        <v>0.50305555555555503</v>
      </c>
      <c r="S8" s="34"/>
      <c r="T8" s="35" t="s">
        <v>11</v>
      </c>
      <c r="U8" s="36">
        <f>AVERAGE(D22:F22)</f>
        <v>0.79</v>
      </c>
      <c r="V8" s="36">
        <f>AVERAGE(J22:L22)</f>
        <v>0.95594289420392842</v>
      </c>
      <c r="W8" s="36">
        <f>AVERAGE(P22:R22)</f>
        <v>0.93643723669291068</v>
      </c>
      <c r="X8" s="36">
        <f>AVERAGE(G22:I22)</f>
        <v>0.98980805536104777</v>
      </c>
      <c r="Y8" s="36">
        <f>AVERAGE(M22:O22)</f>
        <v>0.96861077749287572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'Results_epoch=15'!D35</f>
        <v>0.91166666666666596</v>
      </c>
      <c r="H9" s="2">
        <f>'Results_epoch=15'!D31</f>
        <v>0.655555555555555</v>
      </c>
      <c r="I9" s="2">
        <f>'Results_epoch=15'!D27</f>
        <v>0.72333333333333305</v>
      </c>
      <c r="J9" s="2">
        <f>'Results_epoch=15'!D131</f>
        <v>0.58916666666666595</v>
      </c>
      <c r="K9" s="2">
        <f>'Results_epoch=15'!D127</f>
        <v>0.53861111111111104</v>
      </c>
      <c r="L9" s="2">
        <f>'Results_epoch=15'!D123</f>
        <v>0.53222222222222204</v>
      </c>
      <c r="M9" s="32">
        <f>'Results_epoch=15'!D83</f>
        <v>0.92916666666666603</v>
      </c>
      <c r="N9" s="32">
        <f>'Results_epoch=15'!D79</f>
        <v>0.86166666666666603</v>
      </c>
      <c r="O9" s="32">
        <f>'Results_epoch=15'!D75</f>
        <v>0.72777777777777697</v>
      </c>
      <c r="P9" s="2">
        <f>'Results_epoch=15'!D179</f>
        <v>0.99722222222222201</v>
      </c>
      <c r="Q9" s="2">
        <f>'Results_epoch=15'!D175</f>
        <v>0.78500000000000003</v>
      </c>
      <c r="R9" s="2">
        <f>'Results_epoch=15'!D171</f>
        <v>0.79222222222222205</v>
      </c>
      <c r="S9" s="34"/>
      <c r="T9" s="35" t="s">
        <v>12</v>
      </c>
      <c r="U9" s="36">
        <f>AVERAGE(D27:F27)</f>
        <v>0.78583333333333327</v>
      </c>
      <c r="V9" s="36">
        <f>AVERAGE(J27:L27)</f>
        <v>0.90479099853443812</v>
      </c>
      <c r="W9" s="36">
        <f>AVERAGE(P27:R27)</f>
        <v>0.88328137368569448</v>
      </c>
      <c r="X9" s="36">
        <f>AVERAGE(G27:I27)</f>
        <v>0.97388792064805207</v>
      </c>
      <c r="Y9" s="36">
        <f>AVERAGE(M27:O27)</f>
        <v>0.96385372885360099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'Results_epoch=15'!D36</f>
        <v>0.90916666666666601</v>
      </c>
      <c r="H10" s="2">
        <f>'Results_epoch=15'!D32</f>
        <v>0.850833333333333</v>
      </c>
      <c r="I10" s="2">
        <f>'Results_epoch=15'!D28</f>
        <v>0.61333333333333295</v>
      </c>
      <c r="J10" s="2">
        <f>'Results_epoch=15'!D132</f>
        <v>0.72166666666666601</v>
      </c>
      <c r="K10" s="2">
        <f>'Results_epoch=15'!D128</f>
        <v>0.6875</v>
      </c>
      <c r="L10" s="2">
        <f>'Results_epoch=15'!D124</f>
        <v>0.54583333333333295</v>
      </c>
      <c r="M10" s="32">
        <f>'Results_epoch=15'!D84</f>
        <v>0.90583333333333305</v>
      </c>
      <c r="N10" s="32">
        <f>'Results_epoch=15'!D80</f>
        <v>0.90583333333333305</v>
      </c>
      <c r="O10" s="32">
        <f>'Results_epoch=15'!D76</f>
        <v>0.78097222222222196</v>
      </c>
      <c r="P10" s="2">
        <f>'Results_epoch=15'!D180</f>
        <v>0.96499999999999997</v>
      </c>
      <c r="Q10" s="2">
        <f>'Results_epoch=15'!D176</f>
        <v>0.88916666666666599</v>
      </c>
      <c r="R10" s="2">
        <f>'Results_epoch=15'!D172</f>
        <v>0.61777777777777698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'Results_epoch=15'!D37</f>
        <v>0.87194444444444397</v>
      </c>
      <c r="H11" s="2">
        <f>'Results_epoch=15'!D33</f>
        <v>0.72777777777777697</v>
      </c>
      <c r="I11" s="2">
        <f>'Results_epoch=15'!D29</f>
        <v>0.68166666666666598</v>
      </c>
      <c r="J11" s="2">
        <f>'Results_epoch=15'!D133</f>
        <v>0.84583333333333299</v>
      </c>
      <c r="K11" s="2">
        <f>'Results_epoch=15'!D129</f>
        <v>0.67222222222222205</v>
      </c>
      <c r="L11" s="2">
        <f>'Results_epoch=15'!D125</f>
        <v>0.62361111111111101</v>
      </c>
      <c r="M11" s="32">
        <f>'Results_epoch=15'!D85</f>
        <v>0.899166666666666</v>
      </c>
      <c r="N11" s="32">
        <f>'Results_epoch=15'!D81</f>
        <v>0.76708333333333301</v>
      </c>
      <c r="O11" s="32">
        <f>'Results_epoch=15'!D77</f>
        <v>0.705277777777777</v>
      </c>
      <c r="P11" s="2">
        <f>'Results_epoch=15'!D181</f>
        <v>0.61499999999999999</v>
      </c>
      <c r="Q11" s="2">
        <f>'Results_epoch=15'!D177</f>
        <v>0.49972222222222201</v>
      </c>
      <c r="R11" s="2">
        <f>'Results_epoch=15'!D173</f>
        <v>0.63611111111111096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0.87895833333333273</v>
      </c>
      <c r="H12" s="25">
        <f t="shared" si="0"/>
        <v>0.74576388888888823</v>
      </c>
      <c r="I12" s="25">
        <f t="shared" si="0"/>
        <v>0.68118055555555523</v>
      </c>
      <c r="J12" s="25">
        <f t="shared" si="0"/>
        <v>0.75673611111111061</v>
      </c>
      <c r="K12" s="25">
        <f t="shared" si="0"/>
        <v>0.66958333333333309</v>
      </c>
      <c r="L12" s="25">
        <f t="shared" si="0"/>
        <v>0.60277777777777752</v>
      </c>
      <c r="M12" s="23">
        <f t="shared" si="0"/>
        <v>0.93236111111111053</v>
      </c>
      <c r="N12" s="23">
        <f t="shared" si="0"/>
        <v>0.86697916666666619</v>
      </c>
      <c r="O12" s="23">
        <f t="shared" si="0"/>
        <v>0.77677083333333274</v>
      </c>
      <c r="P12" s="25">
        <f t="shared" si="0"/>
        <v>0.87340277777777753</v>
      </c>
      <c r="Q12" s="25">
        <f t="shared" si="0"/>
        <v>0.74194444444444407</v>
      </c>
      <c r="R12" s="25">
        <f t="shared" si="0"/>
        <v>0.63729166666666626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'Results_epoch=15'!D46</f>
        <v>0.99749228395061695</v>
      </c>
      <c r="H13" s="2">
        <f>'Results_epoch=15'!D42</f>
        <v>0.96701388888888895</v>
      </c>
      <c r="I13" s="2">
        <f>'Results_epoch=15'!D38</f>
        <v>0.82195216049382702</v>
      </c>
      <c r="J13" s="2">
        <f>'Results_epoch=15'!D142</f>
        <v>0.98263888888888895</v>
      </c>
      <c r="K13" s="2">
        <f>'Results_epoch=15'!D138</f>
        <v>0.91358024691357997</v>
      </c>
      <c r="L13" s="2">
        <f>'Results_epoch=15'!D134</f>
        <v>0.81269290123456694</v>
      </c>
      <c r="M13" s="32">
        <f>'Results_epoch=15'!D94</f>
        <v>0.98225308641975295</v>
      </c>
      <c r="N13" s="32">
        <f>'Results_epoch=15'!D90</f>
        <v>0.93325617283950602</v>
      </c>
      <c r="O13" s="32">
        <f>'Results_epoch=15'!D86</f>
        <v>0.79600694444444398</v>
      </c>
      <c r="P13" s="2">
        <f>'Results_epoch=15'!D190</f>
        <v>0.98591820987654299</v>
      </c>
      <c r="Q13" s="2">
        <f>'Results_epoch=15'!D186</f>
        <v>0.92361111111111105</v>
      </c>
      <c r="R13" s="2">
        <f>'Results_epoch=15'!D182</f>
        <v>0.80217978395061695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'Results_epoch=15'!D47</f>
        <v>1</v>
      </c>
      <c r="H14" s="2">
        <f>'Results_epoch=15'!D43</f>
        <v>0.983737244897959</v>
      </c>
      <c r="I14" s="2">
        <f>'Results_epoch=15'!D39</f>
        <v>0.94770408163265296</v>
      </c>
      <c r="J14" s="2">
        <f>'Results_epoch=15'!D143</f>
        <v>0.98724489795918302</v>
      </c>
      <c r="K14" s="2">
        <f>'Results_epoch=15'!D139</f>
        <v>0.95758928571428503</v>
      </c>
      <c r="L14" s="2">
        <f>'Results_epoch=15'!D135</f>
        <v>0.85299744897959096</v>
      </c>
      <c r="M14" s="32">
        <f>'Results_epoch=15'!D95</f>
        <v>1</v>
      </c>
      <c r="N14" s="32">
        <f>'Results_epoch=15'!D91</f>
        <v>0.99681122448979598</v>
      </c>
      <c r="O14" s="32">
        <f>'Results_epoch=15'!D87</f>
        <v>0.96364795918367296</v>
      </c>
      <c r="P14" s="2">
        <f>'Results_epoch=15'!D191</f>
        <v>0.95376275510204001</v>
      </c>
      <c r="Q14" s="2">
        <f>'Results_epoch=15'!D187</f>
        <v>0.80070153061224403</v>
      </c>
      <c r="R14" s="2">
        <f>'Results_epoch=15'!D183</f>
        <v>0.89668367346938704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'Results_epoch=15'!D48</f>
        <v>1</v>
      </c>
      <c r="H15" s="2">
        <f>'Results_epoch=15'!D44</f>
        <v>1</v>
      </c>
      <c r="I15" s="2">
        <f>'Results_epoch=15'!D40</f>
        <v>0.99080000000000001</v>
      </c>
      <c r="J15" s="2">
        <f>'Results_epoch=15'!D144</f>
        <v>1</v>
      </c>
      <c r="K15" s="2">
        <f>'Results_epoch=15'!D140</f>
        <v>1</v>
      </c>
      <c r="L15" s="2">
        <f>'Results_epoch=15'!D136</f>
        <v>0.9788</v>
      </c>
      <c r="M15" s="32">
        <f>'Results_epoch=15'!D96</f>
        <v>1</v>
      </c>
      <c r="N15" s="32">
        <f>'Results_epoch=15'!D92</f>
        <v>1</v>
      </c>
      <c r="O15" s="32">
        <f>'Results_epoch=15'!D88</f>
        <v>0.968799999999999</v>
      </c>
      <c r="P15" s="2">
        <f>'Results_epoch=15'!D192</f>
        <v>0.95640000000000003</v>
      </c>
      <c r="Q15" s="2">
        <f>'Results_epoch=15'!D188</f>
        <v>0.93920000000000003</v>
      </c>
      <c r="R15" s="2">
        <f>'Results_epoch=15'!D184</f>
        <v>0.79079999999999995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'Results_epoch=15'!D49</f>
        <v>0.99615532487504799</v>
      </c>
      <c r="H16" s="2">
        <f>'Results_epoch=15'!D45</f>
        <v>0.99115724721261</v>
      </c>
      <c r="I16" s="2">
        <f>'Results_epoch=15'!D41</f>
        <v>0.98577470203767703</v>
      </c>
      <c r="J16" s="2">
        <f>'Results_epoch=15'!D145</f>
        <v>0.99807766243752405</v>
      </c>
      <c r="K16" s="2">
        <f>'Results_epoch=15'!D141</f>
        <v>0.98039215686274495</v>
      </c>
      <c r="L16" s="2">
        <f>'Results_epoch=15'!D137</f>
        <v>0.89350249903883106</v>
      </c>
      <c r="M16" s="32">
        <f>'Results_epoch=15'!D97</f>
        <v>1</v>
      </c>
      <c r="N16" s="32">
        <f>'Results_epoch=15'!D93</f>
        <v>0.98231449442522101</v>
      </c>
      <c r="O16" s="32">
        <f>'Results_epoch=15'!D89</f>
        <v>0.93829296424452102</v>
      </c>
      <c r="P16" s="2">
        <f>'Results_epoch=15'!D193</f>
        <v>0.99384851980007605</v>
      </c>
      <c r="Q16" s="2">
        <f>'Results_epoch=15'!D189</f>
        <v>0.98116109188773504</v>
      </c>
      <c r="R16" s="2">
        <f>'Results_epoch=15'!D185</f>
        <v>0.90580545943867696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0.99841190220641629</v>
      </c>
      <c r="H17" s="25">
        <f t="shared" si="1"/>
        <v>0.98547709524986438</v>
      </c>
      <c r="I17" s="25">
        <f t="shared" si="1"/>
        <v>0.93655773604103931</v>
      </c>
      <c r="J17" s="25">
        <f t="shared" si="1"/>
        <v>0.99199036232139903</v>
      </c>
      <c r="K17" s="25">
        <f t="shared" si="1"/>
        <v>0.96289042237265243</v>
      </c>
      <c r="L17" s="25">
        <f t="shared" si="1"/>
        <v>0.88449821231324721</v>
      </c>
      <c r="M17" s="23">
        <f t="shared" si="1"/>
        <v>0.99556327160493829</v>
      </c>
      <c r="N17" s="23">
        <f t="shared" si="1"/>
        <v>0.97809547293863075</v>
      </c>
      <c r="O17" s="23">
        <f t="shared" si="1"/>
        <v>0.91668696696815921</v>
      </c>
      <c r="P17" s="25">
        <f t="shared" si="1"/>
        <v>0.97248237119466474</v>
      </c>
      <c r="Q17" s="25">
        <f t="shared" si="1"/>
        <v>0.91116843340277254</v>
      </c>
      <c r="R17" s="25">
        <f t="shared" si="1"/>
        <v>0.84886722921467017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'Results_epoch=15'!D22</f>
        <v>1</v>
      </c>
      <c r="H18" s="2">
        <f>'Results_epoch=15'!D18</f>
        <v>0.99884659746251403</v>
      </c>
      <c r="I18" s="2">
        <f>'Results_epoch=15'!D14</f>
        <v>0.91128412149173399</v>
      </c>
      <c r="J18" s="2">
        <f>'Results_epoch=15'!D118</f>
        <v>0.99872645136485905</v>
      </c>
      <c r="K18" s="2">
        <f>'Results_epoch=15'!D114</f>
        <v>0.94427623990772702</v>
      </c>
      <c r="L18" s="2">
        <f>'Results_epoch=15'!D110</f>
        <v>0.74514609765474804</v>
      </c>
      <c r="M18" s="32">
        <f>'Results_epoch=15'!D70</f>
        <v>1</v>
      </c>
      <c r="N18" s="32">
        <f>'Results_epoch=15'!D66</f>
        <v>0.97778498654363699</v>
      </c>
      <c r="O18" s="32">
        <f>'Results_epoch=15'!D62</f>
        <v>0.74800557477893104</v>
      </c>
      <c r="P18" s="2">
        <f>'Results_epoch=15'!D166</f>
        <v>0.99959150326797297</v>
      </c>
      <c r="Q18" s="2">
        <f>'Results_epoch=15'!D162</f>
        <v>0.92005478662052997</v>
      </c>
      <c r="R18" s="2">
        <f>'Results_epoch=15'!D158</f>
        <v>0.69708765859284805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'Results_epoch=15'!D23</f>
        <v>1</v>
      </c>
      <c r="H19" s="2">
        <f>'Results_epoch=15'!D19</f>
        <v>0.99996913580246904</v>
      </c>
      <c r="I19" s="2">
        <f>'Results_epoch=15'!D15</f>
        <v>0.97799382716049299</v>
      </c>
      <c r="J19" s="2">
        <f>'Results_epoch=15'!D119</f>
        <v>0.99944444444444402</v>
      </c>
      <c r="K19" s="2">
        <f>'Results_epoch=15'!D115</f>
        <v>0.98524691358024596</v>
      </c>
      <c r="L19" s="2">
        <f>'Results_epoch=15'!D111</f>
        <v>0.86552469135802401</v>
      </c>
      <c r="M19" s="32">
        <f>'Results_epoch=15'!D71</f>
        <v>1</v>
      </c>
      <c r="N19" s="32">
        <f>'Results_epoch=15'!D67</f>
        <v>0.99972222222222196</v>
      </c>
      <c r="O19" s="32">
        <f>'Results_epoch=15'!D63</f>
        <v>0.94820987654320898</v>
      </c>
      <c r="P19" s="2">
        <f>'Results_epoch=15'!D167</f>
        <v>1</v>
      </c>
      <c r="Q19" s="2">
        <f>'Results_epoch=15'!D163</f>
        <v>0.96347222222222195</v>
      </c>
      <c r="R19" s="2">
        <f>'Results_epoch=15'!D159</f>
        <v>0.72320987654320901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'Results_epoch=15'!D24</f>
        <v>1</v>
      </c>
      <c r="H20" s="2">
        <f>'Results_epoch=15'!D20</f>
        <v>0.99986788215087796</v>
      </c>
      <c r="I20" s="2">
        <f>'Results_epoch=15'!D16</f>
        <v>0.99223807636411598</v>
      </c>
      <c r="J20" s="2">
        <f>'Results_epoch=15'!D120</f>
        <v>1</v>
      </c>
      <c r="K20" s="2">
        <f>'Results_epoch=15'!D116</f>
        <v>0.99887699828246701</v>
      </c>
      <c r="L20" s="2">
        <f>'Results_epoch=15'!D112</f>
        <v>0.94091029198044596</v>
      </c>
      <c r="M20" s="32">
        <f>'Results_epoch=15'!D72</f>
        <v>1</v>
      </c>
      <c r="N20" s="32">
        <f>'Results_epoch=15'!D68</f>
        <v>1</v>
      </c>
      <c r="O20" s="32">
        <f>'Results_epoch=15'!D64</f>
        <v>0.96541815299246903</v>
      </c>
      <c r="P20" s="2">
        <f>'Results_epoch=15'!D168</f>
        <v>1</v>
      </c>
      <c r="Q20" s="2">
        <f>'Results_epoch=15'!D164</f>
        <v>0.99990091161315797</v>
      </c>
      <c r="R20" s="2">
        <f>'Results_epoch=15'!D160</f>
        <v>0.93701281543136405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'Results_epoch=15'!D25</f>
        <v>1</v>
      </c>
      <c r="H21" s="2">
        <f>'Results_epoch=15'!D21</f>
        <v>0.99990842770367205</v>
      </c>
      <c r="I21" s="2">
        <f>'Results_epoch=15'!D17</f>
        <v>0.99758859619669704</v>
      </c>
      <c r="J21" s="2">
        <f>'Results_epoch=15'!D121</f>
        <v>1</v>
      </c>
      <c r="K21" s="2">
        <f>'Results_epoch=15'!D117</f>
        <v>0.99990842770367205</v>
      </c>
      <c r="L21" s="2">
        <f>'Results_epoch=15'!D113</f>
        <v>0.99325417417050699</v>
      </c>
      <c r="M21" s="32">
        <f>'Results_epoch=15'!D73</f>
        <v>1</v>
      </c>
      <c r="N21" s="32">
        <f>'Results_epoch=15'!D69</f>
        <v>0.98608101095815104</v>
      </c>
      <c r="O21" s="32">
        <f>'Results_epoch=15'!D65</f>
        <v>0.99810750587588903</v>
      </c>
      <c r="P21" s="2">
        <f>'Results_epoch=15'!D169</f>
        <v>1</v>
      </c>
      <c r="Q21" s="2">
        <f>'Results_epoch=15'!D165</f>
        <v>1</v>
      </c>
      <c r="R21" s="2">
        <f>'Results_epoch=15'!D161</f>
        <v>0.99691706602362495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0.9996480107798833</v>
      </c>
      <c r="I22" s="25">
        <f t="shared" si="2"/>
        <v>0.96977615530326</v>
      </c>
      <c r="J22" s="25">
        <f t="shared" si="2"/>
        <v>0.9995427239523258</v>
      </c>
      <c r="K22" s="25">
        <f t="shared" si="2"/>
        <v>0.98207714486852804</v>
      </c>
      <c r="L22" s="25">
        <f t="shared" si="2"/>
        <v>0.88620881379093119</v>
      </c>
      <c r="M22" s="23">
        <f t="shared" si="2"/>
        <v>1</v>
      </c>
      <c r="N22" s="23">
        <f t="shared" si="2"/>
        <v>0.99089705493100255</v>
      </c>
      <c r="O22" s="23">
        <f t="shared" si="2"/>
        <v>0.91493527754762449</v>
      </c>
      <c r="P22" s="25">
        <f t="shared" si="2"/>
        <v>0.99989787581699319</v>
      </c>
      <c r="Q22" s="25">
        <f t="shared" si="2"/>
        <v>0.97085698011397747</v>
      </c>
      <c r="R22" s="25">
        <f t="shared" si="2"/>
        <v>0.83855685414776149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'Results_epoch=15'!D10</f>
        <v>0.99949501325590195</v>
      </c>
      <c r="H23" s="2">
        <f>'Results_epoch=15'!D6</f>
        <v>0.99987375331397499</v>
      </c>
      <c r="I23" s="2">
        <f>'Results_epoch=15'!D2</f>
        <v>0.9984534780962</v>
      </c>
      <c r="J23" s="2">
        <f>'Results_epoch=15'!D106</f>
        <v>1</v>
      </c>
      <c r="K23" s="2">
        <f>'Results_epoch=15'!D102</f>
        <v>0.99977906829945695</v>
      </c>
      <c r="L23" s="2">
        <f>'Results_epoch=15'!D98</f>
        <v>0.99573917434667303</v>
      </c>
      <c r="M23" s="32">
        <f>'Results_epoch=15'!D58</f>
        <v>0.99965282161343205</v>
      </c>
      <c r="N23" s="32">
        <f>'Results_epoch=15'!D54</f>
        <v>0.99940032824138303</v>
      </c>
      <c r="O23" s="32">
        <f>'Results_epoch=15'!D50</f>
        <v>0.98505554854184996</v>
      </c>
      <c r="P23" s="2">
        <f>'Results_epoch=15'!D154</f>
        <v>1</v>
      </c>
      <c r="Q23" s="2">
        <f>'Results_epoch=15'!D150</f>
        <v>1</v>
      </c>
      <c r="R23" s="2">
        <f>'Results_epoch=15'!D146</f>
        <v>0.99671758616336303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'Results_epoch=15'!D11</f>
        <v>0.9999443083092</v>
      </c>
      <c r="H24" s="2">
        <f>'Results_epoch=15'!D7</f>
        <v>0.99638004009801695</v>
      </c>
      <c r="I24" s="2">
        <f>'Results_epoch=15'!D3</f>
        <v>0.94375139229227001</v>
      </c>
      <c r="J24" s="2">
        <f>'Results_epoch=15'!D107</f>
        <v>0.99114502116284198</v>
      </c>
      <c r="K24" s="2">
        <f>'Results_epoch=15'!D103</f>
        <v>0.95817554020939999</v>
      </c>
      <c r="L24" s="2">
        <f>'Results_epoch=15'!D99</f>
        <v>0.90404321675206001</v>
      </c>
      <c r="M24" s="32">
        <f>'Results_epoch=15'!D59</f>
        <v>0.99799509913120898</v>
      </c>
      <c r="N24" s="32">
        <f>'Results_epoch=15'!D55</f>
        <v>0.97649810648251201</v>
      </c>
      <c r="O24" s="32">
        <f>'Results_epoch=15'!D51</f>
        <v>0.90142570728447302</v>
      </c>
      <c r="P24" s="2">
        <f>'Results_epoch=15'!D155</f>
        <v>0.99988861661840001</v>
      </c>
      <c r="Q24" s="2">
        <f>'Results_epoch=15'!D151</f>
        <v>0.95199376253062995</v>
      </c>
      <c r="R24" s="2">
        <f>'Results_epoch=15'!D147</f>
        <v>0.61700824237023799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'Results_epoch=15'!D12</f>
        <v>1</v>
      </c>
      <c r="H25" s="2">
        <f>'Results_epoch=15'!D8</f>
        <v>0.99987375331397499</v>
      </c>
      <c r="I25" s="2">
        <f>'Results_epoch=15'!D4</f>
        <v>0.99974750662795098</v>
      </c>
      <c r="J25" s="2">
        <f>'Results_epoch=15'!D108</f>
        <v>0.99798005302360804</v>
      </c>
      <c r="K25" s="2">
        <f>'Results_epoch=15'!D104</f>
        <v>0.96250473425072502</v>
      </c>
      <c r="L25" s="2">
        <f>'Results_epoch=15'!D100</f>
        <v>0.93750789041787597</v>
      </c>
      <c r="M25" s="32">
        <f>'Results_epoch=15'!D60</f>
        <v>1</v>
      </c>
      <c r="N25" s="32">
        <f>'Results_epoch=15'!D56</f>
        <v>0.99987375331397499</v>
      </c>
      <c r="O25" s="32">
        <f>'Results_epoch=15'!D52</f>
        <v>0.99375078904178704</v>
      </c>
      <c r="P25" s="2">
        <f>'Results_epoch=15'!D156</f>
        <v>0.99924251988385304</v>
      </c>
      <c r="Q25" s="2">
        <f>'Results_epoch=15'!D152</f>
        <v>0.82325463956571099</v>
      </c>
      <c r="R25" s="2">
        <f>'Results_epoch=15'!D148</f>
        <v>0.59941926524428701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'Results_epoch=15'!D13</f>
        <v>0.99950617283950605</v>
      </c>
      <c r="H26" s="2">
        <f>'Results_epoch=15'!D9</f>
        <v>0.95407407407407396</v>
      </c>
      <c r="I26" s="2">
        <f>'Results_epoch=15'!D5</f>
        <v>0.79555555555555502</v>
      </c>
      <c r="J26" s="2">
        <f>'Results_epoch=15'!D109</f>
        <v>0.83654320987654296</v>
      </c>
      <c r="K26" s="2">
        <f>'Results_epoch=15'!D105</f>
        <v>0.73185185185185098</v>
      </c>
      <c r="L26" s="2">
        <f>'Results_epoch=15'!D101</f>
        <v>0.54222222222222205</v>
      </c>
      <c r="M26" s="32">
        <f>'Results_epoch=15'!D61</f>
        <v>1</v>
      </c>
      <c r="N26" s="32">
        <f>'Results_epoch=15'!D57</f>
        <v>0.96395061728395004</v>
      </c>
      <c r="O26" s="32">
        <f>'Results_epoch=15'!D53</f>
        <v>0.74864197530864196</v>
      </c>
      <c r="P26" s="2">
        <f>'Results_epoch=15'!D157</f>
        <v>0.99901234567901198</v>
      </c>
      <c r="Q26" s="2">
        <f>'Results_epoch=15'!D153</f>
        <v>0.92148148148148101</v>
      </c>
      <c r="R26" s="2">
        <f>'Results_epoch=15'!D149</f>
        <v>0.69135802469135799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0.99973637360115197</v>
      </c>
      <c r="H27" s="25">
        <f t="shared" si="3"/>
        <v>0.98755040520001025</v>
      </c>
      <c r="I27" s="25">
        <f t="shared" si="3"/>
        <v>0.934376983142994</v>
      </c>
      <c r="J27" s="25">
        <f t="shared" si="3"/>
        <v>0.95641707101574835</v>
      </c>
      <c r="K27" s="25">
        <f t="shared" si="3"/>
        <v>0.91307779865285832</v>
      </c>
      <c r="L27" s="25">
        <f t="shared" si="3"/>
        <v>0.84487812593470779</v>
      </c>
      <c r="M27" s="23">
        <f t="shared" si="3"/>
        <v>0.99941198018616029</v>
      </c>
      <c r="N27" s="23">
        <f t="shared" si="3"/>
        <v>0.98493070133045491</v>
      </c>
      <c r="O27" s="23">
        <f t="shared" si="3"/>
        <v>0.90721850504418799</v>
      </c>
      <c r="P27" s="25">
        <f t="shared" si="3"/>
        <v>0.99953587054531634</v>
      </c>
      <c r="Q27" s="25">
        <f t="shared" si="3"/>
        <v>0.92418247089445549</v>
      </c>
      <c r="R27" s="25">
        <f t="shared" si="3"/>
        <v>0.72612577961731151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23:B27"/>
    <mergeCell ref="J6:L6"/>
    <mergeCell ref="M6:O6"/>
    <mergeCell ref="P6:R6"/>
    <mergeCell ref="B8:B12"/>
    <mergeCell ref="B13:B17"/>
    <mergeCell ref="B18:B22"/>
    <mergeCell ref="B5:B7"/>
    <mergeCell ref="C5:C7"/>
    <mergeCell ref="D5:F5"/>
    <mergeCell ref="G5:I5"/>
    <mergeCell ref="J5:L5"/>
    <mergeCell ref="M5:O5"/>
    <mergeCell ref="P5:R5"/>
    <mergeCell ref="D6:F6"/>
    <mergeCell ref="G6:I6"/>
    <mergeCell ref="B4:R4"/>
  </mergeCells>
  <pageMargins left="0.7" right="0.7" top="0.75" bottom="0.75" header="0.3" footer="0.3"/>
  <pageSetup paperSize="9" orientation="portrait" r:id="rId1"/>
  <ignoredErrors>
    <ignoredError sqref="C8:C26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D0648-C339-4244-8C3C-528419EE7C97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99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0.68797453703703659</v>
      </c>
      <c r="W6" s="36">
        <f>AVERAGE(P12:R12)</f>
        <v>0.76641203703703653</v>
      </c>
      <c r="X6" s="36">
        <f>AVERAGE(G12:I12)</f>
        <v>0.78467592592592539</v>
      </c>
      <c r="Y6" s="36">
        <f>AVERAGE(M12:O12)</f>
        <v>0.87188657407407355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0.95307009623929417</v>
      </c>
      <c r="W7" s="36">
        <f>AVERAGE(P17:R17)</f>
        <v>0.90997492920915624</v>
      </c>
      <c r="X7" s="36">
        <f>AVERAGE(G17:I17)</f>
        <v>0.97844667410173913</v>
      </c>
      <c r="Y7" s="36">
        <f>AVERAGE(M17:O17)</f>
        <v>0.96763214128607122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'Results_epoch=20'!D46</f>
        <v>0.84861111111111098</v>
      </c>
      <c r="H8" s="2">
        <f>'Results_epoch=20'!D42</f>
        <v>0.77611111111111097</v>
      </c>
      <c r="I8" s="2">
        <f>'Results_epoch=20'!D38</f>
        <v>0.72388888888888803</v>
      </c>
      <c r="J8" s="2">
        <f>'Results_epoch=20'!D142</f>
        <v>0.86583333333333301</v>
      </c>
      <c r="K8" s="2">
        <f>'Results_epoch=20'!D138</f>
        <v>0.78555555555555501</v>
      </c>
      <c r="L8" s="2">
        <f>'Results_epoch=20'!D134</f>
        <v>0.70916666666666595</v>
      </c>
      <c r="M8" s="32">
        <f>'Results_epoch=20'!D94</f>
        <v>0.99527777777777704</v>
      </c>
      <c r="N8" s="32">
        <f>'Results_epoch=20'!D90</f>
        <v>0.93194444444444402</v>
      </c>
      <c r="O8" s="32">
        <f>'Results_epoch=20'!D86</f>
        <v>0.89194444444444398</v>
      </c>
      <c r="P8" s="2">
        <f>'Results_epoch=20'!D190</f>
        <v>0.91305555555555495</v>
      </c>
      <c r="Q8" s="2">
        <f>'Results_epoch=20'!D186</f>
        <v>0.82805555555555499</v>
      </c>
      <c r="R8" s="2">
        <f>'Results_epoch=20'!D182</f>
        <v>0.57833333333333303</v>
      </c>
      <c r="S8" s="34"/>
      <c r="T8" s="35" t="s">
        <v>11</v>
      </c>
      <c r="U8" s="36">
        <f>AVERAGE(D22:F22)</f>
        <v>0.79</v>
      </c>
      <c r="V8" s="36">
        <f>AVERAGE(J22:L22)</f>
        <v>0.95979469333156808</v>
      </c>
      <c r="W8" s="36">
        <f>AVERAGE(P22:R22)</f>
        <v>0.93810167486089602</v>
      </c>
      <c r="X8" s="36">
        <f>AVERAGE(G22:I22)</f>
        <v>0.99007395714193491</v>
      </c>
      <c r="Y8" s="36">
        <f>AVERAGE(M22:O22)</f>
        <v>0.97013286596737436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'Results_epoch=20'!D47</f>
        <v>0.91666666666666596</v>
      </c>
      <c r="H9" s="2">
        <f>'Results_epoch=20'!D43</f>
        <v>0.713055555555555</v>
      </c>
      <c r="I9" s="2">
        <f>'Results_epoch=20'!D39</f>
        <v>0.74305555555555503</v>
      </c>
      <c r="J9" s="2">
        <f>'Results_epoch=20'!D143</f>
        <v>0.60986111111111097</v>
      </c>
      <c r="K9" s="2">
        <f>'Results_epoch=20'!D139</f>
        <v>0.54777777777777703</v>
      </c>
      <c r="L9" s="2">
        <f>'Results_epoch=20'!D135</f>
        <v>0.53500000000000003</v>
      </c>
      <c r="M9" s="32">
        <f>'Results_epoch=20'!D95</f>
        <v>0.918333333333333</v>
      </c>
      <c r="N9" s="32">
        <f>'Results_epoch=20'!D91</f>
        <v>0.86055555555555496</v>
      </c>
      <c r="O9" s="32">
        <f>'Results_epoch=20'!D87</f>
        <v>0.90388888888888796</v>
      </c>
      <c r="P9" s="2">
        <f>'Results_epoch=20'!D191</f>
        <v>0.99333333333333296</v>
      </c>
      <c r="Q9" s="2">
        <f>'Results_epoch=20'!D187</f>
        <v>0.780555555555555</v>
      </c>
      <c r="R9" s="2">
        <f>'Results_epoch=20'!D183</f>
        <v>0.81277777777777704</v>
      </c>
      <c r="S9" s="34"/>
      <c r="T9" s="35" t="s">
        <v>12</v>
      </c>
      <c r="U9" s="36">
        <f>AVERAGE(D27:F27)</f>
        <v>0.78583333333333327</v>
      </c>
      <c r="V9" s="36">
        <f>AVERAGE(J27:L27)</f>
        <v>0.91234951456787738</v>
      </c>
      <c r="W9" s="36">
        <f>AVERAGE(P27:R27)</f>
        <v>0.88729821120852537</v>
      </c>
      <c r="X9" s="36">
        <f>AVERAGE(G27:I27)</f>
        <v>0.97596406893537413</v>
      </c>
      <c r="Y9" s="36">
        <f>AVERAGE(M27:O27)</f>
        <v>0.96708332567790745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'Results_epoch=20'!D48</f>
        <v>0.92722222222222195</v>
      </c>
      <c r="H10" s="2">
        <f>'Results_epoch=20'!D44</f>
        <v>0.84472222222222204</v>
      </c>
      <c r="I10" s="2">
        <f>'Results_epoch=20'!D40</f>
        <v>0.62555555555555498</v>
      </c>
      <c r="J10" s="2">
        <f>'Results_epoch=20'!D144</f>
        <v>0.73277777777777697</v>
      </c>
      <c r="K10" s="2">
        <f>'Results_epoch=20'!D140</f>
        <v>0.69444444444444398</v>
      </c>
      <c r="L10" s="2">
        <f>'Results_epoch=20'!D136</f>
        <v>0.5675</v>
      </c>
      <c r="M10" s="32">
        <f>'Results_epoch=20'!D96</f>
        <v>0.90805555555555495</v>
      </c>
      <c r="N10" s="32">
        <f>'Results_epoch=20'!D92</f>
        <v>0.905555555555555</v>
      </c>
      <c r="O10" s="32">
        <f>'Results_epoch=20'!D88</f>
        <v>0.77805555555555495</v>
      </c>
      <c r="P10" s="2">
        <f>'Results_epoch=20'!D192</f>
        <v>0.96499999999999997</v>
      </c>
      <c r="Q10" s="2">
        <f>'Results_epoch=20'!D188</f>
        <v>0.90638888888888802</v>
      </c>
      <c r="R10" s="2">
        <f>'Results_epoch=20'!D184</f>
        <v>0.62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'Results_epoch=20'!D49</f>
        <v>0.88305555555555504</v>
      </c>
      <c r="H11" s="2">
        <f>'Results_epoch=20'!D45</f>
        <v>0.74527777777777704</v>
      </c>
      <c r="I11" s="2">
        <f>'Results_epoch=20'!D41</f>
        <v>0.66888888888888798</v>
      </c>
      <c r="J11" s="2">
        <f>'Results_epoch=20'!D145</f>
        <v>0.85916666666666597</v>
      </c>
      <c r="K11" s="2">
        <f>'Results_epoch=20'!D141</f>
        <v>0.69444444444444398</v>
      </c>
      <c r="L11" s="2">
        <f>'Results_epoch=20'!D137</f>
        <v>0.65416666666666601</v>
      </c>
      <c r="M11" s="32">
        <f>'Results_epoch=20'!D97</f>
        <v>0.90027777777777696</v>
      </c>
      <c r="N11" s="32">
        <f>'Results_epoch=20'!D93</f>
        <v>0.76555555555555499</v>
      </c>
      <c r="O11" s="32">
        <f>'Results_epoch=20'!D89</f>
        <v>0.70319444444444401</v>
      </c>
      <c r="P11" s="2">
        <f>'Results_epoch=20'!D193</f>
        <v>0.636388888888888</v>
      </c>
      <c r="Q11" s="2">
        <f>'Results_epoch=20'!D189</f>
        <v>0.51694444444444398</v>
      </c>
      <c r="R11" s="2">
        <f>'Results_epoch=20'!D185</f>
        <v>0.64611111111111097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0.89388888888888851</v>
      </c>
      <c r="H12" s="25">
        <f t="shared" si="0"/>
        <v>0.76979166666666621</v>
      </c>
      <c r="I12" s="25">
        <f t="shared" si="0"/>
        <v>0.69034722222222156</v>
      </c>
      <c r="J12" s="25">
        <f t="shared" si="0"/>
        <v>0.76690972222222176</v>
      </c>
      <c r="K12" s="25">
        <f t="shared" si="0"/>
        <v>0.68055555555555491</v>
      </c>
      <c r="L12" s="25">
        <f t="shared" si="0"/>
        <v>0.616458333333333</v>
      </c>
      <c r="M12" s="23">
        <f t="shared" si="0"/>
        <v>0.93048611111111046</v>
      </c>
      <c r="N12" s="23">
        <f t="shared" si="0"/>
        <v>0.86590277777777724</v>
      </c>
      <c r="O12" s="23">
        <f t="shared" si="0"/>
        <v>0.81927083333333273</v>
      </c>
      <c r="P12" s="25">
        <f t="shared" si="0"/>
        <v>0.87694444444444397</v>
      </c>
      <c r="Q12" s="25">
        <f t="shared" si="0"/>
        <v>0.75798611111111047</v>
      </c>
      <c r="R12" s="25">
        <f t="shared" si="0"/>
        <v>0.66430555555555526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'Results_epoch=20'!D34</f>
        <v>0.99826388888888795</v>
      </c>
      <c r="H13" s="2">
        <f>'Results_epoch=20'!D30</f>
        <v>0.97241512345679004</v>
      </c>
      <c r="I13" s="2">
        <f>'Results_epoch=20'!D26</f>
        <v>0.82754629629629595</v>
      </c>
      <c r="J13" s="2">
        <f>'Results_epoch=20'!D130</f>
        <v>0.98939043209876498</v>
      </c>
      <c r="K13" s="2">
        <f>'Results_epoch=20'!D126</f>
        <v>0.91454475308641903</v>
      </c>
      <c r="L13" s="2">
        <f>'Results_epoch=20'!D122</f>
        <v>0.80536265432098697</v>
      </c>
      <c r="M13" s="32">
        <f>'Results_epoch=20'!D82</f>
        <v>0.98128858024691301</v>
      </c>
      <c r="N13" s="32">
        <f>'Results_epoch=20'!D78</f>
        <v>0.92862654320987603</v>
      </c>
      <c r="O13" s="32">
        <f>'Results_epoch=20'!D74</f>
        <v>0.80806327160493796</v>
      </c>
      <c r="P13" s="2">
        <f>'Results_epoch=20'!D178</f>
        <v>0.99344135802469102</v>
      </c>
      <c r="Q13" s="2">
        <f>'Results_epoch=20'!D174</f>
        <v>0.90219907407407396</v>
      </c>
      <c r="R13" s="2">
        <f>'Results_epoch=20'!D170</f>
        <v>0.77334104938271597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'Results_epoch=20'!D35</f>
        <v>1</v>
      </c>
      <c r="H14" s="2">
        <f>'Results_epoch=20'!D31</f>
        <v>0.99617346938775497</v>
      </c>
      <c r="I14" s="2">
        <f>'Results_epoch=20'!D27</f>
        <v>0.98150510204081598</v>
      </c>
      <c r="J14" s="2">
        <f>'Results_epoch=20'!D131</f>
        <v>0.98947704081632604</v>
      </c>
      <c r="K14" s="2">
        <f>'Results_epoch=20'!D127</f>
        <v>0.97863520408163196</v>
      </c>
      <c r="L14" s="2">
        <f>'Results_epoch=20'!D123</f>
        <v>0.88392857142857095</v>
      </c>
      <c r="M14" s="32">
        <f>'Results_epoch=20'!D83</f>
        <v>1</v>
      </c>
      <c r="N14" s="32">
        <f>'Results_epoch=20'!D79</f>
        <v>0.99681122448979598</v>
      </c>
      <c r="O14" s="32">
        <f>'Results_epoch=20'!D75</f>
        <v>0.99585459183673397</v>
      </c>
      <c r="P14" s="2">
        <f>'Results_epoch=20'!D179</f>
        <v>0.96301020408163196</v>
      </c>
      <c r="Q14" s="2">
        <f>'Results_epoch=20'!D175</f>
        <v>0.79942602040816302</v>
      </c>
      <c r="R14" s="2">
        <f>'Results_epoch=20'!D171</f>
        <v>0.89827806122448906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'Results_epoch=20'!D36</f>
        <v>1</v>
      </c>
      <c r="H15" s="2">
        <f>'Results_epoch=20'!D32</f>
        <v>1</v>
      </c>
      <c r="I15" s="2">
        <f>'Results_epoch=20'!D28</f>
        <v>0.99160000000000004</v>
      </c>
      <c r="J15" s="2">
        <f>'Results_epoch=20'!D132</f>
        <v>1</v>
      </c>
      <c r="K15" s="2">
        <f>'Results_epoch=20'!D128</f>
        <v>1</v>
      </c>
      <c r="L15" s="2">
        <f>'Results_epoch=20'!D124</f>
        <v>0.98199999999999998</v>
      </c>
      <c r="M15" s="32">
        <f>'Results_epoch=20'!D84</f>
        <v>1</v>
      </c>
      <c r="N15" s="32">
        <f>'Results_epoch=20'!D80</f>
        <v>1</v>
      </c>
      <c r="O15" s="32">
        <f>'Results_epoch=20'!D76</f>
        <v>0.968799999999999</v>
      </c>
      <c r="P15" s="2">
        <f>'Results_epoch=20'!D180</f>
        <v>0.9536</v>
      </c>
      <c r="Q15" s="2">
        <f>'Results_epoch=20'!D176</f>
        <v>0.94399999999999995</v>
      </c>
      <c r="R15" s="2">
        <f>'Results_epoch=20'!D172</f>
        <v>0.82120000000000004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'Results_epoch=20'!D37</f>
        <v>0.99730872741253296</v>
      </c>
      <c r="H16" s="2">
        <f>'Results_epoch=20'!D33</f>
        <v>0.99154171472510499</v>
      </c>
      <c r="I16" s="2">
        <f>'Results_epoch=20'!D29</f>
        <v>0.98500576701268705</v>
      </c>
      <c r="J16" s="2">
        <f>'Results_epoch=20'!D133</f>
        <v>0.99307958477508596</v>
      </c>
      <c r="K16" s="2">
        <f>'Results_epoch=20'!D129</f>
        <v>0.99115724721261</v>
      </c>
      <c r="L16" s="2">
        <f>'Results_epoch=20'!D125</f>
        <v>0.90926566705113399</v>
      </c>
      <c r="M16" s="32">
        <f>'Results_epoch=20'!D85</f>
        <v>1</v>
      </c>
      <c r="N16" s="32">
        <f>'Results_epoch=20'!D81</f>
        <v>0.99500192233756202</v>
      </c>
      <c r="O16" s="32">
        <f>'Results_epoch=20'!D77</f>
        <v>0.93713956170703505</v>
      </c>
      <c r="P16" s="2">
        <f>'Results_epoch=20'!D181</f>
        <v>0.99500192233756202</v>
      </c>
      <c r="Q16" s="2">
        <f>'Results_epoch=20'!D177</f>
        <v>0.98154555940023003</v>
      </c>
      <c r="R16" s="2">
        <f>'Results_epoch=20'!D173</f>
        <v>0.89465590157631603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0.99889315407535517</v>
      </c>
      <c r="H17" s="25">
        <f t="shared" si="1"/>
        <v>0.99003257689241253</v>
      </c>
      <c r="I17" s="25">
        <f t="shared" si="1"/>
        <v>0.94641429133744981</v>
      </c>
      <c r="J17" s="25">
        <f t="shared" si="1"/>
        <v>0.9929867644225443</v>
      </c>
      <c r="K17" s="25">
        <f t="shared" si="1"/>
        <v>0.9710843010951653</v>
      </c>
      <c r="L17" s="25">
        <f t="shared" si="1"/>
        <v>0.89513922320017292</v>
      </c>
      <c r="M17" s="23">
        <f t="shared" si="1"/>
        <v>0.99532214506172823</v>
      </c>
      <c r="N17" s="23">
        <f t="shared" si="1"/>
        <v>0.98010992250930851</v>
      </c>
      <c r="O17" s="23">
        <f t="shared" si="1"/>
        <v>0.92746435628717649</v>
      </c>
      <c r="P17" s="25">
        <f t="shared" si="1"/>
        <v>0.97626337111097128</v>
      </c>
      <c r="Q17" s="25">
        <f t="shared" si="1"/>
        <v>0.90679266347061671</v>
      </c>
      <c r="R17" s="25">
        <f t="shared" si="1"/>
        <v>0.84686875304588027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'Results_epoch=20'!D22</f>
        <v>1</v>
      </c>
      <c r="H18" s="2">
        <f>'Results_epoch=20'!D18</f>
        <v>0.998894655901576</v>
      </c>
      <c r="I18" s="2">
        <f>'Results_epoch=20'!D14</f>
        <v>0.91092368319876904</v>
      </c>
      <c r="J18" s="2">
        <f>'Results_epoch=20'!D118</f>
        <v>0.99860630526720495</v>
      </c>
      <c r="K18" s="2">
        <f>'Results_epoch=20'!D114</f>
        <v>0.959222414455978</v>
      </c>
      <c r="L18" s="2">
        <f>'Results_epoch=20'!D110</f>
        <v>0.77333237216455197</v>
      </c>
      <c r="M18" s="32">
        <f>'Results_epoch=20'!D70</f>
        <v>1</v>
      </c>
      <c r="N18" s="32">
        <f>'Results_epoch=20'!D66</f>
        <v>0.97907054978854202</v>
      </c>
      <c r="O18" s="32">
        <f>'Results_epoch=20'!D62</f>
        <v>0.75012014609765398</v>
      </c>
      <c r="P18" s="2">
        <f>'Results_epoch=20'!D166</f>
        <v>0.999543444828912</v>
      </c>
      <c r="Q18" s="2">
        <f>'Results_epoch=20'!D162</f>
        <v>0.92579777008842701</v>
      </c>
      <c r="R18" s="2">
        <f>'Results_epoch=20'!D158</f>
        <v>0.70189350249903804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'Results_epoch=20'!D23</f>
        <v>1</v>
      </c>
      <c r="H19" s="2">
        <f>'Results_epoch=20'!D19</f>
        <v>0.99996913580246904</v>
      </c>
      <c r="I19" s="2">
        <f>'Results_epoch=20'!D15</f>
        <v>0.97793209876543197</v>
      </c>
      <c r="J19" s="2">
        <f>'Results_epoch=20'!D119</f>
        <v>0.999691358024691</v>
      </c>
      <c r="K19" s="2">
        <f>'Results_epoch=20'!D115</f>
        <v>0.98805555555555502</v>
      </c>
      <c r="L19" s="2">
        <f>'Results_epoch=20'!D111</f>
        <v>0.86077160493827098</v>
      </c>
      <c r="M19" s="32">
        <f>'Results_epoch=20'!D71</f>
        <v>1</v>
      </c>
      <c r="N19" s="32">
        <f>'Results_epoch=20'!D67</f>
        <v>0.99972222222222196</v>
      </c>
      <c r="O19" s="32">
        <f>'Results_epoch=20'!D63</f>
        <v>0.95388888888888801</v>
      </c>
      <c r="P19" s="2">
        <f>'Results_epoch=20'!D167</f>
        <v>1</v>
      </c>
      <c r="Q19" s="2">
        <f>'Results_epoch=20'!D163</f>
        <v>0.96555555555555495</v>
      </c>
      <c r="R19" s="2">
        <f>'Results_epoch=20'!D159</f>
        <v>0.73123456790123398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'Results_epoch=20'!D24</f>
        <v>1</v>
      </c>
      <c r="H20" s="2">
        <f>'Results_epoch=20'!D20</f>
        <v>0.99986788215087796</v>
      </c>
      <c r="I20" s="2">
        <f>'Results_epoch=20'!D16</f>
        <v>0.99336107808164797</v>
      </c>
      <c r="J20" s="2">
        <f>'Results_epoch=20'!D120</f>
        <v>1</v>
      </c>
      <c r="K20" s="2">
        <f>'Results_epoch=20'!D116</f>
        <v>0.99887699828246801</v>
      </c>
      <c r="L20" s="2">
        <f>'Results_epoch=20'!D112</f>
        <v>0.94523715153917298</v>
      </c>
      <c r="M20" s="32">
        <f>'Results_epoch=20'!D72</f>
        <v>1</v>
      </c>
      <c r="N20" s="32">
        <f>'Results_epoch=20'!D68</f>
        <v>1</v>
      </c>
      <c r="O20" s="32">
        <f>'Results_epoch=20'!D64</f>
        <v>0.96700356718192604</v>
      </c>
      <c r="P20" s="2">
        <f>'Results_epoch=20'!D168</f>
        <v>1</v>
      </c>
      <c r="Q20" s="2">
        <f>'Results_epoch=20'!D164</f>
        <v>0.99990091161315797</v>
      </c>
      <c r="R20" s="2">
        <f>'Results_epoch=20'!D160</f>
        <v>0.93668252080856096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'Results_epoch=20'!D25</f>
        <v>1</v>
      </c>
      <c r="H21" s="2">
        <f>'Results_epoch=20'!D21</f>
        <v>0.99993895180244796</v>
      </c>
      <c r="I21" s="2">
        <f>'Results_epoch=20'!D17</f>
        <v>1</v>
      </c>
      <c r="J21" s="2">
        <f>'Results_epoch=20'!D121</f>
        <v>1</v>
      </c>
      <c r="K21" s="2">
        <f>'Results_epoch=20'!D117</f>
        <v>0.99993895180244796</v>
      </c>
      <c r="L21" s="2">
        <f>'Results_epoch=20'!D113</f>
        <v>0.993803607948475</v>
      </c>
      <c r="M21" s="32">
        <f>'Results_epoch=20'!D73</f>
        <v>1</v>
      </c>
      <c r="N21" s="32">
        <f>'Results_epoch=20'!D69</f>
        <v>0.99362046335581899</v>
      </c>
      <c r="O21" s="32">
        <f>'Results_epoch=20'!D65</f>
        <v>0.99816855407344096</v>
      </c>
      <c r="P21" s="2">
        <f>'Results_epoch=20'!D169</f>
        <v>1</v>
      </c>
      <c r="Q21" s="2">
        <f>'Results_epoch=20'!D165</f>
        <v>1</v>
      </c>
      <c r="R21" s="2">
        <f>'Results_epoch=20'!D161</f>
        <v>0.99661182503586498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0.99966765641434274</v>
      </c>
      <c r="I22" s="25">
        <f t="shared" si="2"/>
        <v>0.97055421501146222</v>
      </c>
      <c r="J22" s="25">
        <f t="shared" si="2"/>
        <v>0.99957441582297402</v>
      </c>
      <c r="K22" s="25">
        <f t="shared" si="2"/>
        <v>0.98652348002411228</v>
      </c>
      <c r="L22" s="25">
        <f t="shared" si="2"/>
        <v>0.89328618414761773</v>
      </c>
      <c r="M22" s="23">
        <f t="shared" si="2"/>
        <v>1</v>
      </c>
      <c r="N22" s="23">
        <f t="shared" si="2"/>
        <v>0.99310330884164577</v>
      </c>
      <c r="O22" s="23">
        <f t="shared" si="2"/>
        <v>0.9172952890604773</v>
      </c>
      <c r="P22" s="25">
        <f t="shared" si="2"/>
        <v>0.999885861207228</v>
      </c>
      <c r="Q22" s="25">
        <f t="shared" si="2"/>
        <v>0.97281355931428504</v>
      </c>
      <c r="R22" s="25">
        <f t="shared" si="2"/>
        <v>0.84160560406117457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'Results_epoch=20'!D10</f>
        <v>0.99949501325590195</v>
      </c>
      <c r="H23" s="2">
        <f>'Results_epoch=20'!D6</f>
        <v>0.99990531498548096</v>
      </c>
      <c r="I23" s="2">
        <f>'Results_epoch=20'!D2</f>
        <v>0.99842191642469302</v>
      </c>
      <c r="J23" s="2">
        <f>'Results_epoch=20'!D106</f>
        <v>1</v>
      </c>
      <c r="K23" s="2">
        <f>'Results_epoch=20'!D102</f>
        <v>0.99977906829945695</v>
      </c>
      <c r="L23" s="2">
        <f>'Results_epoch=20'!D98</f>
        <v>0.99728569625047303</v>
      </c>
      <c r="M23" s="32">
        <f>'Results_epoch=20'!D58</f>
        <v>0.99965282161343205</v>
      </c>
      <c r="N23" s="32">
        <f>'Results_epoch=20'!D54</f>
        <v>0.99946345158439498</v>
      </c>
      <c r="O23" s="32">
        <f>'Results_epoch=20'!D50</f>
        <v>0.98664941295290998</v>
      </c>
      <c r="P23" s="2">
        <f>'Results_epoch=20'!D154</f>
        <v>1</v>
      </c>
      <c r="Q23" s="2">
        <f>'Results_epoch=20'!D150</f>
        <v>1</v>
      </c>
      <c r="R23" s="2">
        <f>'Results_epoch=20'!D146</f>
        <v>0.99665446282035097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'Results_epoch=20'!D11</f>
        <v>0.9999443083092</v>
      </c>
      <c r="H24" s="2">
        <f>'Results_epoch=20'!D7</f>
        <v>0.99643573178881695</v>
      </c>
      <c r="I24" s="2">
        <f>'Results_epoch=20'!D3</f>
        <v>0.95021162842503804</v>
      </c>
      <c r="J24" s="2">
        <f>'Results_epoch=20'!D107</f>
        <v>0.99521051459122301</v>
      </c>
      <c r="K24" s="2">
        <f>'Results_epoch=20'!D103</f>
        <v>0.97037202049454196</v>
      </c>
      <c r="L24" s="2">
        <f>'Results_epoch=20'!D99</f>
        <v>0.899476498106482</v>
      </c>
      <c r="M24" s="32">
        <f>'Results_epoch=20'!D59</f>
        <v>0.99799509913120898</v>
      </c>
      <c r="N24" s="32">
        <f>'Results_epoch=20'!D55</f>
        <v>0.976665181554912</v>
      </c>
      <c r="O24" s="32">
        <f>'Results_epoch=20'!D51</f>
        <v>0.90354199153486303</v>
      </c>
      <c r="P24" s="2">
        <f>'Results_epoch=20'!D155</f>
        <v>0.9999443083092</v>
      </c>
      <c r="Q24" s="2">
        <f>'Results_epoch=20'!D151</f>
        <v>0.95433281354421895</v>
      </c>
      <c r="R24" s="2">
        <f>'Results_epoch=20'!D147</f>
        <v>0.626197371352194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'Results_epoch=20'!D12</f>
        <v>1</v>
      </c>
      <c r="H25" s="2">
        <f>'Results_epoch=20'!D8</f>
        <v>1</v>
      </c>
      <c r="I25" s="2">
        <f>'Results_epoch=20'!D4</f>
        <v>0.99974750662795098</v>
      </c>
      <c r="J25" s="2">
        <f>'Results_epoch=20'!D108</f>
        <v>0.998737533139755</v>
      </c>
      <c r="K25" s="2">
        <f>'Results_epoch=20'!D104</f>
        <v>0.96730210831965602</v>
      </c>
      <c r="L25" s="2">
        <f>'Results_epoch=20'!D100</f>
        <v>0.93435172326726401</v>
      </c>
      <c r="M25" s="32">
        <f>'Results_epoch=20'!D60</f>
        <v>1</v>
      </c>
      <c r="N25" s="32">
        <f>'Results_epoch=20'!D56</f>
        <v>0.99987375331397499</v>
      </c>
      <c r="O25" s="32">
        <f>'Results_epoch=20'!D52</f>
        <v>0.99375078904178704</v>
      </c>
      <c r="P25" s="2">
        <f>'Results_epoch=20'!D156</f>
        <v>0.99949501325590195</v>
      </c>
      <c r="Q25" s="2">
        <f>'Results_epoch=20'!D152</f>
        <v>0.84193914909733603</v>
      </c>
      <c r="R25" s="2">
        <f>'Results_epoch=20'!D148</f>
        <v>0.59790430501199299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'Results_epoch=20'!D13</f>
        <v>1</v>
      </c>
      <c r="H26" s="2">
        <f>'Results_epoch=20'!D9</f>
        <v>0.961975308641975</v>
      </c>
      <c r="I26" s="2">
        <f>'Results_epoch=20'!D5</f>
        <v>0.80543209876543198</v>
      </c>
      <c r="J26" s="2">
        <f>'Results_epoch=20'!D109</f>
        <v>0.89728395061728305</v>
      </c>
      <c r="K26" s="2">
        <f>'Results_epoch=20'!D105</f>
        <v>0.72938271604938199</v>
      </c>
      <c r="L26" s="2">
        <f>'Results_epoch=20'!D101</f>
        <v>0.55901234567901203</v>
      </c>
      <c r="M26" s="32">
        <f>'Results_epoch=20'!D61</f>
        <v>0.99950617283950605</v>
      </c>
      <c r="N26" s="32">
        <f>'Results_epoch=20'!D57</f>
        <v>0.96419753086419702</v>
      </c>
      <c r="O26" s="32">
        <f>'Results_epoch=20'!D53</f>
        <v>0.78370370370370301</v>
      </c>
      <c r="P26" s="2">
        <f>'Results_epoch=20'!D157</f>
        <v>0.99901234567901198</v>
      </c>
      <c r="Q26" s="2">
        <f>'Results_epoch=20'!D153</f>
        <v>0.93629629629629596</v>
      </c>
      <c r="R26" s="2">
        <f>'Results_epoch=20'!D149</f>
        <v>0.69580246913580202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0.99985983039127546</v>
      </c>
      <c r="H27" s="25">
        <f t="shared" si="3"/>
        <v>0.9895790888540682</v>
      </c>
      <c r="I27" s="25">
        <f t="shared" si="3"/>
        <v>0.9384532875607785</v>
      </c>
      <c r="J27" s="25">
        <f t="shared" si="3"/>
        <v>0.97280799958706521</v>
      </c>
      <c r="K27" s="25">
        <f t="shared" si="3"/>
        <v>0.91670897829075915</v>
      </c>
      <c r="L27" s="25">
        <f t="shared" si="3"/>
        <v>0.8475315658258078</v>
      </c>
      <c r="M27" s="23">
        <f t="shared" si="3"/>
        <v>0.9992885233960368</v>
      </c>
      <c r="N27" s="23">
        <f t="shared" si="3"/>
        <v>0.98504997932936977</v>
      </c>
      <c r="O27" s="23">
        <f t="shared" si="3"/>
        <v>0.91691147430831577</v>
      </c>
      <c r="P27" s="25">
        <f t="shared" si="3"/>
        <v>0.9996129168110286</v>
      </c>
      <c r="Q27" s="25">
        <f t="shared" si="3"/>
        <v>0.93314206473446271</v>
      </c>
      <c r="R27" s="25">
        <f t="shared" si="3"/>
        <v>0.72913965208008502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23:B27"/>
    <mergeCell ref="B13:B17"/>
    <mergeCell ref="B18:B22"/>
    <mergeCell ref="B4:R4"/>
    <mergeCell ref="J6:L6"/>
    <mergeCell ref="M6:O6"/>
    <mergeCell ref="P6:R6"/>
    <mergeCell ref="B8:B12"/>
    <mergeCell ref="B5:B7"/>
    <mergeCell ref="C5:C7"/>
    <mergeCell ref="D5:F5"/>
    <mergeCell ref="G5:I5"/>
    <mergeCell ref="J5:L5"/>
    <mergeCell ref="M5:O5"/>
    <mergeCell ref="P5:R5"/>
    <mergeCell ref="D6:F6"/>
    <mergeCell ref="G6:I6"/>
  </mergeCells>
  <pageMargins left="0.7" right="0.7" top="0.75" bottom="0.75" header="0.3" footer="0.3"/>
  <pageSetup paperSize="9" orientation="portrait" r:id="rId1"/>
  <ignoredErrors>
    <ignoredError sqref="C8:C27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32CD-7816-4D1D-BE3A-D52378492CB0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100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0.69405092592592543</v>
      </c>
      <c r="W6" s="36">
        <f>AVERAGE(P12:R12)</f>
        <v>0.771319444444444</v>
      </c>
      <c r="X6" s="36">
        <f>AVERAGE(G12:I12)</f>
        <v>0.79560185185185162</v>
      </c>
      <c r="Y6" s="36">
        <f>AVERAGE(M12:O12)</f>
        <v>0.87614583333333285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0.95546309740126933</v>
      </c>
      <c r="W7" s="36">
        <f>AVERAGE(P17:R17)</f>
        <v>0.91165618789999614</v>
      </c>
      <c r="X7" s="36">
        <f>AVERAGE(G17:I17)</f>
        <v>0.97951286202571042</v>
      </c>
      <c r="Y7" s="36">
        <f>AVERAGE(M17:O17)</f>
        <v>0.95884135645361968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'Results_epoch=25'!D46</f>
        <v>0.88</v>
      </c>
      <c r="H8" s="2">
        <f>'Results_epoch=25'!D42</f>
        <v>0.78444444444444394</v>
      </c>
      <c r="I8" s="2">
        <f>'Results_epoch=25'!D38</f>
        <v>0.71250000000000002</v>
      </c>
      <c r="J8" s="2">
        <f>'Results_epoch=25'!D142</f>
        <v>0.868611111111111</v>
      </c>
      <c r="K8" s="2">
        <f>'Results_epoch=25'!D138</f>
        <v>0.78666666666666596</v>
      </c>
      <c r="L8" s="2">
        <f>'Results_epoch=25'!D134</f>
        <v>0.71</v>
      </c>
      <c r="M8" s="32">
        <f>'Results_epoch=25'!D94</f>
        <v>0.99527777777777704</v>
      </c>
      <c r="N8" s="32">
        <f>'Results_epoch=25'!D90</f>
        <v>0.93194444444444402</v>
      </c>
      <c r="O8" s="32">
        <f>'Results_epoch=25'!D86</f>
        <v>0.89194444444444398</v>
      </c>
      <c r="P8" s="2">
        <f>'Results_epoch=25'!D190</f>
        <v>0.92583333333333295</v>
      </c>
      <c r="Q8" s="2">
        <f>'Results_epoch=25'!D186</f>
        <v>0.838055555555555</v>
      </c>
      <c r="R8" s="2">
        <f>'Results_epoch=25'!D182</f>
        <v>0.58583333333333298</v>
      </c>
      <c r="S8" s="34"/>
      <c r="T8" s="35" t="s">
        <v>11</v>
      </c>
      <c r="U8" s="36">
        <f>AVERAGE(D22:F22)</f>
        <v>0.79</v>
      </c>
      <c r="V8" s="36">
        <f>AVERAGE(J22:L22)</f>
        <v>0.96247504157713515</v>
      </c>
      <c r="W8" s="36">
        <f>AVERAGE(P22:R22)</f>
        <v>0.93808334015691663</v>
      </c>
      <c r="X8" s="36">
        <f>AVERAGE(G22:I22)</f>
        <v>0.99010507612628962</v>
      </c>
      <c r="Y8" s="36">
        <f>AVERAGE(M22:O22)</f>
        <v>0.97043995885734258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'Results_epoch=25'!D47</f>
        <v>0.92277777777777703</v>
      </c>
      <c r="H9" s="2">
        <f>'Results_epoch=25'!D43</f>
        <v>0.77055555555555499</v>
      </c>
      <c r="I9" s="2">
        <f>'Results_epoch=25'!D39</f>
        <v>0.75416666666666599</v>
      </c>
      <c r="J9" s="2">
        <f>'Results_epoch=25'!D143</f>
        <v>0.61416666666666597</v>
      </c>
      <c r="K9" s="2">
        <f>'Results_epoch=25'!D139</f>
        <v>0.56583333333333297</v>
      </c>
      <c r="L9" s="2">
        <f>'Results_epoch=25'!D135</f>
        <v>0.551111111111111</v>
      </c>
      <c r="M9" s="32">
        <f>'Results_epoch=25'!D95</f>
        <v>0.91777777777777703</v>
      </c>
      <c r="N9" s="32">
        <f>'Results_epoch=25'!D91</f>
        <v>0.85805555555555502</v>
      </c>
      <c r="O9" s="32">
        <f>'Results_epoch=25'!D87</f>
        <v>0.95888888888888801</v>
      </c>
      <c r="P9" s="2">
        <f>'Results_epoch=25'!D191</f>
        <v>0.99388888888888804</v>
      </c>
      <c r="Q9" s="2">
        <f>'Results_epoch=25'!D187</f>
        <v>0.78111111111111098</v>
      </c>
      <c r="R9" s="2">
        <f>'Results_epoch=25'!D183</f>
        <v>0.81638888888888805</v>
      </c>
      <c r="S9" s="34"/>
      <c r="T9" s="35" t="s">
        <v>12</v>
      </c>
      <c r="U9" s="36">
        <f>AVERAGE(D27:F27)</f>
        <v>0.78583333333333327</v>
      </c>
      <c r="V9" s="36">
        <f>AVERAGE(J27:L27)</f>
        <v>0.91505099206113749</v>
      </c>
      <c r="W9" s="36">
        <f>AVERAGE(P27:R27)</f>
        <v>0.88979121713671472</v>
      </c>
      <c r="X9" s="36">
        <f>AVERAGE(G27:I27)</f>
        <v>0.97936993808506856</v>
      </c>
      <c r="Y9" s="36">
        <f>AVERAGE(M27:O27)</f>
        <v>0.96883685640309558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'Results_epoch=25'!D48</f>
        <v>0.93611111111111101</v>
      </c>
      <c r="H10" s="2">
        <f>'Results_epoch=25'!D44</f>
        <v>0.84583333333333299</v>
      </c>
      <c r="I10" s="2">
        <f>'Results_epoch=25'!D40</f>
        <v>0.63</v>
      </c>
      <c r="J10" s="2">
        <f>'Results_epoch=25'!D144</f>
        <v>0.73249999999999904</v>
      </c>
      <c r="K10" s="2">
        <f>'Results_epoch=25'!D140</f>
        <v>0.69138888888888805</v>
      </c>
      <c r="L10" s="2">
        <f>'Results_epoch=25'!D136</f>
        <v>0.58444444444444399</v>
      </c>
      <c r="M10" s="32">
        <f>'Results_epoch=25'!D96</f>
        <v>0.90944444444444394</v>
      </c>
      <c r="N10" s="32">
        <f>'Results_epoch=25'!D92</f>
        <v>0.90499999999999903</v>
      </c>
      <c r="O10" s="32">
        <f>'Results_epoch=25'!D88</f>
        <v>0.77749999999999997</v>
      </c>
      <c r="P10" s="2">
        <f>'Results_epoch=25'!D192</f>
        <v>0.96472222222222204</v>
      </c>
      <c r="Q10" s="2">
        <f>'Results_epoch=25'!D188</f>
        <v>0.90611111111111098</v>
      </c>
      <c r="R10" s="2">
        <f>'Results_epoch=25'!D184</f>
        <v>0.61944444444444402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'Results_epoch=25'!D49</f>
        <v>0.89111111111111097</v>
      </c>
      <c r="H11" s="2">
        <f>'Results_epoch=25'!D45</f>
        <v>0.755</v>
      </c>
      <c r="I11" s="2">
        <f>'Results_epoch=25'!D41</f>
        <v>0.66472222222222199</v>
      </c>
      <c r="J11" s="2">
        <f>'Results_epoch=25'!D145</f>
        <v>0.85222222222222199</v>
      </c>
      <c r="K11" s="2">
        <f>'Results_epoch=25'!D141</f>
        <v>0.71361111111111097</v>
      </c>
      <c r="L11" s="2">
        <f>'Results_epoch=25'!D137</f>
        <v>0.65805555555555495</v>
      </c>
      <c r="M11" s="32">
        <f>'Results_epoch=25'!D97</f>
        <v>0.900555555555555</v>
      </c>
      <c r="N11" s="32">
        <f>'Results_epoch=25'!D93</f>
        <v>0.76500000000000001</v>
      </c>
      <c r="O11" s="32">
        <f>'Results_epoch=25'!D89</f>
        <v>0.70236111111111099</v>
      </c>
      <c r="P11" s="2">
        <f>'Results_epoch=25'!D193</f>
        <v>0.67805555555555497</v>
      </c>
      <c r="Q11" s="2">
        <f>'Results_epoch=25'!D189</f>
        <v>0.51666666666666605</v>
      </c>
      <c r="R11" s="2">
        <f>'Results_epoch=25'!D185</f>
        <v>0.62972222222222196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0.90749999999999975</v>
      </c>
      <c r="H12" s="25">
        <f t="shared" si="0"/>
        <v>0.78895833333333298</v>
      </c>
      <c r="I12" s="25">
        <f t="shared" si="0"/>
        <v>0.690347222222222</v>
      </c>
      <c r="J12" s="25">
        <f t="shared" si="0"/>
        <v>0.76687499999999953</v>
      </c>
      <c r="K12" s="25">
        <f t="shared" si="0"/>
        <v>0.6893749999999994</v>
      </c>
      <c r="L12" s="25">
        <f t="shared" si="0"/>
        <v>0.62590277777777747</v>
      </c>
      <c r="M12" s="23">
        <f t="shared" si="0"/>
        <v>0.93076388888888828</v>
      </c>
      <c r="N12" s="23">
        <f t="shared" si="0"/>
        <v>0.86499999999999955</v>
      </c>
      <c r="O12" s="23">
        <f t="shared" si="0"/>
        <v>0.83267361111111082</v>
      </c>
      <c r="P12" s="25">
        <f t="shared" si="0"/>
        <v>0.89062499999999956</v>
      </c>
      <c r="Q12" s="25">
        <f t="shared" si="0"/>
        <v>0.76048611111111075</v>
      </c>
      <c r="R12" s="25">
        <f t="shared" si="0"/>
        <v>0.66284722222222181</v>
      </c>
      <c r="S12" s="34"/>
      <c r="U12" s="35" t="s">
        <v>21</v>
      </c>
      <c r="V12" s="35" t="s">
        <v>17</v>
      </c>
      <c r="W12" s="35" t="s">
        <v>20</v>
      </c>
      <c r="X12" s="35" t="s">
        <v>16</v>
      </c>
      <c r="Y12" s="35" t="s">
        <v>15</v>
      </c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'Results_epoch=25'!D34</f>
        <v>0.99826388888888795</v>
      </c>
      <c r="H13" s="2">
        <f>'Results_epoch=25'!D30</f>
        <v>0.97376543209876498</v>
      </c>
      <c r="I13" s="2">
        <f>'Results_epoch=25'!D26</f>
        <v>0.82908950617283905</v>
      </c>
      <c r="J13" s="2">
        <f>'Results_epoch=25'!D130</f>
        <v>0.99074074074074003</v>
      </c>
      <c r="K13" s="2">
        <f>'Results_epoch=25'!D126</f>
        <v>0.91435185185185097</v>
      </c>
      <c r="L13" s="2">
        <f>'Results_epoch=25'!D122</f>
        <v>0.81770833333333304</v>
      </c>
      <c r="M13" s="32">
        <f>'Results_epoch=25'!D82</f>
        <v>0.98128858024691301</v>
      </c>
      <c r="N13" s="32">
        <f>'Results_epoch=25'!D78</f>
        <v>0.92804783950617298</v>
      </c>
      <c r="O13" s="32">
        <f>'Results_epoch=25'!D74</f>
        <v>0.80806327160493796</v>
      </c>
      <c r="P13" s="2">
        <f>'Results_epoch=25'!D178</f>
        <v>0.99093364197530798</v>
      </c>
      <c r="Q13" s="2">
        <f>'Results_epoch=25'!D174</f>
        <v>0.89216820987654299</v>
      </c>
      <c r="R13" s="2">
        <f>'Results_epoch=25'!D170</f>
        <v>0.77314814814814803</v>
      </c>
      <c r="S13" s="34"/>
      <c r="T13" s="35" t="s">
        <v>1</v>
      </c>
      <c r="U13" s="35">
        <v>0.61249999999999993</v>
      </c>
      <c r="V13" s="35">
        <v>0.59613425925925878</v>
      </c>
      <c r="W13" s="35">
        <v>0.68166666666666631</v>
      </c>
      <c r="X13" s="35">
        <v>0.65011574074074019</v>
      </c>
      <c r="Y13" s="35">
        <v>0.79002314814814767</v>
      </c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'Results_epoch=25'!D35</f>
        <v>1</v>
      </c>
      <c r="H14" s="2">
        <f>'Results_epoch=25'!D31</f>
        <v>0.99744897959183598</v>
      </c>
      <c r="I14" s="2">
        <f>'Results_epoch=25'!D27</f>
        <v>0.99011479591836704</v>
      </c>
      <c r="J14" s="2">
        <f>'Results_epoch=25'!D131</f>
        <v>0.99139030612244805</v>
      </c>
      <c r="K14" s="2">
        <f>'Results_epoch=25'!D127</f>
        <v>0.97512755102040805</v>
      </c>
      <c r="L14" s="2">
        <f>'Results_epoch=25'!D123</f>
        <v>0.90082908163265296</v>
      </c>
      <c r="M14" s="32">
        <f>'Results_epoch=25'!D83</f>
        <v>1</v>
      </c>
      <c r="N14" s="32">
        <f>'Results_epoch=25'!D79</f>
        <v>0.99681122448979598</v>
      </c>
      <c r="O14" s="32">
        <f>'Results_epoch=25'!D75</f>
        <v>0.89094387755102</v>
      </c>
      <c r="P14" s="2">
        <f>'Results_epoch=25'!D179</f>
        <v>0.96970663265306101</v>
      </c>
      <c r="Q14" s="2">
        <f>'Results_epoch=25'!D175</f>
        <v>0.80580357142857095</v>
      </c>
      <c r="R14" s="2">
        <f>'Results_epoch=25'!D171</f>
        <v>0.90369897959183598</v>
      </c>
      <c r="S14" s="34"/>
      <c r="T14" s="35" t="s">
        <v>10</v>
      </c>
      <c r="U14" s="35">
        <v>0.72333333333333349</v>
      </c>
      <c r="V14" s="35">
        <v>0.87282441944279487</v>
      </c>
      <c r="W14" s="35">
        <v>0.8345987906509732</v>
      </c>
      <c r="X14" s="35">
        <v>0.88458625327581963</v>
      </c>
      <c r="Y14" s="35">
        <v>0.9517409042683882</v>
      </c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'Results_epoch=25'!D36</f>
        <v>1</v>
      </c>
      <c r="H15" s="2">
        <f>'Results_epoch=25'!D32</f>
        <v>1</v>
      </c>
      <c r="I15" s="2">
        <f>'Results_epoch=25'!D28</f>
        <v>0.99199999999999999</v>
      </c>
      <c r="J15" s="2">
        <f>'Results_epoch=25'!D132</f>
        <v>1</v>
      </c>
      <c r="K15" s="2">
        <f>'Results_epoch=25'!D128</f>
        <v>1</v>
      </c>
      <c r="L15" s="2">
        <f>'Results_epoch=25'!D124</f>
        <v>0.97959999999999903</v>
      </c>
      <c r="M15" s="32">
        <f>'Results_epoch=25'!D84</f>
        <v>1</v>
      </c>
      <c r="N15" s="32">
        <f>'Results_epoch=25'!D80</f>
        <v>1</v>
      </c>
      <c r="O15" s="32">
        <f>'Results_epoch=25'!D76</f>
        <v>0.968799999999999</v>
      </c>
      <c r="P15" s="2">
        <f>'Results_epoch=25'!D180</f>
        <v>0.95519999999999905</v>
      </c>
      <c r="Q15" s="2">
        <f>'Results_epoch=25'!D176</f>
        <v>0.94719999999999904</v>
      </c>
      <c r="R15" s="2">
        <f>'Results_epoch=25'!D172</f>
        <v>0.82120000000000004</v>
      </c>
      <c r="S15" s="34"/>
      <c r="T15" s="35" t="s">
        <v>11</v>
      </c>
      <c r="U15" s="35">
        <v>0.79</v>
      </c>
      <c r="V15" s="35">
        <v>0.90252510051164281</v>
      </c>
      <c r="W15" s="35">
        <v>0.92360140358924514</v>
      </c>
      <c r="X15" s="35">
        <v>0.94940938113417417</v>
      </c>
      <c r="Y15" s="35">
        <v>0.95252482032243302</v>
      </c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'Results_epoch=25'!D37</f>
        <v>0.99730872741253296</v>
      </c>
      <c r="H16" s="2">
        <f>'Results_epoch=25'!D33</f>
        <v>0.99154171472510499</v>
      </c>
      <c r="I16" s="2">
        <f>'Results_epoch=25'!D29</f>
        <v>0.98462129950019195</v>
      </c>
      <c r="J16" s="2">
        <f>'Results_epoch=25'!D133</f>
        <v>0.99846212995001904</v>
      </c>
      <c r="K16" s="2">
        <f>'Results_epoch=25'!D129</f>
        <v>0.99269511726259096</v>
      </c>
      <c r="L16" s="2">
        <f>'Results_epoch=25'!D125</f>
        <v>0.90465205690119099</v>
      </c>
      <c r="M16" s="32">
        <f>'Results_epoch=25'!D85</f>
        <v>1</v>
      </c>
      <c r="N16" s="32">
        <f>'Results_epoch=25'!D81</f>
        <v>0.99500192233756202</v>
      </c>
      <c r="O16" s="32">
        <f>'Results_epoch=25'!D77</f>
        <v>0.93713956170703505</v>
      </c>
      <c r="P16" s="2">
        <f>'Results_epoch=25'!D181</f>
        <v>0.99846212995001904</v>
      </c>
      <c r="Q16" s="2">
        <f>'Results_epoch=25'!D177</f>
        <v>0.97885428681276399</v>
      </c>
      <c r="R16" s="2">
        <f>'Results_epoch=25'!D173</f>
        <v>0.90349865436370602</v>
      </c>
      <c r="S16" s="34"/>
      <c r="T16" s="35" t="s">
        <v>12</v>
      </c>
      <c r="U16" s="35">
        <v>0.78583333333333327</v>
      </c>
      <c r="V16" s="35">
        <v>0.83268571289814253</v>
      </c>
      <c r="W16" s="35">
        <v>0.85840732180534951</v>
      </c>
      <c r="X16" s="35">
        <v>0.90826401065228179</v>
      </c>
      <c r="Y16" s="35">
        <v>0.92615671415312384</v>
      </c>
    </row>
    <row r="17" spans="1:25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0.99889315407535517</v>
      </c>
      <c r="H17" s="25">
        <f t="shared" si="1"/>
        <v>0.99068903160392652</v>
      </c>
      <c r="I17" s="25">
        <f t="shared" si="1"/>
        <v>0.94895640039784956</v>
      </c>
      <c r="J17" s="25">
        <f t="shared" si="1"/>
        <v>0.99514829420330175</v>
      </c>
      <c r="K17" s="25">
        <f t="shared" si="1"/>
        <v>0.97054363003371247</v>
      </c>
      <c r="L17" s="25">
        <f t="shared" si="1"/>
        <v>0.900697367966794</v>
      </c>
      <c r="M17" s="23">
        <f t="shared" si="1"/>
        <v>0.99532214506172823</v>
      </c>
      <c r="N17" s="23">
        <f t="shared" si="1"/>
        <v>0.9799652465833828</v>
      </c>
      <c r="O17" s="23">
        <f t="shared" si="1"/>
        <v>0.90123667771574789</v>
      </c>
      <c r="P17" s="25">
        <f t="shared" si="1"/>
        <v>0.97857560114459685</v>
      </c>
      <c r="Q17" s="25">
        <f t="shared" si="1"/>
        <v>0.90600651702946922</v>
      </c>
      <c r="R17" s="25">
        <f t="shared" si="1"/>
        <v>0.85038644552592246</v>
      </c>
      <c r="S17" s="34"/>
    </row>
    <row r="18" spans="1:25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'Results_epoch=25'!D22</f>
        <v>1</v>
      </c>
      <c r="H18" s="2">
        <f>'Results_epoch=25'!D18</f>
        <v>0.99887062668204496</v>
      </c>
      <c r="I18" s="2">
        <f>'Results_epoch=25'!D14</f>
        <v>0.91069540561322504</v>
      </c>
      <c r="J18" s="2">
        <f>'Results_epoch=25'!D118</f>
        <v>0.99865436370626604</v>
      </c>
      <c r="K18" s="2">
        <f>'Results_epoch=25'!D114</f>
        <v>0.96064013840830398</v>
      </c>
      <c r="L18" s="2">
        <f>'Results_epoch=25'!D110</f>
        <v>0.77686466743560101</v>
      </c>
      <c r="M18" s="32">
        <f>'Results_epoch=25'!D70</f>
        <v>1</v>
      </c>
      <c r="N18" s="32">
        <f>'Results_epoch=25'!D66</f>
        <v>0.97904652056901198</v>
      </c>
      <c r="O18" s="32">
        <f>'Results_epoch=25'!D62</f>
        <v>0.75100922722029995</v>
      </c>
      <c r="P18" s="2">
        <f>'Results_epoch=25'!D166</f>
        <v>0.99959150326797297</v>
      </c>
      <c r="Q18" s="2">
        <f>'Results_epoch=25'!D162</f>
        <v>0.91939398308342901</v>
      </c>
      <c r="R18" s="2">
        <f>'Results_epoch=25'!D158</f>
        <v>0.70481305267204897</v>
      </c>
      <c r="S18" s="34"/>
      <c r="T18" s="35" t="s">
        <v>104</v>
      </c>
    </row>
    <row r="19" spans="1:25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'Results_epoch=25'!D23</f>
        <v>1</v>
      </c>
      <c r="H19" s="2">
        <f>'Results_epoch=25'!D19</f>
        <v>0.99996913580246904</v>
      </c>
      <c r="I19" s="2">
        <f>'Results_epoch=25'!D15</f>
        <v>0.97799382716049299</v>
      </c>
      <c r="J19" s="2">
        <f>'Results_epoch=25'!D119</f>
        <v>0.99987654320987596</v>
      </c>
      <c r="K19" s="2">
        <f>'Results_epoch=25'!D115</f>
        <v>0.98870370370370297</v>
      </c>
      <c r="L19" s="2">
        <f>'Results_epoch=25'!D111</f>
        <v>0.88376543209876501</v>
      </c>
      <c r="M19" s="32">
        <f>'Results_epoch=25'!D71</f>
        <v>1</v>
      </c>
      <c r="N19" s="32">
        <f>'Results_epoch=25'!D67</f>
        <v>0.99972222222222196</v>
      </c>
      <c r="O19" s="32">
        <f>'Results_epoch=25'!D63</f>
        <v>0.95595679012345602</v>
      </c>
      <c r="P19" s="2">
        <f>'Results_epoch=25'!D167</f>
        <v>1</v>
      </c>
      <c r="Q19" s="2">
        <f>'Results_epoch=25'!D163</f>
        <v>0.96608024691357997</v>
      </c>
      <c r="R19" s="2">
        <f>'Results_epoch=25'!D159</f>
        <v>0.73339506172839497</v>
      </c>
      <c r="S19" s="34"/>
      <c r="U19" s="35" t="s">
        <v>21</v>
      </c>
      <c r="V19" s="35" t="s">
        <v>17</v>
      </c>
      <c r="W19" s="35" t="s">
        <v>20</v>
      </c>
      <c r="X19" s="35" t="s">
        <v>16</v>
      </c>
      <c r="Y19" s="35" t="s">
        <v>15</v>
      </c>
    </row>
    <row r="20" spans="1:25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'Results_epoch=25'!D24</f>
        <v>1</v>
      </c>
      <c r="H20" s="2">
        <f>'Results_epoch=25'!D20</f>
        <v>0.99986788215087796</v>
      </c>
      <c r="I20" s="2">
        <f>'Results_epoch=25'!D16</f>
        <v>0.99395560840269503</v>
      </c>
      <c r="J20" s="2">
        <f>'Results_epoch=25'!D120</f>
        <v>1</v>
      </c>
      <c r="K20" s="2">
        <f>'Results_epoch=25'!D116</f>
        <v>0.99900911613158905</v>
      </c>
      <c r="L20" s="2">
        <f>'Results_epoch=25'!D112</f>
        <v>0.94807768529528302</v>
      </c>
      <c r="M20" s="32">
        <f>'Results_epoch=25'!D72</f>
        <v>1</v>
      </c>
      <c r="N20" s="32">
        <f>'Results_epoch=25'!D68</f>
        <v>1</v>
      </c>
      <c r="O20" s="32">
        <f>'Results_epoch=25'!D64</f>
        <v>0.96766415642753301</v>
      </c>
      <c r="P20" s="2">
        <f>'Results_epoch=25'!D168</f>
        <v>1</v>
      </c>
      <c r="Q20" s="2">
        <f>'Results_epoch=25'!D164</f>
        <v>0.99990091161315797</v>
      </c>
      <c r="R20" s="2">
        <f>'Results_epoch=25'!D160</f>
        <v>0.93724402166732701</v>
      </c>
      <c r="S20" s="34"/>
      <c r="T20" s="35" t="s">
        <v>1</v>
      </c>
      <c r="U20" s="36">
        <f>U6-U13</f>
        <v>0</v>
      </c>
      <c r="V20" s="36">
        <f t="shared" ref="V20:Y20" si="2">V6-V13</f>
        <v>9.7916666666666652E-2</v>
      </c>
      <c r="W20" s="36">
        <f t="shared" si="2"/>
        <v>8.9652777777777692E-2</v>
      </c>
      <c r="X20" s="36">
        <f t="shared" si="2"/>
        <v>0.14548611111111143</v>
      </c>
      <c r="Y20" s="36">
        <f t="shared" si="2"/>
        <v>8.6122685185185177E-2</v>
      </c>
    </row>
    <row r="21" spans="1:25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'Results_epoch=25'!D25</f>
        <v>1</v>
      </c>
      <c r="H21" s="2">
        <f>'Results_epoch=25'!D21</f>
        <v>0.99990842770367205</v>
      </c>
      <c r="I21" s="2">
        <f>'Results_epoch=25'!D17</f>
        <v>1</v>
      </c>
      <c r="J21" s="2">
        <f>'Results_epoch=25'!D121</f>
        <v>1</v>
      </c>
      <c r="K21" s="2">
        <f>'Results_epoch=25'!D117</f>
        <v>0.99993895180244796</v>
      </c>
      <c r="L21" s="2">
        <f>'Results_epoch=25'!D113</f>
        <v>0.99416989713378701</v>
      </c>
      <c r="M21" s="32">
        <f>'Results_epoch=25'!D73</f>
        <v>1</v>
      </c>
      <c r="N21" s="32">
        <f>'Results_epoch=25'!D69</f>
        <v>0.99362046335581899</v>
      </c>
      <c r="O21" s="32">
        <f>'Results_epoch=25'!D65</f>
        <v>0.99826012636976902</v>
      </c>
      <c r="P21" s="2">
        <f>'Results_epoch=25'!D169</f>
        <v>1</v>
      </c>
      <c r="Q21" s="2">
        <f>'Results_epoch=25'!D165</f>
        <v>1</v>
      </c>
      <c r="R21" s="2">
        <f>'Results_epoch=25'!D161</f>
        <v>0.99658130093708897</v>
      </c>
      <c r="S21" s="34"/>
      <c r="T21" s="35" t="s">
        <v>10</v>
      </c>
      <c r="U21" s="36">
        <f t="shared" ref="U21:Y23" si="3">U7-U14</f>
        <v>0</v>
      </c>
      <c r="V21" s="36">
        <f t="shared" si="3"/>
        <v>8.263867795847446E-2</v>
      </c>
      <c r="W21" s="36">
        <f t="shared" si="3"/>
        <v>7.7057397249022941E-2</v>
      </c>
      <c r="X21" s="36">
        <f t="shared" si="3"/>
        <v>9.4926608749890784E-2</v>
      </c>
      <c r="Y21" s="36">
        <f t="shared" si="3"/>
        <v>7.1004521852314761E-3</v>
      </c>
    </row>
    <row r="22" spans="1:25" s="35" customFormat="1" ht="20.100000000000001" customHeight="1">
      <c r="A22" s="33"/>
      <c r="B22" s="39"/>
      <c r="C22" s="14" t="s">
        <v>18</v>
      </c>
      <c r="D22" s="24">
        <f t="shared" ref="D22:R22" si="4">AVERAGE(D18:D21)</f>
        <v>0.91250000000000009</v>
      </c>
      <c r="E22" s="25">
        <f t="shared" si="4"/>
        <v>0.79499999999999993</v>
      </c>
      <c r="F22" s="26">
        <f t="shared" si="4"/>
        <v>0.66249999999999998</v>
      </c>
      <c r="G22" s="27">
        <f t="shared" si="4"/>
        <v>1</v>
      </c>
      <c r="H22" s="25">
        <f t="shared" si="4"/>
        <v>0.99965401808476595</v>
      </c>
      <c r="I22" s="25">
        <f t="shared" si="4"/>
        <v>0.97066121029410324</v>
      </c>
      <c r="J22" s="25">
        <f t="shared" si="4"/>
        <v>0.99963272672903547</v>
      </c>
      <c r="K22" s="25">
        <f t="shared" si="4"/>
        <v>0.98707297751151102</v>
      </c>
      <c r="L22" s="25">
        <f t="shared" si="4"/>
        <v>0.90071942049085907</v>
      </c>
      <c r="M22" s="23">
        <f t="shared" si="4"/>
        <v>1</v>
      </c>
      <c r="N22" s="23">
        <f t="shared" si="4"/>
        <v>0.99309730153676323</v>
      </c>
      <c r="O22" s="23">
        <f t="shared" si="4"/>
        <v>0.9182225750352645</v>
      </c>
      <c r="P22" s="25">
        <f t="shared" si="4"/>
        <v>0.99989787581699319</v>
      </c>
      <c r="Q22" s="25">
        <f t="shared" si="4"/>
        <v>0.97134378540254174</v>
      </c>
      <c r="R22" s="25">
        <f t="shared" si="4"/>
        <v>0.84300835925121498</v>
      </c>
      <c r="S22" s="34"/>
      <c r="T22" s="35" t="s">
        <v>11</v>
      </c>
      <c r="U22" s="36">
        <f t="shared" si="3"/>
        <v>0</v>
      </c>
      <c r="V22" s="36">
        <f t="shared" si="3"/>
        <v>5.994994106549234E-2</v>
      </c>
      <c r="W22" s="36">
        <f t="shared" si="3"/>
        <v>1.4481936567671494E-2</v>
      </c>
      <c r="X22" s="36">
        <f t="shared" si="3"/>
        <v>4.069569499211545E-2</v>
      </c>
      <c r="Y22" s="36">
        <f t="shared" si="3"/>
        <v>1.7915138534909558E-2</v>
      </c>
    </row>
    <row r="23" spans="1:25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'Results_epoch=25'!D10</f>
        <v>0.99949501325590195</v>
      </c>
      <c r="H23" s="2">
        <f>'Results_epoch=25'!D6</f>
        <v>0.99990531498548096</v>
      </c>
      <c r="I23" s="2">
        <f>'Results_epoch=25'!D2</f>
        <v>0.9984534780962</v>
      </c>
      <c r="J23" s="2">
        <f>'Results_epoch=25'!D106</f>
        <v>1</v>
      </c>
      <c r="K23" s="2">
        <f>'Results_epoch=25'!D102</f>
        <v>0.99977906829945695</v>
      </c>
      <c r="L23" s="2">
        <f>'Results_epoch=25'!D98</f>
        <v>0.99756975129402803</v>
      </c>
      <c r="M23" s="32">
        <f>'Results_epoch=25'!D58</f>
        <v>0.99965282161343205</v>
      </c>
      <c r="N23" s="32">
        <f>'Results_epoch=25'!D54</f>
        <v>0.99952657492740804</v>
      </c>
      <c r="O23" s="32">
        <f>'Results_epoch=25'!D50</f>
        <v>0.98735955056179703</v>
      </c>
      <c r="P23" s="2">
        <f>'Results_epoch=25'!D154</f>
        <v>1</v>
      </c>
      <c r="Q23" s="2">
        <f>'Results_epoch=25'!D150</f>
        <v>1</v>
      </c>
      <c r="R23" s="2">
        <f>'Results_epoch=25'!D146</f>
        <v>0.99697007953541195</v>
      </c>
      <c r="S23" s="34"/>
      <c r="T23" s="35" t="s">
        <v>12</v>
      </c>
      <c r="U23" s="36">
        <f t="shared" si="3"/>
        <v>0</v>
      </c>
      <c r="V23" s="36">
        <f t="shared" si="3"/>
        <v>8.2365279162994964E-2</v>
      </c>
      <c r="W23" s="36">
        <f t="shared" si="3"/>
        <v>3.1383895331365208E-2</v>
      </c>
      <c r="X23" s="36">
        <f t="shared" si="3"/>
        <v>7.1105927432786764E-2</v>
      </c>
      <c r="Y23" s="36">
        <f t="shared" si="3"/>
        <v>4.2680142249971742E-2</v>
      </c>
    </row>
    <row r="24" spans="1:25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'Results_epoch=25'!D11</f>
        <v>0.9999443083092</v>
      </c>
      <c r="H24" s="2">
        <f>'Results_epoch=25'!D7</f>
        <v>0.99660280686121605</v>
      </c>
      <c r="I24" s="2">
        <f>'Results_epoch=25'!D3</f>
        <v>0.95483403876141604</v>
      </c>
      <c r="J24" s="2">
        <f>'Results_epoch=25'!D107</f>
        <v>0.99565604811761999</v>
      </c>
      <c r="K24" s="2">
        <f>'Results_epoch=25'!D103</f>
        <v>0.97056694141234101</v>
      </c>
      <c r="L24" s="2">
        <f>'Results_epoch=25'!D99</f>
        <v>0.908888393851637</v>
      </c>
      <c r="M24" s="32">
        <f>'Results_epoch=25'!D59</f>
        <v>0.99799509913120898</v>
      </c>
      <c r="N24" s="32">
        <f>'Results_epoch=25'!D55</f>
        <v>0.97733348184450797</v>
      </c>
      <c r="O24" s="32">
        <f>'Results_epoch=25'!D51</f>
        <v>0.90437736689685899</v>
      </c>
      <c r="P24" s="2">
        <f>'Results_epoch=25'!D155</f>
        <v>0.9999443083092</v>
      </c>
      <c r="Q24" s="2">
        <f>'Results_epoch=25'!D151</f>
        <v>0.95427712185341895</v>
      </c>
      <c r="R24" s="2">
        <f>'Results_epoch=25'!D147</f>
        <v>0.62870349743818199</v>
      </c>
      <c r="S24" s="34"/>
    </row>
    <row r="25" spans="1:25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'Results_epoch=25'!D12</f>
        <v>1</v>
      </c>
      <c r="H25" s="2">
        <f>'Results_epoch=25'!D8</f>
        <v>1</v>
      </c>
      <c r="I25" s="2">
        <f>'Results_epoch=25'!D4</f>
        <v>0.99974750662795098</v>
      </c>
      <c r="J25" s="2">
        <f>'Results_epoch=25'!D108</f>
        <v>0.99911627319782803</v>
      </c>
      <c r="K25" s="2">
        <f>'Results_epoch=25'!D104</f>
        <v>0.96805958843580298</v>
      </c>
      <c r="L25" s="2">
        <f>'Results_epoch=25'!D100</f>
        <v>0.93801287716197401</v>
      </c>
      <c r="M25" s="32">
        <f>'Results_epoch=25'!D60</f>
        <v>1</v>
      </c>
      <c r="N25" s="32">
        <f>'Results_epoch=25'!D56</f>
        <v>0.99987375331397499</v>
      </c>
      <c r="O25" s="32">
        <f>'Results_epoch=25'!D52</f>
        <v>0.99375078904178704</v>
      </c>
      <c r="P25" s="2">
        <f>'Results_epoch=25'!D156</f>
        <v>0.99936876656987705</v>
      </c>
      <c r="Q25" s="2">
        <f>'Results_epoch=25'!D152</f>
        <v>0.84219164246938505</v>
      </c>
      <c r="R25" s="2">
        <f>'Results_epoch=25'!D148</f>
        <v>0.61406388082312802</v>
      </c>
      <c r="S25" s="34"/>
    </row>
    <row r="26" spans="1:25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'Results_epoch=25'!D13</f>
        <v>1</v>
      </c>
      <c r="H26" s="2">
        <f>'Results_epoch=25'!D9</f>
        <v>0.988148148148148</v>
      </c>
      <c r="I26" s="2">
        <f>'Results_epoch=25'!D5</f>
        <v>0.81530864197530795</v>
      </c>
      <c r="J26" s="2">
        <f>'Results_epoch=25'!D109</f>
        <v>0.90271604938271599</v>
      </c>
      <c r="K26" s="2">
        <f>'Results_epoch=25'!D105</f>
        <v>0.74370370370370298</v>
      </c>
      <c r="L26" s="2">
        <f>'Results_epoch=25'!D101</f>
        <v>0.55654320987654304</v>
      </c>
      <c r="M26" s="32">
        <f>'Results_epoch=25'!D61</f>
        <v>0.99950617283950605</v>
      </c>
      <c r="N26" s="32">
        <f>'Results_epoch=25'!D57</f>
        <v>0.97259259259259201</v>
      </c>
      <c r="O26" s="32">
        <f>'Results_epoch=25'!D53</f>
        <v>0.79407407407407404</v>
      </c>
      <c r="P26" s="2">
        <f>'Results_epoch=25'!D157</f>
        <v>1</v>
      </c>
      <c r="Q26" s="2">
        <f>'Results_epoch=25'!D153</f>
        <v>0.93530864197530805</v>
      </c>
      <c r="R26" s="2">
        <f>'Results_epoch=25'!D149</f>
        <v>0.706666666666666</v>
      </c>
      <c r="S26" s="34"/>
    </row>
    <row r="27" spans="1:25" s="35" customFormat="1" ht="20.100000000000001" customHeight="1" thickBot="1">
      <c r="A27" s="33"/>
      <c r="B27" s="39"/>
      <c r="C27" s="14" t="s">
        <v>18</v>
      </c>
      <c r="D27" s="28">
        <f t="shared" ref="D27:R27" si="5">AVERAGE(D23:D26)</f>
        <v>0.87749999999999995</v>
      </c>
      <c r="E27" s="29">
        <f t="shared" si="5"/>
        <v>0.78</v>
      </c>
      <c r="F27" s="30">
        <f t="shared" si="5"/>
        <v>0.7</v>
      </c>
      <c r="G27" s="27">
        <f t="shared" si="5"/>
        <v>0.99985983039127546</v>
      </c>
      <c r="H27" s="25">
        <f t="shared" si="5"/>
        <v>0.99616406749871134</v>
      </c>
      <c r="I27" s="25">
        <f t="shared" si="5"/>
        <v>0.94208591636521877</v>
      </c>
      <c r="J27" s="25">
        <f t="shared" si="5"/>
        <v>0.97437209267454106</v>
      </c>
      <c r="K27" s="25">
        <f t="shared" si="5"/>
        <v>0.92052732546282601</v>
      </c>
      <c r="L27" s="25">
        <f t="shared" si="5"/>
        <v>0.85025355804604552</v>
      </c>
      <c r="M27" s="23">
        <f t="shared" si="5"/>
        <v>0.9992885233960368</v>
      </c>
      <c r="N27" s="23">
        <f t="shared" si="5"/>
        <v>0.98733160066962078</v>
      </c>
      <c r="O27" s="23">
        <f t="shared" si="5"/>
        <v>0.91989044514362928</v>
      </c>
      <c r="P27" s="25">
        <f t="shared" si="5"/>
        <v>0.99982826871976926</v>
      </c>
      <c r="Q27" s="25">
        <f t="shared" si="5"/>
        <v>0.93294435157452804</v>
      </c>
      <c r="R27" s="25">
        <f t="shared" si="5"/>
        <v>0.73660103111584707</v>
      </c>
      <c r="S27" s="34"/>
    </row>
    <row r="28" spans="1:25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4:R4"/>
    <mergeCell ref="B5:B7"/>
    <mergeCell ref="C5:C7"/>
    <mergeCell ref="D5:F5"/>
    <mergeCell ref="G5:I5"/>
    <mergeCell ref="J5:L5"/>
    <mergeCell ref="M5:O5"/>
    <mergeCell ref="P5:R5"/>
    <mergeCell ref="D6:F6"/>
    <mergeCell ref="G6:I6"/>
    <mergeCell ref="B23:B27"/>
    <mergeCell ref="J6:L6"/>
    <mergeCell ref="M6:O6"/>
    <mergeCell ref="P6:R6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C8:C27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2B28-5D48-42AC-B9C3-95C21AA463BE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101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0.6928356481481478</v>
      </c>
      <c r="W6" s="36">
        <f>AVERAGE(P12:R12)</f>
        <v>0.77479166666666632</v>
      </c>
      <c r="X6" s="36">
        <f>AVERAGE(G12:I12)</f>
        <v>0.80175925925925862</v>
      </c>
      <c r="Y6" s="36">
        <f>AVERAGE(M12:O12)</f>
        <v>0.87699074074074002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0.95409716913998688</v>
      </c>
      <c r="W7" s="36">
        <f>AVERAGE(P17:R17)</f>
        <v>0.91118356727948957</v>
      </c>
      <c r="X7" s="36">
        <f>AVERAGE(G17:I17)</f>
        <v>0.98014776445254903</v>
      </c>
      <c r="Y7" s="36">
        <f>AVERAGE(M17:O17)</f>
        <v>0.96555932595805183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'Results_epoch=30'!D46</f>
        <v>0.881388888888888</v>
      </c>
      <c r="H8" s="2">
        <f>'Results_epoch=30'!D42</f>
        <v>0.78916666666666602</v>
      </c>
      <c r="I8" s="2">
        <f>'Results_epoch=30'!D38</f>
        <v>0.72138888888888797</v>
      </c>
      <c r="J8" s="2">
        <f>'Results_epoch=30'!D142</f>
        <v>0.86722222222222201</v>
      </c>
      <c r="K8" s="2">
        <f>'Results_epoch=30'!D138</f>
        <v>0.788333333333333</v>
      </c>
      <c r="L8" s="2">
        <f>'Results_epoch=30'!D134</f>
        <v>0.71361111111111097</v>
      </c>
      <c r="M8" s="32">
        <f>'Results_epoch=30'!D94</f>
        <v>0.99527777777777704</v>
      </c>
      <c r="N8" s="32">
        <f>'Results_epoch=30'!D90</f>
        <v>0.93027777777777698</v>
      </c>
      <c r="O8" s="32">
        <f>'Results_epoch=30'!D86</f>
        <v>0.89194444444444398</v>
      </c>
      <c r="P8" s="2">
        <f>'Results_epoch=30'!D190</f>
        <v>0.938888888888888</v>
      </c>
      <c r="Q8" s="2">
        <f>'Results_epoch=30'!D186</f>
        <v>0.84111111111111103</v>
      </c>
      <c r="R8" s="2">
        <f>'Results_epoch=30'!D182</f>
        <v>0.59833333333333305</v>
      </c>
      <c r="S8" s="34"/>
      <c r="T8" s="35" t="s">
        <v>11</v>
      </c>
      <c r="U8" s="36">
        <f>AVERAGE(D22:F22)</f>
        <v>0.79</v>
      </c>
      <c r="V8" s="36">
        <f>AVERAGE(J22:L22)</f>
        <v>0.96281559615891543</v>
      </c>
      <c r="W8" s="36">
        <f>AVERAGE(P22:R22)</f>
        <v>0.93828021419473073</v>
      </c>
      <c r="X8" s="36">
        <f>AVERAGE(G22:I22)</f>
        <v>0.99015223580877798</v>
      </c>
      <c r="Y8" s="36">
        <f>AVERAGE(M22:O22)</f>
        <v>0.97061889327482043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'Results_epoch=30'!D47</f>
        <v>0.92527777777777698</v>
      </c>
      <c r="H9" s="2">
        <f>'Results_epoch=30'!D43</f>
        <v>0.79999999999999905</v>
      </c>
      <c r="I9" s="2">
        <f>'Results_epoch=30'!D39</f>
        <v>0.76027777777777705</v>
      </c>
      <c r="J9" s="2">
        <f>'Results_epoch=30'!D143</f>
        <v>0.61499999999999999</v>
      </c>
      <c r="K9" s="2">
        <f>'Results_epoch=30'!D139</f>
        <v>0.56236111111111098</v>
      </c>
      <c r="L9" s="2">
        <f>'Results_epoch=30'!D135</f>
        <v>0.55527777777777698</v>
      </c>
      <c r="M9" s="32">
        <f>'Results_epoch=30'!D95</f>
        <v>0.91777777777777703</v>
      </c>
      <c r="N9" s="32">
        <f>'Results_epoch=30'!D91</f>
        <v>0.85861111111111099</v>
      </c>
      <c r="O9" s="32">
        <f>'Results_epoch=30'!D87</f>
        <v>0.96777777777777696</v>
      </c>
      <c r="P9" s="2">
        <f>'Results_epoch=30'!D191</f>
        <v>0.99388888888888804</v>
      </c>
      <c r="Q9" s="2">
        <f>'Results_epoch=30'!D187</f>
        <v>0.78138888888888802</v>
      </c>
      <c r="R9" s="2">
        <f>'Results_epoch=30'!D183</f>
        <v>0.81583333333333297</v>
      </c>
      <c r="S9" s="34"/>
      <c r="T9" s="35" t="s">
        <v>12</v>
      </c>
      <c r="U9" s="36">
        <f>AVERAGE(D27:F27)</f>
        <v>0.78583333333333327</v>
      </c>
      <c r="V9" s="36">
        <f>AVERAGE(J27:L27)</f>
        <v>0.91755526353584271</v>
      </c>
      <c r="W9" s="36">
        <f>AVERAGE(P27:R27)</f>
        <v>0.89071431956732494</v>
      </c>
      <c r="X9" s="36">
        <f>AVERAGE(G27:I27)</f>
        <v>0.98039394517405787</v>
      </c>
      <c r="Y9" s="36">
        <f>AVERAGE(M27:O27)</f>
        <v>0.9698095069317425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'Results_epoch=30'!D48</f>
        <v>0.93777777777777704</v>
      </c>
      <c r="H10" s="2">
        <f>'Results_epoch=30'!D44</f>
        <v>0.84722222222222199</v>
      </c>
      <c r="I10" s="2">
        <f>'Results_epoch=30'!D40</f>
        <v>0.63333333333333297</v>
      </c>
      <c r="J10" s="2">
        <f>'Results_epoch=30'!D144</f>
        <v>0.73277777777777697</v>
      </c>
      <c r="K10" s="2">
        <f>'Results_epoch=30'!D140</f>
        <v>0.69222222222222196</v>
      </c>
      <c r="L10" s="2">
        <f>'Results_epoch=30'!D136</f>
        <v>0.58472222222222203</v>
      </c>
      <c r="M10" s="32">
        <f>'Results_epoch=30'!D96</f>
        <v>0.90999999999999903</v>
      </c>
      <c r="N10" s="32">
        <f>'Results_epoch=30'!D92</f>
        <v>0.90499999999999903</v>
      </c>
      <c r="O10" s="32">
        <f>'Results_epoch=30'!D88</f>
        <v>0.77777777777777701</v>
      </c>
      <c r="P10" s="2">
        <f>'Results_epoch=30'!D192</f>
        <v>0.96611111111111103</v>
      </c>
      <c r="Q10" s="2">
        <f>'Results_epoch=30'!D188</f>
        <v>0.90472222222222198</v>
      </c>
      <c r="R10" s="2">
        <f>'Results_epoch=30'!D184</f>
        <v>0.62111111111111095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'Results_epoch=30'!D49</f>
        <v>0.89249999999999996</v>
      </c>
      <c r="H11" s="2">
        <f>'Results_epoch=30'!D45</f>
        <v>0.75722222222222202</v>
      </c>
      <c r="I11" s="2">
        <f>'Results_epoch=30'!D41</f>
        <v>0.67555555555555502</v>
      </c>
      <c r="J11" s="2">
        <f>'Results_epoch=30'!D145</f>
        <v>0.85111111111111104</v>
      </c>
      <c r="K11" s="2">
        <f>'Results_epoch=30'!D141</f>
        <v>0.69666666666666599</v>
      </c>
      <c r="L11" s="2">
        <f>'Results_epoch=30'!D137</f>
        <v>0.65472222222222198</v>
      </c>
      <c r="M11" s="32">
        <f>'Results_epoch=30'!D97</f>
        <v>0.90083333333333304</v>
      </c>
      <c r="N11" s="32">
        <f>'Results_epoch=30'!D93</f>
        <v>0.76527777777777695</v>
      </c>
      <c r="O11" s="32">
        <f>'Results_epoch=30'!D89</f>
        <v>0.70333333333333303</v>
      </c>
      <c r="P11" s="2">
        <f>'Results_epoch=30'!D193</f>
        <v>0.68666666666666598</v>
      </c>
      <c r="Q11" s="2">
        <f>'Results_epoch=30'!D189</f>
        <v>0.51722222222222203</v>
      </c>
      <c r="R11" s="2">
        <f>'Results_epoch=30'!D185</f>
        <v>0.63222222222222202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0.90923611111111047</v>
      </c>
      <c r="H12" s="25">
        <f t="shared" si="0"/>
        <v>0.79840277777777724</v>
      </c>
      <c r="I12" s="25">
        <f t="shared" si="0"/>
        <v>0.69763888888888825</v>
      </c>
      <c r="J12" s="25">
        <f t="shared" si="0"/>
        <v>0.76652777777777747</v>
      </c>
      <c r="K12" s="25">
        <f t="shared" si="0"/>
        <v>0.68489583333333293</v>
      </c>
      <c r="L12" s="25">
        <f t="shared" si="0"/>
        <v>0.62708333333333299</v>
      </c>
      <c r="M12" s="23">
        <f t="shared" si="0"/>
        <v>0.93097222222222142</v>
      </c>
      <c r="N12" s="23">
        <f t="shared" si="0"/>
        <v>0.86479166666666596</v>
      </c>
      <c r="O12" s="23">
        <f t="shared" si="0"/>
        <v>0.83520833333333278</v>
      </c>
      <c r="P12" s="25">
        <f t="shared" si="0"/>
        <v>0.89638888888888835</v>
      </c>
      <c r="Q12" s="25">
        <f t="shared" si="0"/>
        <v>0.76111111111111085</v>
      </c>
      <c r="R12" s="25">
        <f t="shared" si="0"/>
        <v>0.66687499999999977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'Results_epoch=30'!D34</f>
        <v>0.99826388888888795</v>
      </c>
      <c r="H13" s="2">
        <f>'Results_epoch=30'!D30</f>
        <v>0.97472993827160404</v>
      </c>
      <c r="I13" s="2">
        <f>'Results_epoch=30'!D26</f>
        <v>0.83063271604938205</v>
      </c>
      <c r="J13" s="2">
        <f>'Results_epoch=30'!D130</f>
        <v>0.99131944444444398</v>
      </c>
      <c r="K13" s="2">
        <f>'Results_epoch=30'!D126</f>
        <v>0.91898148148148096</v>
      </c>
      <c r="L13" s="2">
        <f>'Results_epoch=30'!D122</f>
        <v>0.81828703703703698</v>
      </c>
      <c r="M13" s="32">
        <f>'Results_epoch=30'!D82</f>
        <v>0.98128858024691301</v>
      </c>
      <c r="N13" s="32">
        <f>'Results_epoch=30'!D78</f>
        <v>0.92785493827160404</v>
      </c>
      <c r="O13" s="32">
        <f>'Results_epoch=30'!D74</f>
        <v>0.80844907407407396</v>
      </c>
      <c r="P13" s="2">
        <f>'Results_epoch=30'!D178</f>
        <v>0.99189814814814803</v>
      </c>
      <c r="Q13" s="2">
        <f>'Results_epoch=30'!D174</f>
        <v>0.89409722222222199</v>
      </c>
      <c r="R13" s="2">
        <f>'Results_epoch=30'!D170</f>
        <v>0.77218364197530798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'Results_epoch=30'!D35</f>
        <v>1</v>
      </c>
      <c r="H14" s="2">
        <f>'Results_epoch=30'!D31</f>
        <v>0.99744897959183598</v>
      </c>
      <c r="I14" s="2">
        <f>'Results_epoch=30'!D27</f>
        <v>0.99330357142857095</v>
      </c>
      <c r="J14" s="2">
        <f>'Results_epoch=30'!D131</f>
        <v>0.99202806122448906</v>
      </c>
      <c r="K14" s="2">
        <f>'Results_epoch=30'!D127</f>
        <v>0.97704081632652995</v>
      </c>
      <c r="L14" s="2">
        <f>'Results_epoch=30'!D123</f>
        <v>0.87563775510204001</v>
      </c>
      <c r="M14" s="32">
        <f>'Results_epoch=30'!D83</f>
        <v>1</v>
      </c>
      <c r="N14" s="32">
        <f>'Results_epoch=30'!D79</f>
        <v>0.99681122448979598</v>
      </c>
      <c r="O14" s="32">
        <f>'Results_epoch=30'!D75</f>
        <v>0.97098214285714302</v>
      </c>
      <c r="P14" s="2">
        <f>'Results_epoch=30'!D179</f>
        <v>0.96492346938775497</v>
      </c>
      <c r="Q14" s="2">
        <f>'Results_epoch=30'!D175</f>
        <v>0.80931122448979598</v>
      </c>
      <c r="R14" s="2">
        <f>'Results_epoch=30'!D171</f>
        <v>0.90752551020408101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'Results_epoch=30'!D36</f>
        <v>1</v>
      </c>
      <c r="H15" s="2">
        <f>'Results_epoch=30'!D32</f>
        <v>1</v>
      </c>
      <c r="I15" s="2">
        <f>'Results_epoch=30'!D28</f>
        <v>0.99199999999999999</v>
      </c>
      <c r="J15" s="2">
        <f>'Results_epoch=30'!D132</f>
        <v>1</v>
      </c>
      <c r="K15" s="2">
        <f>'Results_epoch=30'!D128</f>
        <v>1</v>
      </c>
      <c r="L15" s="2">
        <f>'Results_epoch=30'!D124</f>
        <v>0.98160000000000003</v>
      </c>
      <c r="M15" s="32">
        <f>'Results_epoch=30'!D84</f>
        <v>1</v>
      </c>
      <c r="N15" s="32">
        <f>'Results_epoch=30'!D80</f>
        <v>1</v>
      </c>
      <c r="O15" s="32">
        <f>'Results_epoch=30'!D76</f>
        <v>0.968799999999999</v>
      </c>
      <c r="P15" s="2">
        <f>'Results_epoch=30'!D180</f>
        <v>0.95799999999999996</v>
      </c>
      <c r="Q15" s="2">
        <f>'Results_epoch=30'!D176</f>
        <v>0.94279999999999997</v>
      </c>
      <c r="R15" s="2">
        <f>'Results_epoch=30'!D172</f>
        <v>0.81879999999999997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'Results_epoch=30'!D37</f>
        <v>0.99846212995001904</v>
      </c>
      <c r="H16" s="2">
        <f>'Results_epoch=30'!D33</f>
        <v>0.99269511726259096</v>
      </c>
      <c r="I16" s="2">
        <f>'Results_epoch=30'!D29</f>
        <v>0.98423683198769696</v>
      </c>
      <c r="J16" s="2">
        <f>'Results_epoch=30'!D133</f>
        <v>0.99884659746251403</v>
      </c>
      <c r="K16" s="2">
        <f>'Results_epoch=30'!D129</f>
        <v>0.98808150711264897</v>
      </c>
      <c r="L16" s="2">
        <f>'Results_epoch=30'!D125</f>
        <v>0.90734332948865803</v>
      </c>
      <c r="M16" s="32">
        <f>'Results_epoch=30'!D85</f>
        <v>1</v>
      </c>
      <c r="N16" s="32">
        <f>'Results_epoch=30'!D81</f>
        <v>0.99538638985005701</v>
      </c>
      <c r="O16" s="32">
        <f>'Results_epoch=30'!D77</f>
        <v>0.93713956170703505</v>
      </c>
      <c r="P16" s="2">
        <f>'Results_epoch=30'!D181</f>
        <v>0.99807766243752405</v>
      </c>
      <c r="Q16" s="2">
        <f>'Results_epoch=30'!D177</f>
        <v>0.97462514417531698</v>
      </c>
      <c r="R16" s="2">
        <f>'Results_epoch=30'!D173</f>
        <v>0.90196078431372495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0.99918150470972678</v>
      </c>
      <c r="H17" s="25">
        <f t="shared" si="1"/>
        <v>0.99121850878150775</v>
      </c>
      <c r="I17" s="25">
        <f t="shared" si="1"/>
        <v>0.95004327986641257</v>
      </c>
      <c r="J17" s="25">
        <f t="shared" si="1"/>
        <v>0.99554852578286179</v>
      </c>
      <c r="K17" s="25">
        <f t="shared" si="1"/>
        <v>0.971025951230165</v>
      </c>
      <c r="L17" s="25">
        <f t="shared" si="1"/>
        <v>0.89571703040693385</v>
      </c>
      <c r="M17" s="23">
        <f t="shared" si="1"/>
        <v>0.99532214506172823</v>
      </c>
      <c r="N17" s="23">
        <f t="shared" si="1"/>
        <v>0.98001313815286428</v>
      </c>
      <c r="O17" s="23">
        <f t="shared" si="1"/>
        <v>0.92134269465956264</v>
      </c>
      <c r="P17" s="25">
        <f t="shared" si="1"/>
        <v>0.97822481999335675</v>
      </c>
      <c r="Q17" s="25">
        <f t="shared" si="1"/>
        <v>0.90520839772183381</v>
      </c>
      <c r="R17" s="25">
        <f t="shared" si="1"/>
        <v>0.85011748412327848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'Results_epoch=30'!D22</f>
        <v>1</v>
      </c>
      <c r="H18" s="2">
        <f>'Results_epoch=30'!D18</f>
        <v>0.99884659746251403</v>
      </c>
      <c r="I18" s="2">
        <f>'Results_epoch=30'!D14</f>
        <v>0.91095972702806605</v>
      </c>
      <c r="J18" s="2">
        <f>'Results_epoch=30'!D118</f>
        <v>0.99877450980392102</v>
      </c>
      <c r="K18" s="2">
        <f>'Results_epoch=30'!D114</f>
        <v>0.95991926182237597</v>
      </c>
      <c r="L18" s="2">
        <f>'Results_epoch=30'!D110</f>
        <v>0.78022875816993398</v>
      </c>
      <c r="M18" s="32">
        <f>'Results_epoch=30'!D70</f>
        <v>1</v>
      </c>
      <c r="N18" s="32">
        <f>'Results_epoch=30'!D66</f>
        <v>0.97899846212995001</v>
      </c>
      <c r="O18" s="32">
        <f>'Results_epoch=30'!D62</f>
        <v>0.75235486351403302</v>
      </c>
      <c r="P18" s="2">
        <f>'Results_epoch=30'!D166</f>
        <v>0.99959150326797297</v>
      </c>
      <c r="Q18" s="2">
        <f>'Results_epoch=30'!D162</f>
        <v>0.92385140330642002</v>
      </c>
      <c r="R18" s="2">
        <f>'Results_epoch=30'!D158</f>
        <v>0.70333525567089505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'Results_epoch=30'!D23</f>
        <v>1</v>
      </c>
      <c r="H19" s="2">
        <f>'Results_epoch=30'!D19</f>
        <v>0.99996913580246904</v>
      </c>
      <c r="I19" s="2">
        <f>'Results_epoch=30'!D15</f>
        <v>0.97802469135802395</v>
      </c>
      <c r="J19" s="2">
        <f>'Results_epoch=30'!D119</f>
        <v>0.99987654320987596</v>
      </c>
      <c r="K19" s="2">
        <f>'Results_epoch=30'!D115</f>
        <v>0.98895061728394995</v>
      </c>
      <c r="L19" s="2">
        <f>'Results_epoch=30'!D111</f>
        <v>0.88472222222222197</v>
      </c>
      <c r="M19" s="32">
        <f>'Results_epoch=30'!D71</f>
        <v>1</v>
      </c>
      <c r="N19" s="32">
        <f>'Results_epoch=30'!D67</f>
        <v>0.99972222222222196</v>
      </c>
      <c r="O19" s="32">
        <f>'Results_epoch=30'!D63</f>
        <v>0.95645061728394998</v>
      </c>
      <c r="P19" s="2">
        <f>'Results_epoch=30'!D167</f>
        <v>1</v>
      </c>
      <c r="Q19" s="2">
        <f>'Results_epoch=30'!D163</f>
        <v>0.96679012345679005</v>
      </c>
      <c r="R19" s="2">
        <f>'Results_epoch=30'!D159</f>
        <v>0.73123456790123398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'Results_epoch=30'!D24</f>
        <v>1</v>
      </c>
      <c r="H20" s="2">
        <f>'Results_epoch=30'!D20</f>
        <v>0.99993394107543898</v>
      </c>
      <c r="I20" s="2">
        <f>'Results_epoch=30'!D16</f>
        <v>0.99415378517637698</v>
      </c>
      <c r="J20" s="2">
        <f>'Results_epoch=30'!D120</f>
        <v>1</v>
      </c>
      <c r="K20" s="2">
        <f>'Results_epoch=30'!D116</f>
        <v>0.99891002774474802</v>
      </c>
      <c r="L20" s="2">
        <f>'Results_epoch=30'!D112</f>
        <v>0.94814374421984404</v>
      </c>
      <c r="M20" s="32">
        <f>'Results_epoch=30'!D72</f>
        <v>1</v>
      </c>
      <c r="N20" s="32">
        <f>'Results_epoch=30'!D68</f>
        <v>1</v>
      </c>
      <c r="O20" s="32">
        <f>'Results_epoch=30'!D64</f>
        <v>0.96792839212577597</v>
      </c>
      <c r="P20" s="2">
        <f>'Results_epoch=30'!D168</f>
        <v>1</v>
      </c>
      <c r="Q20" s="2">
        <f>'Results_epoch=30'!D164</f>
        <v>0.99990091161315797</v>
      </c>
      <c r="R20" s="2">
        <f>'Results_epoch=30'!D160</f>
        <v>0.937970669837495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'Results_epoch=30'!D25</f>
        <v>1</v>
      </c>
      <c r="H21" s="2">
        <f>'Results_epoch=30'!D21</f>
        <v>0.99993895180244796</v>
      </c>
      <c r="I21" s="2">
        <f>'Results_epoch=30'!D17</f>
        <v>1</v>
      </c>
      <c r="J21" s="2">
        <f>'Results_epoch=30'!D121</f>
        <v>1</v>
      </c>
      <c r="K21" s="2">
        <f>'Results_epoch=30'!D117</f>
        <v>0.99993895180244796</v>
      </c>
      <c r="L21" s="2">
        <f>'Results_epoch=30'!D113</f>
        <v>0.99432251762766699</v>
      </c>
      <c r="M21" s="32">
        <f>'Results_epoch=30'!D73</f>
        <v>1</v>
      </c>
      <c r="N21" s="32">
        <f>'Results_epoch=30'!D69</f>
        <v>0.99362046335581899</v>
      </c>
      <c r="O21" s="32">
        <f>'Results_epoch=30'!D65</f>
        <v>0.99835169866609597</v>
      </c>
      <c r="P21" s="2">
        <f>'Results_epoch=30'!D169</f>
        <v>1</v>
      </c>
      <c r="Q21" s="2">
        <f>'Results_epoch=30'!D165</f>
        <v>1</v>
      </c>
      <c r="R21" s="2">
        <f>'Results_epoch=30'!D161</f>
        <v>0.99668813528280498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0.99967215653571739</v>
      </c>
      <c r="I22" s="25">
        <f t="shared" si="2"/>
        <v>0.97078455089061677</v>
      </c>
      <c r="J22" s="25">
        <f t="shared" si="2"/>
        <v>0.99966276325344927</v>
      </c>
      <c r="K22" s="25">
        <f t="shared" si="2"/>
        <v>0.98692971466338042</v>
      </c>
      <c r="L22" s="25">
        <f t="shared" si="2"/>
        <v>0.90185431055991672</v>
      </c>
      <c r="M22" s="23">
        <f t="shared" si="2"/>
        <v>1</v>
      </c>
      <c r="N22" s="23">
        <f t="shared" si="2"/>
        <v>0.99308528692699771</v>
      </c>
      <c r="O22" s="23">
        <f t="shared" si="2"/>
        <v>0.91877139289746379</v>
      </c>
      <c r="P22" s="25">
        <f t="shared" si="2"/>
        <v>0.99989787581699319</v>
      </c>
      <c r="Q22" s="25">
        <f t="shared" si="2"/>
        <v>0.97263560959409201</v>
      </c>
      <c r="R22" s="25">
        <f t="shared" si="2"/>
        <v>0.84230715717310733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'Results_epoch=30'!D10</f>
        <v>0.99952657492740804</v>
      </c>
      <c r="H23" s="2">
        <f>'Results_epoch=30'!D6</f>
        <v>0.99990531498548096</v>
      </c>
      <c r="I23" s="2">
        <f>'Results_epoch=30'!D2</f>
        <v>0.99851660143921195</v>
      </c>
      <c r="J23" s="2">
        <f>'Results_epoch=30'!D106</f>
        <v>1</v>
      </c>
      <c r="K23" s="2">
        <f>'Results_epoch=30'!D102</f>
        <v>0.99977906829945695</v>
      </c>
      <c r="L23" s="2">
        <f>'Results_epoch=30'!D98</f>
        <v>0.99750662795101597</v>
      </c>
      <c r="M23" s="32">
        <f>'Results_epoch=30'!D58</f>
        <v>0.99965282161343205</v>
      </c>
      <c r="N23" s="32">
        <f>'Results_epoch=30'!D54</f>
        <v>0.99955813659891402</v>
      </c>
      <c r="O23" s="32">
        <f>'Results_epoch=30'!D50</f>
        <v>0.98786453730589496</v>
      </c>
      <c r="P23" s="2">
        <f>'Results_epoch=30'!D154</f>
        <v>1</v>
      </c>
      <c r="Q23" s="2">
        <f>'Results_epoch=30'!D150</f>
        <v>1</v>
      </c>
      <c r="R23" s="2">
        <f>'Results_epoch=30'!D146</f>
        <v>0.99692273702815304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'Results_epoch=30'!D11</f>
        <v>0.9999443083092</v>
      </c>
      <c r="H24" s="2">
        <f>'Results_epoch=30'!D7</f>
        <v>0.99649142347961595</v>
      </c>
      <c r="I24" s="2">
        <f>'Results_epoch=30'!D3</f>
        <v>0.95578079750501199</v>
      </c>
      <c r="J24" s="2">
        <f>'Results_epoch=30'!D107</f>
        <v>0.99576743149921998</v>
      </c>
      <c r="K24" s="2">
        <f>'Results_epoch=30'!D103</f>
        <v>0.97053909556694096</v>
      </c>
      <c r="L24" s="2">
        <f>'Results_epoch=30'!D99</f>
        <v>0.90916685230563599</v>
      </c>
      <c r="M24" s="32">
        <f>'Results_epoch=30'!D59</f>
        <v>0.99799509913120898</v>
      </c>
      <c r="N24" s="32">
        <f>'Results_epoch=30'!D55</f>
        <v>0.97755624860770696</v>
      </c>
      <c r="O24" s="32">
        <f>'Results_epoch=30'!D51</f>
        <v>0.90393183337046101</v>
      </c>
      <c r="P24" s="2">
        <f>'Results_epoch=30'!D155</f>
        <v>0.9999443083092</v>
      </c>
      <c r="Q24" s="2">
        <f>'Results_epoch=30'!D151</f>
        <v>0.95427712185341895</v>
      </c>
      <c r="R24" s="2">
        <f>'Results_epoch=30'!D147</f>
        <v>0.628592114056582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'Results_epoch=30'!D12</f>
        <v>1</v>
      </c>
      <c r="H25" s="2">
        <f>'Results_epoch=30'!D8</f>
        <v>1</v>
      </c>
      <c r="I25" s="2">
        <f>'Results_epoch=30'!D4</f>
        <v>0.99974750662795098</v>
      </c>
      <c r="J25" s="2">
        <f>'Results_epoch=30'!D108</f>
        <v>0.99924251988385304</v>
      </c>
      <c r="K25" s="2">
        <f>'Results_epoch=30'!D104</f>
        <v>0.97134200227244005</v>
      </c>
      <c r="L25" s="2">
        <f>'Results_epoch=30'!D100</f>
        <v>0.94015907082438999</v>
      </c>
      <c r="M25" s="32">
        <f>'Results_epoch=30'!D60</f>
        <v>1</v>
      </c>
      <c r="N25" s="32">
        <f>'Results_epoch=30'!D56</f>
        <v>0.99987375331397499</v>
      </c>
      <c r="O25" s="32">
        <f>'Results_epoch=30'!D52</f>
        <v>0.99375078904178704</v>
      </c>
      <c r="P25" s="2">
        <f>'Results_epoch=30'!D156</f>
        <v>0.99936876656987705</v>
      </c>
      <c r="Q25" s="2">
        <f>'Results_epoch=30'!D152</f>
        <v>0.84711526322434005</v>
      </c>
      <c r="R25" s="2">
        <f>'Results_epoch=30'!D148</f>
        <v>0.62037621512435304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'Results_epoch=30'!D13</f>
        <v>1</v>
      </c>
      <c r="H26" s="2">
        <f>'Results_epoch=30'!D9</f>
        <v>0.98864197530864195</v>
      </c>
      <c r="I26" s="2">
        <f>'Results_epoch=30'!D5</f>
        <v>0.82617283950617204</v>
      </c>
      <c r="J26" s="2">
        <f>'Results_epoch=30'!D109</f>
        <v>0.91308641975308602</v>
      </c>
      <c r="K26" s="2">
        <f>'Results_epoch=30'!D105</f>
        <v>0.74913580246913503</v>
      </c>
      <c r="L26" s="2">
        <f>'Results_epoch=30'!D101</f>
        <v>0.56493827160493804</v>
      </c>
      <c r="M26" s="32">
        <f>'Results_epoch=30'!D61</f>
        <v>0.99950617283950605</v>
      </c>
      <c r="N26" s="32">
        <f>'Results_epoch=30'!D57</f>
        <v>0.97407407407407398</v>
      </c>
      <c r="O26" s="32">
        <f>'Results_epoch=30'!D53</f>
        <v>0.80395061728395001</v>
      </c>
      <c r="P26" s="2">
        <f>'Results_epoch=30'!D157</f>
        <v>1</v>
      </c>
      <c r="Q26" s="2">
        <f>'Results_epoch=30'!D153</f>
        <v>0.93382716049382697</v>
      </c>
      <c r="R26" s="2">
        <f>'Results_epoch=30'!D149</f>
        <v>0.70814814814814797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0.99986772080915198</v>
      </c>
      <c r="H27" s="25">
        <f t="shared" si="3"/>
        <v>0.99625967844343477</v>
      </c>
      <c r="I27" s="25">
        <f t="shared" si="3"/>
        <v>0.94505443626958674</v>
      </c>
      <c r="J27" s="25">
        <f t="shared" si="3"/>
        <v>0.97702409278403979</v>
      </c>
      <c r="K27" s="25">
        <f t="shared" si="3"/>
        <v>0.92269899215199325</v>
      </c>
      <c r="L27" s="25">
        <f t="shared" si="3"/>
        <v>0.85294270567149488</v>
      </c>
      <c r="M27" s="23">
        <f t="shared" si="3"/>
        <v>0.9992885233960368</v>
      </c>
      <c r="N27" s="23">
        <f t="shared" si="3"/>
        <v>0.98776555314866754</v>
      </c>
      <c r="O27" s="23">
        <f t="shared" si="3"/>
        <v>0.92237444425052328</v>
      </c>
      <c r="P27" s="25">
        <f t="shared" si="3"/>
        <v>0.99982826871976926</v>
      </c>
      <c r="Q27" s="25">
        <f t="shared" si="3"/>
        <v>0.93380488639289649</v>
      </c>
      <c r="R27" s="25">
        <f t="shared" si="3"/>
        <v>0.73850980358930907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4:R4"/>
    <mergeCell ref="B5:B7"/>
    <mergeCell ref="C5:C7"/>
    <mergeCell ref="D5:F5"/>
    <mergeCell ref="G5:I5"/>
    <mergeCell ref="J5:L5"/>
    <mergeCell ref="M5:O5"/>
    <mergeCell ref="P5:R5"/>
    <mergeCell ref="D6:F6"/>
    <mergeCell ref="G6:I6"/>
    <mergeCell ref="B23:B27"/>
    <mergeCell ref="J6:L6"/>
    <mergeCell ref="M6:O6"/>
    <mergeCell ref="P6:R6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C8:C27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BA9D-C579-477A-A4E8-9D55B2F764DB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102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0.69268518518518485</v>
      </c>
      <c r="W6" s="36">
        <f>AVERAGE(P12:R12)</f>
        <v>0.77576388888888859</v>
      </c>
      <c r="X6" s="36">
        <f>AVERAGE(G12:I12)</f>
        <v>0.80423611111111082</v>
      </c>
      <c r="Y6" s="36">
        <f>AVERAGE(M12:O12)</f>
        <v>0.87761574074074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0.95463418609818618</v>
      </c>
      <c r="W7" s="36">
        <f>AVERAGE(P17:R17)</f>
        <v>0.91203522419679539</v>
      </c>
      <c r="X7" s="36">
        <f>AVERAGE(G17:I17)</f>
        <v>0.98035094122071442</v>
      </c>
      <c r="Y7" s="36">
        <f>AVERAGE(M17:O17)</f>
        <v>0.96053700452948032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'Results_epoch=35'!D46</f>
        <v>0.88444444444444403</v>
      </c>
      <c r="H8" s="2">
        <f>'Results_epoch=35'!D42</f>
        <v>0.79111111111111099</v>
      </c>
      <c r="I8" s="2">
        <f>'Results_epoch=35'!D38</f>
        <v>0.72361111111111098</v>
      </c>
      <c r="J8" s="2">
        <f>'Results_epoch=35'!D142</f>
        <v>0.86902777777777696</v>
      </c>
      <c r="K8" s="2">
        <f>'Results_epoch=35'!D138</f>
        <v>0.78805555555555495</v>
      </c>
      <c r="L8" s="2">
        <f>'Results_epoch=35'!D134</f>
        <v>0.71694444444444405</v>
      </c>
      <c r="M8" s="32">
        <f>'Results_epoch=35'!D94</f>
        <v>0.99527777777777704</v>
      </c>
      <c r="N8" s="32">
        <f>'Results_epoch=35'!D90</f>
        <v>0.92888888888888799</v>
      </c>
      <c r="O8" s="32">
        <f>'Results_epoch=35'!D86</f>
        <v>0.89833333333333298</v>
      </c>
      <c r="P8" s="2">
        <f>'Results_epoch=35'!D190</f>
        <v>0.94499999999999995</v>
      </c>
      <c r="Q8" s="2">
        <f>'Results_epoch=35'!D186</f>
        <v>0.84222222222222198</v>
      </c>
      <c r="R8" s="2">
        <f>'Results_epoch=35'!D182</f>
        <v>0.59916666666666596</v>
      </c>
      <c r="S8" s="34"/>
      <c r="T8" s="35" t="s">
        <v>11</v>
      </c>
      <c r="U8" s="36">
        <f>AVERAGE(D22:F22)</f>
        <v>0.79</v>
      </c>
      <c r="V8" s="36">
        <f>AVERAGE(J22:L22)</f>
        <v>0.96336803112454172</v>
      </c>
      <c r="W8" s="36">
        <f>AVERAGE(P22:R22)</f>
        <v>0.93856068717015628</v>
      </c>
      <c r="X8" s="36">
        <f>AVERAGE(G22:I22)</f>
        <v>0.99016532571738713</v>
      </c>
      <c r="Y8" s="36">
        <f>AVERAGE(M22:O22)</f>
        <v>0.97083349975712829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'Results_epoch=35'!D47</f>
        <v>0.92638888888888804</v>
      </c>
      <c r="H9" s="2">
        <f>'Results_epoch=35'!D43</f>
        <v>0.80916666666666603</v>
      </c>
      <c r="I9" s="2">
        <f>'Results_epoch=35'!D39</f>
        <v>0.76222222222222202</v>
      </c>
      <c r="J9" s="2">
        <f>'Results_epoch=35'!D143</f>
        <v>0.61499999999999999</v>
      </c>
      <c r="K9" s="2">
        <f>'Results_epoch=35'!D139</f>
        <v>0.56236111111111098</v>
      </c>
      <c r="L9" s="2">
        <f>'Results_epoch=35'!D135</f>
        <v>0.55361111111111105</v>
      </c>
      <c r="M9" s="32">
        <f>'Results_epoch=35'!D95</f>
        <v>0.91777777777777703</v>
      </c>
      <c r="N9" s="32">
        <f>'Results_epoch=35'!D91</f>
        <v>0.85749999999999904</v>
      </c>
      <c r="O9" s="32">
        <f>'Results_epoch=35'!D87</f>
        <v>0.97027777777777702</v>
      </c>
      <c r="P9" s="2">
        <f>'Results_epoch=35'!D191</f>
        <v>0.99416666666666598</v>
      </c>
      <c r="Q9" s="2">
        <f>'Results_epoch=35'!D187</f>
        <v>0.78249999999999997</v>
      </c>
      <c r="R9" s="2">
        <f>'Results_epoch=35'!D183</f>
        <v>0.81611111111111101</v>
      </c>
      <c r="S9" s="34"/>
      <c r="T9" s="35" t="s">
        <v>12</v>
      </c>
      <c r="U9" s="36">
        <f>AVERAGE(D27:F27)</f>
        <v>0.78583333333333327</v>
      </c>
      <c r="V9" s="36">
        <f>AVERAGE(J27:L27)</f>
        <v>0.91724321925735486</v>
      </c>
      <c r="W9" s="36">
        <f>AVERAGE(P27:R27)</f>
        <v>0.89156579049685147</v>
      </c>
      <c r="X9" s="36">
        <f>AVERAGE(G27:I27)</f>
        <v>0.98068246620163935</v>
      </c>
      <c r="Y9" s="36">
        <f>AVERAGE(M27:O27)</f>
        <v>0.97017268606689189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'Results_epoch=35'!D48</f>
        <v>0.94111111111111101</v>
      </c>
      <c r="H10" s="2">
        <f>'Results_epoch=35'!D44</f>
        <v>0.84833333333333305</v>
      </c>
      <c r="I10" s="2">
        <f>'Results_epoch=35'!D40</f>
        <v>0.63444444444444403</v>
      </c>
      <c r="J10" s="2">
        <f>'Results_epoch=35'!D144</f>
        <v>0.73277777777777697</v>
      </c>
      <c r="K10" s="2">
        <f>'Results_epoch=35'!D140</f>
        <v>0.69194444444444403</v>
      </c>
      <c r="L10" s="2">
        <f>'Results_epoch=35'!D136</f>
        <v>0.58722222222222198</v>
      </c>
      <c r="M10" s="32">
        <f>'Results_epoch=35'!D96</f>
        <v>0.91222222222222205</v>
      </c>
      <c r="N10" s="32">
        <f>'Results_epoch=35'!D92</f>
        <v>0.90499999999999903</v>
      </c>
      <c r="O10" s="32">
        <f>'Results_epoch=35'!D88</f>
        <v>0.77777777777777701</v>
      </c>
      <c r="P10" s="2">
        <f>'Results_epoch=35'!D192</f>
        <v>0.96611111111111103</v>
      </c>
      <c r="Q10" s="2">
        <f>'Results_epoch=35'!D188</f>
        <v>0.90277777777777701</v>
      </c>
      <c r="R10" s="2">
        <f>'Results_epoch=35'!D184</f>
        <v>0.62388888888888805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'Results_epoch=35'!D49</f>
        <v>0.89111111111111097</v>
      </c>
      <c r="H11" s="2">
        <f>'Results_epoch=35'!D45</f>
        <v>0.75944444444444403</v>
      </c>
      <c r="I11" s="2">
        <f>'Results_epoch=35'!D41</f>
        <v>0.67944444444444396</v>
      </c>
      <c r="J11" s="2">
        <f>'Results_epoch=35'!D145</f>
        <v>0.850833333333333</v>
      </c>
      <c r="K11" s="2">
        <f>'Results_epoch=35'!D141</f>
        <v>0.68833333333333302</v>
      </c>
      <c r="L11" s="2">
        <f>'Results_epoch=35'!D137</f>
        <v>0.65611111111111098</v>
      </c>
      <c r="M11" s="32">
        <f>'Results_epoch=35'!D97</f>
        <v>0.90083333333333304</v>
      </c>
      <c r="N11" s="32">
        <f>'Results_epoch=35'!D93</f>
        <v>0.76527777777777695</v>
      </c>
      <c r="O11" s="32">
        <f>'Results_epoch=35'!D89</f>
        <v>0.70222222222222197</v>
      </c>
      <c r="P11" s="2">
        <f>'Results_epoch=35'!D193</f>
        <v>0.68833333333333302</v>
      </c>
      <c r="Q11" s="2">
        <f>'Results_epoch=35'!D189</f>
        <v>0.51833333333333298</v>
      </c>
      <c r="R11" s="2">
        <f>'Results_epoch=35'!D185</f>
        <v>0.63055555555555498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0.91076388888888848</v>
      </c>
      <c r="H12" s="25">
        <f t="shared" si="0"/>
        <v>0.80201388888888858</v>
      </c>
      <c r="I12" s="25">
        <f t="shared" si="0"/>
        <v>0.69993055555555528</v>
      </c>
      <c r="J12" s="25">
        <f t="shared" si="0"/>
        <v>0.76690972222222176</v>
      </c>
      <c r="K12" s="25">
        <f t="shared" si="0"/>
        <v>0.6826736111111108</v>
      </c>
      <c r="L12" s="25">
        <f t="shared" si="0"/>
        <v>0.6284722222222221</v>
      </c>
      <c r="M12" s="23">
        <f t="shared" si="0"/>
        <v>0.93152777777777729</v>
      </c>
      <c r="N12" s="23">
        <f t="shared" si="0"/>
        <v>0.86416666666666575</v>
      </c>
      <c r="O12" s="23">
        <f t="shared" si="0"/>
        <v>0.83715277777777719</v>
      </c>
      <c r="P12" s="25">
        <f t="shared" si="0"/>
        <v>0.89840277777777755</v>
      </c>
      <c r="Q12" s="25">
        <f t="shared" si="0"/>
        <v>0.76145833333333302</v>
      </c>
      <c r="R12" s="25">
        <f t="shared" si="0"/>
        <v>0.66743055555555497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'Results_epoch=35'!D34</f>
        <v>0.99826388888888795</v>
      </c>
      <c r="H13" s="2">
        <f>'Results_epoch=35'!D30</f>
        <v>0.97569444444444398</v>
      </c>
      <c r="I13" s="2">
        <f>'Results_epoch=35'!D26</f>
        <v>0.83101851851851805</v>
      </c>
      <c r="J13" s="2">
        <f>'Results_epoch=35'!D130</f>
        <v>0.99131944444444398</v>
      </c>
      <c r="K13" s="2">
        <f>'Results_epoch=35'!D126</f>
        <v>0.91589506172839497</v>
      </c>
      <c r="L13" s="2">
        <f>'Results_epoch=35'!D122</f>
        <v>0.81905864197530798</v>
      </c>
      <c r="M13" s="32">
        <f>'Results_epoch=35'!D82</f>
        <v>0.98148148148148096</v>
      </c>
      <c r="N13" s="32">
        <f>'Results_epoch=35'!D78</f>
        <v>0.92785493827160404</v>
      </c>
      <c r="O13" s="32">
        <f>'Results_epoch=35'!D74</f>
        <v>0.80825617283950602</v>
      </c>
      <c r="P13" s="2">
        <f>'Results_epoch=35'!D178</f>
        <v>0.99189814814814803</v>
      </c>
      <c r="Q13" s="2">
        <f>'Results_epoch=35'!D174</f>
        <v>0.89255401234567899</v>
      </c>
      <c r="R13" s="2">
        <f>'Results_epoch=35'!D170</f>
        <v>0.77218364197530798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'Results_epoch=35'!D35</f>
        <v>1</v>
      </c>
      <c r="H14" s="2">
        <f>'Results_epoch=35'!D31</f>
        <v>0.99744897959183598</v>
      </c>
      <c r="I14" s="2">
        <f>'Results_epoch=35'!D27</f>
        <v>0.99362244897959096</v>
      </c>
      <c r="J14" s="2">
        <f>'Results_epoch=35'!D131</f>
        <v>0.99234693877550995</v>
      </c>
      <c r="K14" s="2">
        <f>'Results_epoch=35'!D127</f>
        <v>0.97927295918367296</v>
      </c>
      <c r="L14" s="2">
        <f>'Results_epoch=35'!D123</f>
        <v>0.87723214285714202</v>
      </c>
      <c r="M14" s="32">
        <f>'Results_epoch=35'!D83</f>
        <v>1</v>
      </c>
      <c r="N14" s="32">
        <f>'Results_epoch=35'!D79</f>
        <v>0.99681122448979598</v>
      </c>
      <c r="O14" s="32">
        <f>'Results_epoch=35'!D75</f>
        <v>0.91071428571428503</v>
      </c>
      <c r="P14" s="2">
        <f>'Results_epoch=35'!D179</f>
        <v>0.95886479591836704</v>
      </c>
      <c r="Q14" s="2">
        <f>'Results_epoch=35'!D175</f>
        <v>0.81568877551020402</v>
      </c>
      <c r="R14" s="2">
        <f>'Results_epoch=35'!D171</f>
        <v>0.91007653061224403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'Results_epoch=35'!D36</f>
        <v>1</v>
      </c>
      <c r="H15" s="2">
        <f>'Results_epoch=35'!D32</f>
        <v>1</v>
      </c>
      <c r="I15" s="2">
        <f>'Results_epoch=35'!D28</f>
        <v>0.99199999999999999</v>
      </c>
      <c r="J15" s="2">
        <f>'Results_epoch=35'!D132</f>
        <v>1</v>
      </c>
      <c r="K15" s="2">
        <f>'Results_epoch=35'!D128</f>
        <v>1</v>
      </c>
      <c r="L15" s="2">
        <f>'Results_epoch=35'!D124</f>
        <v>0.98160000000000003</v>
      </c>
      <c r="M15" s="32">
        <f>'Results_epoch=35'!D84</f>
        <v>1</v>
      </c>
      <c r="N15" s="32">
        <f>'Results_epoch=35'!D80</f>
        <v>1</v>
      </c>
      <c r="O15" s="32">
        <f>'Results_epoch=35'!D76</f>
        <v>0.968799999999999</v>
      </c>
      <c r="P15" s="2">
        <f>'Results_epoch=35'!D180</f>
        <v>0.96519999999999995</v>
      </c>
      <c r="Q15" s="2">
        <f>'Results_epoch=35'!D176</f>
        <v>0.9496</v>
      </c>
      <c r="R15" s="2">
        <f>'Results_epoch=35'!D172</f>
        <v>0.81599999999999995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'Results_epoch=35'!D37</f>
        <v>0.99884659746251403</v>
      </c>
      <c r="H16" s="2">
        <f>'Results_epoch=35'!D33</f>
        <v>0.99307958477508596</v>
      </c>
      <c r="I16" s="2">
        <f>'Results_epoch=35'!D29</f>
        <v>0.98423683198769696</v>
      </c>
      <c r="J16" s="2">
        <f>'Results_epoch=35'!D133</f>
        <v>0.99461745482506703</v>
      </c>
      <c r="K16" s="2">
        <f>'Results_epoch=35'!D129</f>
        <v>0.99307958477508596</v>
      </c>
      <c r="L16" s="2">
        <f>'Results_epoch=35'!D125</f>
        <v>0.91118800461361005</v>
      </c>
      <c r="M16" s="32">
        <f>'Results_epoch=35'!D85</f>
        <v>1</v>
      </c>
      <c r="N16" s="32">
        <f>'Results_epoch=35'!D81</f>
        <v>0.99538638985005701</v>
      </c>
      <c r="O16" s="32">
        <f>'Results_epoch=35'!D77</f>
        <v>0.93713956170703505</v>
      </c>
      <c r="P16" s="2">
        <f>'Results_epoch=35'!D181</f>
        <v>0.99846212995001904</v>
      </c>
      <c r="Q16" s="2">
        <f>'Results_epoch=35'!D177</f>
        <v>0.97231833910034604</v>
      </c>
      <c r="R16" s="2">
        <f>'Results_epoch=35'!D173</f>
        <v>0.90157631680122996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0.9992776215878505</v>
      </c>
      <c r="H17" s="25">
        <f t="shared" si="1"/>
        <v>0.99155575220284153</v>
      </c>
      <c r="I17" s="25">
        <f t="shared" si="1"/>
        <v>0.95021944987145146</v>
      </c>
      <c r="J17" s="25">
        <f t="shared" si="1"/>
        <v>0.99457095951125529</v>
      </c>
      <c r="K17" s="25">
        <f t="shared" si="1"/>
        <v>0.9720619014217885</v>
      </c>
      <c r="L17" s="25">
        <f t="shared" si="1"/>
        <v>0.89726969736151507</v>
      </c>
      <c r="M17" s="23">
        <f t="shared" si="1"/>
        <v>0.99537037037037024</v>
      </c>
      <c r="N17" s="23">
        <f t="shared" si="1"/>
        <v>0.98001313815286428</v>
      </c>
      <c r="O17" s="23">
        <f t="shared" si="1"/>
        <v>0.90622750506520622</v>
      </c>
      <c r="P17" s="25">
        <f t="shared" si="1"/>
        <v>0.97860626850413357</v>
      </c>
      <c r="Q17" s="25">
        <f t="shared" si="1"/>
        <v>0.90754028173905732</v>
      </c>
      <c r="R17" s="25">
        <f t="shared" si="1"/>
        <v>0.84995912234719551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'Results_epoch=35'!D22</f>
        <v>1</v>
      </c>
      <c r="H18" s="2">
        <f>'Results_epoch=35'!D18</f>
        <v>0.99884659746251403</v>
      </c>
      <c r="I18" s="2">
        <f>'Results_epoch=35'!D14</f>
        <v>0.91064734717416296</v>
      </c>
      <c r="J18" s="2">
        <f>'Results_epoch=35'!D118</f>
        <v>0.99882256824298299</v>
      </c>
      <c r="K18" s="2">
        <f>'Results_epoch=35'!D114</f>
        <v>0.96424452133794603</v>
      </c>
      <c r="L18" s="2">
        <f>'Results_epoch=35'!D110</f>
        <v>0.78236735870818896</v>
      </c>
      <c r="M18" s="32">
        <f>'Results_epoch=35'!D70</f>
        <v>1</v>
      </c>
      <c r="N18" s="32">
        <f>'Results_epoch=35'!D66</f>
        <v>0.97895040369088804</v>
      </c>
      <c r="O18" s="32">
        <f>'Results_epoch=35'!D62</f>
        <v>0.753123798539023</v>
      </c>
      <c r="P18" s="2">
        <f>'Results_epoch=35'!D166</f>
        <v>0.99961553248750401</v>
      </c>
      <c r="Q18" s="2">
        <f>'Results_epoch=35'!D162</f>
        <v>0.92568963860053799</v>
      </c>
      <c r="R18" s="2">
        <f>'Results_epoch=35'!D158</f>
        <v>0.70302287581699296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'Results_epoch=35'!D23</f>
        <v>1</v>
      </c>
      <c r="H19" s="2">
        <f>'Results_epoch=35'!D19</f>
        <v>0.99996913580246904</v>
      </c>
      <c r="I19" s="2">
        <f>'Results_epoch=35'!D15</f>
        <v>0.97839506172839497</v>
      </c>
      <c r="J19" s="2">
        <f>'Results_epoch=35'!D119</f>
        <v>0.99990740740740702</v>
      </c>
      <c r="K19" s="2">
        <f>'Results_epoch=35'!D115</f>
        <v>0.98907407407407399</v>
      </c>
      <c r="L19" s="2">
        <f>'Results_epoch=35'!D111</f>
        <v>0.88481481481481405</v>
      </c>
      <c r="M19" s="32">
        <f>'Results_epoch=35'!D71</f>
        <v>1</v>
      </c>
      <c r="N19" s="32">
        <f>'Results_epoch=35'!D67</f>
        <v>0.99972222222222196</v>
      </c>
      <c r="O19" s="32">
        <f>'Results_epoch=35'!D63</f>
        <v>0.95725308641975304</v>
      </c>
      <c r="P19" s="2">
        <f>'Results_epoch=35'!D167</f>
        <v>1</v>
      </c>
      <c r="Q19" s="2">
        <f>'Results_epoch=35'!D163</f>
        <v>0.96691358024691298</v>
      </c>
      <c r="R19" s="2">
        <f>'Results_epoch=35'!D159</f>
        <v>0.73188271604938204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'Results_epoch=35'!D24</f>
        <v>1</v>
      </c>
      <c r="H20" s="2">
        <f>'Results_epoch=35'!D20</f>
        <v>0.99993394107543898</v>
      </c>
      <c r="I20" s="2">
        <f>'Results_epoch=35'!D16</f>
        <v>0.99425287356321801</v>
      </c>
      <c r="J20" s="2">
        <f>'Results_epoch=35'!D120</f>
        <v>1</v>
      </c>
      <c r="K20" s="2">
        <f>'Results_epoch=35'!D116</f>
        <v>0.99887699828246801</v>
      </c>
      <c r="L20" s="2">
        <f>'Results_epoch=35'!D112</f>
        <v>0.94807768529528302</v>
      </c>
      <c r="M20" s="32">
        <f>'Results_epoch=35'!D72</f>
        <v>1</v>
      </c>
      <c r="N20" s="32">
        <f>'Results_epoch=35'!D68</f>
        <v>1</v>
      </c>
      <c r="O20" s="32">
        <f>'Results_epoch=35'!D64</f>
        <v>0.96891927599418604</v>
      </c>
      <c r="P20" s="2">
        <f>'Results_epoch=35'!D168</f>
        <v>1</v>
      </c>
      <c r="Q20" s="2">
        <f>'Results_epoch=35'!D164</f>
        <v>0.99990091161315797</v>
      </c>
      <c r="R20" s="2">
        <f>'Results_epoch=35'!D160</f>
        <v>0.93906064209274598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'Results_epoch=35'!D25</f>
        <v>1</v>
      </c>
      <c r="H21" s="2">
        <f>'Results_epoch=35'!D21</f>
        <v>0.99993895180244796</v>
      </c>
      <c r="I21" s="2">
        <f>'Results_epoch=35'!D17</f>
        <v>1</v>
      </c>
      <c r="J21" s="2">
        <f>'Results_epoch=35'!D121</f>
        <v>1</v>
      </c>
      <c r="K21" s="2">
        <f>'Results_epoch=35'!D117</f>
        <v>0.99993895180244796</v>
      </c>
      <c r="L21" s="2">
        <f>'Results_epoch=35'!D113</f>
        <v>0.99429199352889097</v>
      </c>
      <c r="M21" s="32">
        <f>'Results_epoch=35'!D73</f>
        <v>1</v>
      </c>
      <c r="N21" s="32">
        <f>'Results_epoch=35'!D69</f>
        <v>0.99362046335581899</v>
      </c>
      <c r="O21" s="32">
        <f>'Results_epoch=35'!D65</f>
        <v>0.998412746863648</v>
      </c>
      <c r="P21" s="2">
        <f>'Results_epoch=35'!D169</f>
        <v>1</v>
      </c>
      <c r="Q21" s="2">
        <f>'Results_epoch=35'!D165</f>
        <v>1</v>
      </c>
      <c r="R21" s="2">
        <f>'Results_epoch=35'!D161</f>
        <v>0.996642349134641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0.99967215653571739</v>
      </c>
      <c r="I22" s="25">
        <f t="shared" si="2"/>
        <v>0.97082382061644401</v>
      </c>
      <c r="J22" s="25">
        <f t="shared" si="2"/>
        <v>0.99968249391259745</v>
      </c>
      <c r="K22" s="25">
        <f t="shared" si="2"/>
        <v>0.98803363637423391</v>
      </c>
      <c r="L22" s="25">
        <f t="shared" si="2"/>
        <v>0.90238796308679414</v>
      </c>
      <c r="M22" s="23">
        <f t="shared" si="2"/>
        <v>1</v>
      </c>
      <c r="N22" s="23">
        <f t="shared" si="2"/>
        <v>0.9930732723172323</v>
      </c>
      <c r="O22" s="23">
        <f t="shared" si="2"/>
        <v>0.91942722695415247</v>
      </c>
      <c r="P22" s="25">
        <f t="shared" si="2"/>
        <v>0.99990388312187606</v>
      </c>
      <c r="Q22" s="25">
        <f t="shared" si="2"/>
        <v>0.97312603261515229</v>
      </c>
      <c r="R22" s="25">
        <f t="shared" si="2"/>
        <v>0.84265214577344061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'Results_epoch=35'!D10</f>
        <v>0.99952657492740804</v>
      </c>
      <c r="H23" s="2">
        <f>'Results_epoch=35'!D6</f>
        <v>0.99990531498548096</v>
      </c>
      <c r="I23" s="2">
        <f>'Results_epoch=35'!D2</f>
        <v>0.99854816311071803</v>
      </c>
      <c r="J23" s="2">
        <f>'Results_epoch=35'!D106</f>
        <v>1</v>
      </c>
      <c r="K23" s="2">
        <f>'Results_epoch=35'!D102</f>
        <v>0.99981062997096304</v>
      </c>
      <c r="L23" s="2">
        <f>'Results_epoch=35'!D98</f>
        <v>0.99741194293649704</v>
      </c>
      <c r="M23" s="32">
        <f>'Results_epoch=35'!D58</f>
        <v>0.99965282161343205</v>
      </c>
      <c r="N23" s="32">
        <f>'Results_epoch=35'!D54</f>
        <v>0.99955813659891402</v>
      </c>
      <c r="O23" s="32">
        <f>'Results_epoch=35'!D50</f>
        <v>0.98857467491478301</v>
      </c>
      <c r="P23" s="2">
        <f>'Results_epoch=35'!D154</f>
        <v>1</v>
      </c>
      <c r="Q23" s="2">
        <f>'Results_epoch=35'!D150</f>
        <v>1</v>
      </c>
      <c r="R23" s="2">
        <f>'Results_epoch=35'!D146</f>
        <v>0.99709632622143596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'Results_epoch=35'!D11</f>
        <v>0.9999443083092</v>
      </c>
      <c r="H24" s="2">
        <f>'Results_epoch=35'!D7</f>
        <v>0.99654711517041605</v>
      </c>
      <c r="I24" s="2">
        <f>'Results_epoch=35'!D3</f>
        <v>0.95767431499220301</v>
      </c>
      <c r="J24" s="2">
        <f>'Results_epoch=35'!D107</f>
        <v>0.99587881488081897</v>
      </c>
      <c r="K24" s="2">
        <f>'Results_epoch=35'!D103</f>
        <v>0.97145800846513697</v>
      </c>
      <c r="L24" s="2">
        <f>'Results_epoch=35'!D99</f>
        <v>0.90994653597683195</v>
      </c>
      <c r="M24" s="32">
        <f>'Results_epoch=35'!D59</f>
        <v>0.99799509913120898</v>
      </c>
      <c r="N24" s="32">
        <f>'Results_epoch=35'!D55</f>
        <v>0.97766763198930695</v>
      </c>
      <c r="O24" s="32">
        <f>'Results_epoch=35'!D51</f>
        <v>0.90376475829806102</v>
      </c>
      <c r="P24" s="2">
        <f>'Results_epoch=35'!D155</f>
        <v>1</v>
      </c>
      <c r="Q24" s="2">
        <f>'Results_epoch=35'!D151</f>
        <v>0.95427712185341895</v>
      </c>
      <c r="R24" s="2">
        <f>'Results_epoch=35'!D147</f>
        <v>0.62703274671418996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'Results_epoch=35'!D12</f>
        <v>1</v>
      </c>
      <c r="H25" s="2">
        <f>'Results_epoch=35'!D8</f>
        <v>1</v>
      </c>
      <c r="I25" s="2">
        <f>'Results_epoch=35'!D4</f>
        <v>0.99974750662795098</v>
      </c>
      <c r="J25" s="2">
        <f>'Results_epoch=35'!D108</f>
        <v>0.99924251988385304</v>
      </c>
      <c r="K25" s="2">
        <f>'Results_epoch=35'!D104</f>
        <v>0.97361444262088104</v>
      </c>
      <c r="L25" s="2">
        <f>'Results_epoch=35'!D100</f>
        <v>0.94079030425451304</v>
      </c>
      <c r="M25" s="32">
        <f>'Results_epoch=35'!D60</f>
        <v>1</v>
      </c>
      <c r="N25" s="32">
        <f>'Results_epoch=35'!D56</f>
        <v>0.99987375331397499</v>
      </c>
      <c r="O25" s="32">
        <f>'Results_epoch=35'!D52</f>
        <v>0.99375078904178704</v>
      </c>
      <c r="P25" s="2">
        <f>'Results_epoch=35'!D156</f>
        <v>0.99949501325590195</v>
      </c>
      <c r="Q25" s="2">
        <f>'Results_epoch=35'!D152</f>
        <v>0.85216513066531996</v>
      </c>
      <c r="R25" s="2">
        <f>'Results_epoch=35'!D148</f>
        <v>0.62378487564701401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'Results_epoch=35'!D13</f>
        <v>1</v>
      </c>
      <c r="H26" s="2">
        <f>'Results_epoch=35'!D9</f>
        <v>0.98913580246913502</v>
      </c>
      <c r="I26" s="2">
        <f>'Results_epoch=35'!D5</f>
        <v>0.82716049382715995</v>
      </c>
      <c r="J26" s="2">
        <f>'Results_epoch=35'!D109</f>
        <v>0.91407407407407404</v>
      </c>
      <c r="K26" s="2">
        <f>'Results_epoch=35'!D105</f>
        <v>0.74962962962962898</v>
      </c>
      <c r="L26" s="2">
        <f>'Results_epoch=35'!D101</f>
        <v>0.55506172839506096</v>
      </c>
      <c r="M26" s="32">
        <f>'Results_epoch=35'!D61</f>
        <v>0.99950617283950605</v>
      </c>
      <c r="N26" s="32">
        <f>'Results_epoch=35'!D57</f>
        <v>0.97432098765432096</v>
      </c>
      <c r="O26" s="32">
        <f>'Results_epoch=35'!D53</f>
        <v>0.80740740740740702</v>
      </c>
      <c r="P26" s="2">
        <f>'Results_epoch=35'!D157</f>
        <v>1</v>
      </c>
      <c r="Q26" s="2">
        <f>'Results_epoch=35'!D153</f>
        <v>0.93580246913580201</v>
      </c>
      <c r="R26" s="2">
        <f>'Results_epoch=35'!D149</f>
        <v>0.70913580246913499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0.99986772080915198</v>
      </c>
      <c r="H27" s="25">
        <f t="shared" si="3"/>
        <v>0.99639705815625801</v>
      </c>
      <c r="I27" s="25">
        <f t="shared" si="3"/>
        <v>0.94578261963950805</v>
      </c>
      <c r="J27" s="25">
        <f t="shared" si="3"/>
        <v>0.9772988522096866</v>
      </c>
      <c r="K27" s="25">
        <f t="shared" si="3"/>
        <v>0.92362817767165251</v>
      </c>
      <c r="L27" s="25">
        <f t="shared" si="3"/>
        <v>0.85080262789072569</v>
      </c>
      <c r="M27" s="23">
        <f t="shared" si="3"/>
        <v>0.9992885233960368</v>
      </c>
      <c r="N27" s="23">
        <f t="shared" si="3"/>
        <v>0.98785512738912928</v>
      </c>
      <c r="O27" s="23">
        <f t="shared" si="3"/>
        <v>0.92337440741550947</v>
      </c>
      <c r="P27" s="25">
        <f t="shared" si="3"/>
        <v>0.99987375331397543</v>
      </c>
      <c r="Q27" s="25">
        <f t="shared" si="3"/>
        <v>0.93556118041363523</v>
      </c>
      <c r="R27" s="25">
        <f t="shared" si="3"/>
        <v>0.73926243776294376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4:R4"/>
    <mergeCell ref="B5:B7"/>
    <mergeCell ref="C5:C7"/>
    <mergeCell ref="D5:F5"/>
    <mergeCell ref="G5:I5"/>
    <mergeCell ref="J5:L5"/>
    <mergeCell ref="M5:O5"/>
    <mergeCell ref="P5:R5"/>
    <mergeCell ref="D6:F6"/>
    <mergeCell ref="G6:I6"/>
    <mergeCell ref="B23:B27"/>
    <mergeCell ref="J6:L6"/>
    <mergeCell ref="M6:O6"/>
    <mergeCell ref="P6:R6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C8:C28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AE7D-5F54-4F7D-BADB-25726AE60E3E}">
  <dimension ref="A2:Y29"/>
  <sheetViews>
    <sheetView zoomScaleNormal="100" workbookViewId="0"/>
  </sheetViews>
  <sheetFormatPr defaultRowHeight="15"/>
  <cols>
    <col min="2" max="2" width="14.6640625" customWidth="1"/>
    <col min="4" max="18" width="7.6640625" customWidth="1"/>
  </cols>
  <sheetData>
    <row r="2" spans="1:25" ht="20.25">
      <c r="B2" s="1" t="s">
        <v>95</v>
      </c>
    </row>
    <row r="3" spans="1:25" ht="20.25">
      <c r="B3" s="1"/>
    </row>
    <row r="4" spans="1:25" ht="69.95" customHeight="1" thickBot="1">
      <c r="A4" s="8"/>
      <c r="B4" s="55" t="s">
        <v>103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6"/>
      <c r="S4" s="8"/>
    </row>
    <row r="5" spans="1:25" s="35" customFormat="1" ht="20.100000000000001" customHeight="1">
      <c r="A5" s="33"/>
      <c r="B5" s="39" t="s">
        <v>0</v>
      </c>
      <c r="C5" s="43" t="s">
        <v>2</v>
      </c>
      <c r="D5" s="44" t="s">
        <v>13</v>
      </c>
      <c r="E5" s="45"/>
      <c r="F5" s="46"/>
      <c r="G5" s="53" t="s">
        <v>16</v>
      </c>
      <c r="H5" s="39"/>
      <c r="I5" s="39"/>
      <c r="J5" s="39" t="s">
        <v>17</v>
      </c>
      <c r="K5" s="39"/>
      <c r="L5" s="39"/>
      <c r="M5" s="54" t="s">
        <v>15</v>
      </c>
      <c r="N5" s="54"/>
      <c r="O5" s="54"/>
      <c r="P5" s="39" t="s">
        <v>19</v>
      </c>
      <c r="Q5" s="39"/>
      <c r="R5" s="39"/>
      <c r="S5" s="34"/>
      <c r="U5" s="35" t="s">
        <v>21</v>
      </c>
      <c r="V5" s="35" t="s">
        <v>17</v>
      </c>
      <c r="W5" s="35" t="s">
        <v>20</v>
      </c>
      <c r="X5" s="35" t="s">
        <v>16</v>
      </c>
      <c r="Y5" s="35" t="s">
        <v>15</v>
      </c>
    </row>
    <row r="6" spans="1:25" s="35" customFormat="1" ht="20.100000000000001" customHeight="1">
      <c r="A6" s="33"/>
      <c r="B6" s="39"/>
      <c r="C6" s="43"/>
      <c r="D6" s="40" t="s">
        <v>7</v>
      </c>
      <c r="E6" s="41"/>
      <c r="F6" s="42"/>
      <c r="G6" s="51" t="s">
        <v>7</v>
      </c>
      <c r="H6" s="41"/>
      <c r="I6" s="41"/>
      <c r="J6" s="41" t="s">
        <v>7</v>
      </c>
      <c r="K6" s="41"/>
      <c r="L6" s="41"/>
      <c r="M6" s="52" t="s">
        <v>7</v>
      </c>
      <c r="N6" s="52"/>
      <c r="O6" s="52"/>
      <c r="P6" s="41" t="s">
        <v>7</v>
      </c>
      <c r="Q6" s="41"/>
      <c r="R6" s="41"/>
      <c r="S6" s="34"/>
      <c r="T6" s="35" t="s">
        <v>1</v>
      </c>
      <c r="U6" s="36">
        <f>AVERAGE(D12:F12)</f>
        <v>0.61249999999999993</v>
      </c>
      <c r="V6" s="36">
        <f>AVERAGE(J12:L12)</f>
        <v>0.69369212962962923</v>
      </c>
      <c r="W6" s="36">
        <f>AVERAGE(P12:R12)</f>
        <v>0.77699074074074026</v>
      </c>
      <c r="X6" s="36">
        <f>AVERAGE(G12:I12)</f>
        <v>0.80571759259259224</v>
      </c>
      <c r="Y6" s="36">
        <f>AVERAGE(M12:O12)</f>
        <v>0.87712962962962926</v>
      </c>
    </row>
    <row r="7" spans="1:25" s="35" customFormat="1" ht="20.100000000000001" customHeight="1">
      <c r="A7" s="33"/>
      <c r="B7" s="39"/>
      <c r="C7" s="43"/>
      <c r="D7" s="16" t="s">
        <v>14</v>
      </c>
      <c r="E7" s="4" t="s">
        <v>8</v>
      </c>
      <c r="F7" s="17" t="s">
        <v>9</v>
      </c>
      <c r="G7" s="15" t="s">
        <v>14</v>
      </c>
      <c r="H7" s="5" t="s">
        <v>8</v>
      </c>
      <c r="I7" s="5" t="s">
        <v>9</v>
      </c>
      <c r="J7" s="5" t="s">
        <v>14</v>
      </c>
      <c r="K7" s="5" t="s">
        <v>8</v>
      </c>
      <c r="L7" s="5" t="s">
        <v>9</v>
      </c>
      <c r="M7" s="22" t="s">
        <v>14</v>
      </c>
      <c r="N7" s="22" t="s">
        <v>8</v>
      </c>
      <c r="O7" s="22" t="s">
        <v>9</v>
      </c>
      <c r="P7" s="5" t="s">
        <v>14</v>
      </c>
      <c r="Q7" s="5" t="s">
        <v>8</v>
      </c>
      <c r="R7" s="5" t="s">
        <v>9</v>
      </c>
      <c r="S7" s="34"/>
      <c r="T7" s="35" t="s">
        <v>10</v>
      </c>
      <c r="U7" s="36">
        <f>AVERAGE(D17:F17)</f>
        <v>0.72333333333333349</v>
      </c>
      <c r="V7" s="36">
        <f>AVERAGE(J17:L17)</f>
        <v>0.95507824421344401</v>
      </c>
      <c r="W7" s="36">
        <f>AVERAGE(P17:R17)</f>
        <v>0.91199862299131651</v>
      </c>
      <c r="X7" s="36">
        <f>AVERAGE(G17:I17)</f>
        <v>0.98058583456076676</v>
      </c>
      <c r="Y7" s="36">
        <f>AVERAGE(M17:O17)</f>
        <v>0.96343281949126747</v>
      </c>
    </row>
    <row r="8" spans="1:25" s="35" customFormat="1" ht="20.100000000000001" customHeight="1">
      <c r="A8" s="33"/>
      <c r="B8" s="39" t="s">
        <v>1</v>
      </c>
      <c r="C8" s="13" t="s">
        <v>3</v>
      </c>
      <c r="D8" s="18">
        <v>0.68</v>
      </c>
      <c r="E8" s="2">
        <v>0.55000000000000004</v>
      </c>
      <c r="F8" s="19">
        <v>0.62</v>
      </c>
      <c r="G8" s="31">
        <f>'Results_epoch=40'!D46</f>
        <v>0.88583333333333303</v>
      </c>
      <c r="H8" s="2">
        <f>'Results_epoch=40'!D42</f>
        <v>0.79361111111111104</v>
      </c>
      <c r="I8" s="2">
        <f>'Results_epoch=40'!D38</f>
        <v>0.724444444444444</v>
      </c>
      <c r="J8" s="2">
        <f>'Results_epoch=40'!D142</f>
        <v>0.87111111111111095</v>
      </c>
      <c r="K8" s="2">
        <f>'Results_epoch=40'!D138</f>
        <v>0.78722222222222205</v>
      </c>
      <c r="L8" s="2">
        <f>'Results_epoch=40'!D134</f>
        <v>0.72083333333333299</v>
      </c>
      <c r="M8" s="32">
        <f>'Results_epoch=40'!D94</f>
        <v>0.99527777777777704</v>
      </c>
      <c r="N8" s="32">
        <f>'Results_epoch=40'!D90</f>
        <v>0.92972222222222201</v>
      </c>
      <c r="O8" s="32">
        <f>'Results_epoch=40'!D86</f>
        <v>0.88875000000000004</v>
      </c>
      <c r="P8" s="2">
        <f>'Results_epoch=40'!D190</f>
        <v>0.95138888888888795</v>
      </c>
      <c r="Q8" s="2">
        <f>'Results_epoch=40'!D186</f>
        <v>0.84416666666666595</v>
      </c>
      <c r="R8" s="2">
        <f>'Results_epoch=40'!D182</f>
        <v>0.60333333333333306</v>
      </c>
      <c r="S8" s="34"/>
      <c r="T8" s="35" t="s">
        <v>11</v>
      </c>
      <c r="U8" s="36">
        <f>AVERAGE(D22:F22)</f>
        <v>0.79</v>
      </c>
      <c r="V8" s="36">
        <f>AVERAGE(J22:L22)</f>
        <v>0.96356410712945173</v>
      </c>
      <c r="W8" s="36">
        <f>AVERAGE(P22:R22)</f>
        <v>0.93868817713349484</v>
      </c>
      <c r="X8" s="36">
        <f>AVERAGE(G22:I22)</f>
        <v>0.99020107228469767</v>
      </c>
      <c r="Y8" s="36">
        <f>AVERAGE(M22:O22)</f>
        <v>0.97094108618487152</v>
      </c>
    </row>
    <row r="9" spans="1:25" s="35" customFormat="1" ht="20.100000000000001" customHeight="1">
      <c r="A9" s="33"/>
      <c r="B9" s="39"/>
      <c r="C9" s="13" t="s">
        <v>4</v>
      </c>
      <c r="D9" s="18">
        <v>0.66</v>
      </c>
      <c r="E9" s="2">
        <v>0.59</v>
      </c>
      <c r="F9" s="19">
        <v>0.56999999999999995</v>
      </c>
      <c r="G9" s="31">
        <f>'Results_epoch=40'!D47</f>
        <v>0.92805555555555497</v>
      </c>
      <c r="H9" s="2">
        <f>'Results_epoch=40'!D43</f>
        <v>0.81222222222222196</v>
      </c>
      <c r="I9" s="2">
        <f>'Results_epoch=40'!D39</f>
        <v>0.76388888888888795</v>
      </c>
      <c r="J9" s="2">
        <f>'Results_epoch=40'!D143</f>
        <v>0.61472222222222195</v>
      </c>
      <c r="K9" s="2">
        <f>'Results_epoch=40'!D139</f>
        <v>0.56125000000000003</v>
      </c>
      <c r="L9" s="2">
        <f>'Results_epoch=40'!D135</f>
        <v>0.55583333333333296</v>
      </c>
      <c r="M9" s="32">
        <f>'Results_epoch=40'!D95</f>
        <v>0.91777777777777703</v>
      </c>
      <c r="N9" s="32">
        <f>'Results_epoch=40'!D91</f>
        <v>0.85694444444444395</v>
      </c>
      <c r="O9" s="32">
        <f>'Results_epoch=40'!D87</f>
        <v>0.97250000000000003</v>
      </c>
      <c r="P9" s="2">
        <f>'Results_epoch=40'!D191</f>
        <v>0.99388888888888804</v>
      </c>
      <c r="Q9" s="2">
        <f>'Results_epoch=40'!D187</f>
        <v>0.78361111111111104</v>
      </c>
      <c r="R9" s="2">
        <f>'Results_epoch=40'!D183</f>
        <v>0.81333333333333302</v>
      </c>
      <c r="S9" s="34"/>
      <c r="T9" s="35" t="s">
        <v>12</v>
      </c>
      <c r="U9" s="36">
        <f>AVERAGE(D27:F27)</f>
        <v>0.78583333333333327</v>
      </c>
      <c r="V9" s="36">
        <f>AVERAGE(J27:L27)</f>
        <v>0.91858439815700399</v>
      </c>
      <c r="W9" s="36">
        <f>AVERAGE(P27:R27)</f>
        <v>0.89193523617248582</v>
      </c>
      <c r="X9" s="36">
        <f>AVERAGE(G27:I27)</f>
        <v>0.98126447187256594</v>
      </c>
      <c r="Y9" s="36">
        <f>AVERAGE(M27:O27)</f>
        <v>0.97028446636907473</v>
      </c>
    </row>
    <row r="10" spans="1:25" s="35" customFormat="1" ht="20.100000000000001" customHeight="1">
      <c r="A10" s="33"/>
      <c r="B10" s="39"/>
      <c r="C10" s="13" t="s">
        <v>5</v>
      </c>
      <c r="D10" s="18">
        <v>0.64</v>
      </c>
      <c r="E10" s="2">
        <v>0.65</v>
      </c>
      <c r="F10" s="19">
        <v>0.5</v>
      </c>
      <c r="G10" s="31">
        <f>'Results_epoch=40'!D48</f>
        <v>0.94222222222222196</v>
      </c>
      <c r="H10" s="2">
        <f>'Results_epoch=40'!D44</f>
        <v>0.84916666666666596</v>
      </c>
      <c r="I10" s="2">
        <f>'Results_epoch=40'!D40</f>
        <v>0.63749999999999996</v>
      </c>
      <c r="J10" s="2">
        <f>'Results_epoch=40'!D144</f>
        <v>0.732222222222222</v>
      </c>
      <c r="K10" s="2">
        <f>'Results_epoch=40'!D140</f>
        <v>0.69222222222222196</v>
      </c>
      <c r="L10" s="2">
        <f>'Results_epoch=40'!D136</f>
        <v>0.58749999999999902</v>
      </c>
      <c r="M10" s="32">
        <f>'Results_epoch=40'!D96</f>
        <v>0.91361111111111104</v>
      </c>
      <c r="N10" s="32">
        <f>'Results_epoch=40'!D92</f>
        <v>0.90499999999999903</v>
      </c>
      <c r="O10" s="32">
        <f>'Results_epoch=40'!D88</f>
        <v>0.77777777777777701</v>
      </c>
      <c r="P10" s="2">
        <f>'Results_epoch=40'!D192</f>
        <v>0.96611111111111103</v>
      </c>
      <c r="Q10" s="2">
        <f>'Results_epoch=40'!D188</f>
        <v>0.90222222222222204</v>
      </c>
      <c r="R10" s="2">
        <f>'Results_epoch=40'!D184</f>
        <v>0.62444444444444402</v>
      </c>
      <c r="S10" s="34"/>
    </row>
    <row r="11" spans="1:25" s="35" customFormat="1" ht="20.100000000000001" customHeight="1">
      <c r="A11" s="33"/>
      <c r="B11" s="39"/>
      <c r="C11" s="13" t="s">
        <v>6</v>
      </c>
      <c r="D11" s="18">
        <v>0.7</v>
      </c>
      <c r="E11" s="2">
        <v>0.66</v>
      </c>
      <c r="F11" s="19">
        <v>0.53</v>
      </c>
      <c r="G11" s="31">
        <f>'Results_epoch=40'!D49</f>
        <v>0.89194444444444398</v>
      </c>
      <c r="H11" s="2">
        <f>'Results_epoch=40'!D45</f>
        <v>0.76</v>
      </c>
      <c r="I11" s="2">
        <f>'Results_epoch=40'!D41</f>
        <v>0.67972222222222201</v>
      </c>
      <c r="J11" s="2">
        <f>'Results_epoch=40'!D145</f>
        <v>0.85027777777777702</v>
      </c>
      <c r="K11" s="2">
        <f>'Results_epoch=40'!D141</f>
        <v>0.69416666666666604</v>
      </c>
      <c r="L11" s="2">
        <f>'Results_epoch=40'!D137</f>
        <v>0.656944444444444</v>
      </c>
      <c r="M11" s="32">
        <f>'Results_epoch=40'!D97</f>
        <v>0.90083333333333304</v>
      </c>
      <c r="N11" s="32">
        <f>'Results_epoch=40'!D93</f>
        <v>0.76569444444444401</v>
      </c>
      <c r="O11" s="32">
        <f>'Results_epoch=40'!D89</f>
        <v>0.70166666666666599</v>
      </c>
      <c r="P11" s="2">
        <f>'Results_epoch=40'!D193</f>
        <v>0.69194444444444403</v>
      </c>
      <c r="Q11" s="2">
        <f>'Results_epoch=40'!D189</f>
        <v>0.52055555555555499</v>
      </c>
      <c r="R11" s="2">
        <f>'Results_epoch=40'!D185</f>
        <v>0.62888888888888805</v>
      </c>
      <c r="S11" s="34"/>
    </row>
    <row r="12" spans="1:25" s="35" customFormat="1" ht="20.100000000000001" customHeight="1">
      <c r="A12" s="33"/>
      <c r="B12" s="39"/>
      <c r="C12" s="14" t="s">
        <v>18</v>
      </c>
      <c r="D12" s="24">
        <f t="shared" ref="D12:R12" si="0">AVERAGE(D8:D11)</f>
        <v>0.66999999999999993</v>
      </c>
      <c r="E12" s="25">
        <f t="shared" si="0"/>
        <v>0.61250000000000004</v>
      </c>
      <c r="F12" s="26">
        <f t="shared" si="0"/>
        <v>0.55499999999999994</v>
      </c>
      <c r="G12" s="27">
        <f t="shared" si="0"/>
        <v>0.91201388888888846</v>
      </c>
      <c r="H12" s="25">
        <f t="shared" si="0"/>
        <v>0.80374999999999974</v>
      </c>
      <c r="I12" s="25">
        <f t="shared" si="0"/>
        <v>0.7013888888888884</v>
      </c>
      <c r="J12" s="25">
        <f t="shared" si="0"/>
        <v>0.76708333333333301</v>
      </c>
      <c r="K12" s="25">
        <f t="shared" si="0"/>
        <v>0.68371527777777752</v>
      </c>
      <c r="L12" s="25">
        <f t="shared" si="0"/>
        <v>0.63027777777777727</v>
      </c>
      <c r="M12" s="23">
        <f t="shared" si="0"/>
        <v>0.93187499999999945</v>
      </c>
      <c r="N12" s="23">
        <f t="shared" si="0"/>
        <v>0.86434027777777733</v>
      </c>
      <c r="O12" s="23">
        <f t="shared" si="0"/>
        <v>0.83517361111111077</v>
      </c>
      <c r="P12" s="25">
        <f t="shared" si="0"/>
        <v>0.90083333333333271</v>
      </c>
      <c r="Q12" s="25">
        <f t="shared" si="0"/>
        <v>0.76263888888888842</v>
      </c>
      <c r="R12" s="25">
        <f t="shared" si="0"/>
        <v>0.66749999999999954</v>
      </c>
      <c r="S12" s="34"/>
    </row>
    <row r="13" spans="1:25" s="35" customFormat="1" ht="20.100000000000001" customHeight="1">
      <c r="A13" s="33"/>
      <c r="B13" s="39" t="s">
        <v>10</v>
      </c>
      <c r="C13" s="13" t="s">
        <v>3</v>
      </c>
      <c r="D13" s="18">
        <v>0.84</v>
      </c>
      <c r="E13" s="2">
        <v>0.65</v>
      </c>
      <c r="F13" s="19">
        <v>0.57999999999999996</v>
      </c>
      <c r="G13" s="31">
        <f>'Results_epoch=40'!D34</f>
        <v>0.99826388888888795</v>
      </c>
      <c r="H13" s="2">
        <f>'Results_epoch=40'!D30</f>
        <v>0.97646604938271597</v>
      </c>
      <c r="I13" s="2">
        <f>'Results_epoch=40'!D26</f>
        <v>0.83179012345679004</v>
      </c>
      <c r="J13" s="2">
        <f>'Results_epoch=40'!D130</f>
        <v>0.99209104938271597</v>
      </c>
      <c r="K13" s="2">
        <f>'Results_epoch=40'!D126</f>
        <v>0.91724537037037002</v>
      </c>
      <c r="L13" s="2">
        <f>'Results_epoch=40'!D122</f>
        <v>0.81770833333333304</v>
      </c>
      <c r="M13" s="32">
        <f>'Results_epoch=40'!D82</f>
        <v>0.98090277777777701</v>
      </c>
      <c r="N13" s="32">
        <f>'Results_epoch=40'!D78</f>
        <v>0.92766203703703698</v>
      </c>
      <c r="O13" s="32">
        <f>'Results_epoch=40'!D74</f>
        <v>0.80806327160493796</v>
      </c>
      <c r="P13" s="2">
        <f>'Results_epoch=40'!D178</f>
        <v>0.99112654320987603</v>
      </c>
      <c r="Q13" s="2">
        <f>'Results_epoch=40'!D174</f>
        <v>0.89081790123456694</v>
      </c>
      <c r="R13" s="2">
        <f>'Results_epoch=40'!D170</f>
        <v>0.77102623456790098</v>
      </c>
      <c r="S13" s="34"/>
    </row>
    <row r="14" spans="1:25" s="35" customFormat="1" ht="20.100000000000001" customHeight="1">
      <c r="A14" s="33"/>
      <c r="B14" s="39"/>
      <c r="C14" s="13" t="s">
        <v>4</v>
      </c>
      <c r="D14" s="18">
        <v>0.45</v>
      </c>
      <c r="E14" s="2">
        <v>0.46</v>
      </c>
      <c r="F14" s="19">
        <v>0.52</v>
      </c>
      <c r="G14" s="31">
        <f>'Results_epoch=40'!D35</f>
        <v>1</v>
      </c>
      <c r="H14" s="2">
        <f>'Results_epoch=40'!D31</f>
        <v>0.99776785714285698</v>
      </c>
      <c r="I14" s="2">
        <f>'Results_epoch=40'!D27</f>
        <v>0.99457908163265296</v>
      </c>
      <c r="J14" s="2">
        <f>'Results_epoch=40'!D131</f>
        <v>0.99330357142857095</v>
      </c>
      <c r="K14" s="2">
        <f>'Results_epoch=40'!D127</f>
        <v>0.97959183673469397</v>
      </c>
      <c r="L14" s="2">
        <f>'Results_epoch=40'!D123</f>
        <v>0.874362244897959</v>
      </c>
      <c r="M14" s="32">
        <f>'Results_epoch=40'!D83</f>
        <v>1</v>
      </c>
      <c r="N14" s="32">
        <f>'Results_epoch=40'!D79</f>
        <v>0.99681122448979598</v>
      </c>
      <c r="O14" s="32">
        <f>'Results_epoch=40'!D75</f>
        <v>0.94642857142857095</v>
      </c>
      <c r="P14" s="2">
        <f>'Results_epoch=40'!D179</f>
        <v>0.952806122448979</v>
      </c>
      <c r="Q14" s="2">
        <f>'Results_epoch=40'!D175</f>
        <v>0.81441326530612201</v>
      </c>
      <c r="R14" s="2">
        <f>'Results_epoch=40'!D171</f>
        <v>0.91071428571428503</v>
      </c>
      <c r="S14" s="34"/>
    </row>
    <row r="15" spans="1:25" s="35" customFormat="1" ht="20.100000000000001" customHeight="1">
      <c r="A15" s="33"/>
      <c r="B15" s="39"/>
      <c r="C15" s="13" t="s">
        <v>5</v>
      </c>
      <c r="D15" s="18">
        <v>0.99</v>
      </c>
      <c r="E15" s="2">
        <v>0.95</v>
      </c>
      <c r="F15" s="19">
        <v>0.93</v>
      </c>
      <c r="G15" s="31">
        <f>'Results_epoch=40'!D36</f>
        <v>1</v>
      </c>
      <c r="H15" s="2">
        <f>'Results_epoch=40'!D32</f>
        <v>1</v>
      </c>
      <c r="I15" s="2">
        <f>'Results_epoch=40'!D28</f>
        <v>0.99199999999999999</v>
      </c>
      <c r="J15" s="2">
        <f>'Results_epoch=40'!D132</f>
        <v>1</v>
      </c>
      <c r="K15" s="2">
        <f>'Results_epoch=40'!D128</f>
        <v>1</v>
      </c>
      <c r="L15" s="2">
        <f>'Results_epoch=40'!D124</f>
        <v>0.98160000000000003</v>
      </c>
      <c r="M15" s="32">
        <f>'Results_epoch=40'!D84</f>
        <v>1</v>
      </c>
      <c r="N15" s="32">
        <f>'Results_epoch=40'!D80</f>
        <v>1</v>
      </c>
      <c r="O15" s="32">
        <f>'Results_epoch=40'!D76</f>
        <v>0.968799999999999</v>
      </c>
      <c r="P15" s="2">
        <f>'Results_epoch=40'!D180</f>
        <v>0.97399999999999998</v>
      </c>
      <c r="Q15" s="2">
        <f>'Results_epoch=40'!D176</f>
        <v>0.94919999999999904</v>
      </c>
      <c r="R15" s="2">
        <f>'Results_epoch=40'!D172</f>
        <v>0.81559999999999999</v>
      </c>
      <c r="S15" s="34"/>
    </row>
    <row r="16" spans="1:25" s="35" customFormat="1" ht="20.100000000000001" customHeight="1">
      <c r="A16" s="33"/>
      <c r="B16" s="39"/>
      <c r="C16" s="13" t="s">
        <v>6</v>
      </c>
      <c r="D16" s="18">
        <v>0.94</v>
      </c>
      <c r="E16" s="2">
        <v>0.76</v>
      </c>
      <c r="F16" s="19">
        <v>0.61</v>
      </c>
      <c r="G16" s="31">
        <f>'Results_epoch=40'!D37</f>
        <v>0.99884659746251403</v>
      </c>
      <c r="H16" s="2">
        <f>'Results_epoch=40'!D33</f>
        <v>0.99307958477508596</v>
      </c>
      <c r="I16" s="2">
        <f>'Results_epoch=40'!D29</f>
        <v>0.98423683198769696</v>
      </c>
      <c r="J16" s="2">
        <f>'Results_epoch=40'!D133</f>
        <v>0.99923106497500902</v>
      </c>
      <c r="K16" s="2">
        <f>'Results_epoch=40'!D129</f>
        <v>0.99461745482506703</v>
      </c>
      <c r="L16" s="2">
        <f>'Results_epoch=40'!D125</f>
        <v>0.91118800461361005</v>
      </c>
      <c r="M16" s="32">
        <f>'Results_epoch=40'!D85</f>
        <v>1</v>
      </c>
      <c r="N16" s="32">
        <f>'Results_epoch=40'!D81</f>
        <v>0.99538638985005701</v>
      </c>
      <c r="O16" s="32">
        <f>'Results_epoch=40'!D77</f>
        <v>0.93713956170703505</v>
      </c>
      <c r="P16" s="2">
        <f>'Results_epoch=40'!D181</f>
        <v>0.99846212995001904</v>
      </c>
      <c r="Q16" s="2">
        <f>'Results_epoch=40'!D177</f>
        <v>0.97308727412533602</v>
      </c>
      <c r="R16" s="2">
        <f>'Results_epoch=40'!D173</f>
        <v>0.90272971933871504</v>
      </c>
      <c r="S16" s="34"/>
    </row>
    <row r="17" spans="1:19" s="35" customFormat="1" ht="20.100000000000001" customHeight="1">
      <c r="A17" s="33"/>
      <c r="B17" s="39"/>
      <c r="C17" s="14" t="s">
        <v>18</v>
      </c>
      <c r="D17" s="24">
        <f t="shared" ref="D17:R17" si="1">AVERAGE(D13:D16)</f>
        <v>0.80500000000000005</v>
      </c>
      <c r="E17" s="25">
        <f t="shared" si="1"/>
        <v>0.70500000000000007</v>
      </c>
      <c r="F17" s="26">
        <f t="shared" si="1"/>
        <v>0.66</v>
      </c>
      <c r="G17" s="27">
        <f t="shared" si="1"/>
        <v>0.9992776215878505</v>
      </c>
      <c r="H17" s="25">
        <f t="shared" si="1"/>
        <v>0.99182837282516467</v>
      </c>
      <c r="I17" s="25">
        <f t="shared" si="1"/>
        <v>0.95065150926928499</v>
      </c>
      <c r="J17" s="25">
        <f t="shared" si="1"/>
        <v>0.99615642144657401</v>
      </c>
      <c r="K17" s="25">
        <f t="shared" si="1"/>
        <v>0.97286366548253267</v>
      </c>
      <c r="L17" s="25">
        <f t="shared" si="1"/>
        <v>0.89621464571122544</v>
      </c>
      <c r="M17" s="23">
        <f t="shared" si="1"/>
        <v>0.9952256944444442</v>
      </c>
      <c r="N17" s="23">
        <f t="shared" si="1"/>
        <v>0.97996491284422249</v>
      </c>
      <c r="O17" s="23">
        <f t="shared" si="1"/>
        <v>0.91510785118513582</v>
      </c>
      <c r="P17" s="25">
        <f t="shared" si="1"/>
        <v>0.97909869890221846</v>
      </c>
      <c r="Q17" s="25">
        <f t="shared" si="1"/>
        <v>0.90687961016650598</v>
      </c>
      <c r="R17" s="25">
        <f t="shared" si="1"/>
        <v>0.85001755990522532</v>
      </c>
      <c r="S17" s="34"/>
    </row>
    <row r="18" spans="1:19" s="35" customFormat="1" ht="20.100000000000001" customHeight="1">
      <c r="A18" s="33"/>
      <c r="B18" s="39" t="s">
        <v>11</v>
      </c>
      <c r="C18" s="13" t="s">
        <v>3</v>
      </c>
      <c r="D18" s="18">
        <v>0.75</v>
      </c>
      <c r="E18" s="2">
        <v>0.63</v>
      </c>
      <c r="F18" s="19">
        <v>0.56999999999999995</v>
      </c>
      <c r="G18" s="31">
        <f>'Results_epoch=40'!D22</f>
        <v>1</v>
      </c>
      <c r="H18" s="2">
        <f>'Results_epoch=40'!D18</f>
        <v>0.99884659746251403</v>
      </c>
      <c r="I18" s="2">
        <f>'Results_epoch=40'!D14</f>
        <v>0.91085159554017603</v>
      </c>
      <c r="J18" s="2">
        <f>'Results_epoch=40'!D118</f>
        <v>0.99882256824298299</v>
      </c>
      <c r="K18" s="2">
        <f>'Results_epoch=40'!D114</f>
        <v>0.96528979238754298</v>
      </c>
      <c r="L18" s="2">
        <f>'Results_epoch=40'!D110</f>
        <v>0.78347270280661196</v>
      </c>
      <c r="M18" s="32">
        <f>'Results_epoch=40'!D70</f>
        <v>1</v>
      </c>
      <c r="N18" s="32">
        <f>'Results_epoch=40'!D66</f>
        <v>0.97904652056901198</v>
      </c>
      <c r="O18" s="32">
        <f>'Results_epoch=40'!D62</f>
        <v>0.75358035371011101</v>
      </c>
      <c r="P18" s="2">
        <f>'Results_epoch=40'!D166</f>
        <v>0.99959150326797297</v>
      </c>
      <c r="Q18" s="2">
        <f>'Results_epoch=40'!D162</f>
        <v>0.92613417916186003</v>
      </c>
      <c r="R18" s="2">
        <f>'Results_epoch=40'!D158</f>
        <v>0.70277056901191803</v>
      </c>
      <c r="S18" s="34"/>
    </row>
    <row r="19" spans="1:19" s="35" customFormat="1" ht="20.100000000000001" customHeight="1">
      <c r="A19" s="33"/>
      <c r="B19" s="39"/>
      <c r="C19" s="13" t="s">
        <v>4</v>
      </c>
      <c r="D19" s="18">
        <v>0.99</v>
      </c>
      <c r="E19" s="2">
        <v>0.83</v>
      </c>
      <c r="F19" s="19">
        <v>0.68</v>
      </c>
      <c r="G19" s="31">
        <f>'Results_epoch=40'!D23</f>
        <v>1</v>
      </c>
      <c r="H19" s="2">
        <f>'Results_epoch=40'!D19</f>
        <v>0.99996913580246904</v>
      </c>
      <c r="I19" s="2">
        <f>'Results_epoch=40'!D15</f>
        <v>0.97848765432098705</v>
      </c>
      <c r="J19" s="2">
        <f>'Results_epoch=40'!D119</f>
        <v>0.99993827160493798</v>
      </c>
      <c r="K19" s="2">
        <f>'Results_epoch=40'!D115</f>
        <v>0.98854938271604897</v>
      </c>
      <c r="L19" s="2">
        <f>'Results_epoch=40'!D111</f>
        <v>0.88481481481481405</v>
      </c>
      <c r="M19" s="32">
        <f>'Results_epoch=40'!D71</f>
        <v>1</v>
      </c>
      <c r="N19" s="32">
        <f>'Results_epoch=40'!D67</f>
        <v>0.99972222222222196</v>
      </c>
      <c r="O19" s="32">
        <f>'Results_epoch=40'!D63</f>
        <v>0.957592592592592</v>
      </c>
      <c r="P19" s="2">
        <f>'Results_epoch=40'!D167</f>
        <v>1</v>
      </c>
      <c r="Q19" s="2">
        <f>'Results_epoch=40'!D163</f>
        <v>0.96740740740740705</v>
      </c>
      <c r="R19" s="2">
        <f>'Results_epoch=40'!D159</f>
        <v>0.73262345679012297</v>
      </c>
      <c r="S19" s="34"/>
    </row>
    <row r="20" spans="1:19" s="35" customFormat="1" ht="20.100000000000001" customHeight="1">
      <c r="A20" s="33"/>
      <c r="B20" s="39"/>
      <c r="C20" s="13" t="s">
        <v>5</v>
      </c>
      <c r="D20" s="18">
        <v>0.92</v>
      </c>
      <c r="E20" s="2">
        <v>0.75</v>
      </c>
      <c r="F20" s="19">
        <v>0.56999999999999995</v>
      </c>
      <c r="G20" s="31">
        <f>'Results_epoch=40'!D24</f>
        <v>1</v>
      </c>
      <c r="H20" s="2">
        <f>'Results_epoch=40'!D20</f>
        <v>0.99993394107543898</v>
      </c>
      <c r="I20" s="2">
        <f>'Results_epoch=40'!D16</f>
        <v>0.99438499141233905</v>
      </c>
      <c r="J20" s="2">
        <f>'Results_epoch=40'!D120</f>
        <v>1</v>
      </c>
      <c r="K20" s="2">
        <f>'Results_epoch=40'!D116</f>
        <v>0.99894305720702803</v>
      </c>
      <c r="L20" s="2">
        <f>'Results_epoch=40'!D112</f>
        <v>0.94873827454088999</v>
      </c>
      <c r="M20" s="32">
        <f>'Results_epoch=40'!D72</f>
        <v>1</v>
      </c>
      <c r="N20" s="32">
        <f>'Results_epoch=40'!D68</f>
        <v>1</v>
      </c>
      <c r="O20" s="32">
        <f>'Results_epoch=40'!D64</f>
        <v>0.96934865900383105</v>
      </c>
      <c r="P20" s="2">
        <f>'Results_epoch=40'!D168</f>
        <v>1</v>
      </c>
      <c r="Q20" s="2">
        <f>'Results_epoch=40'!D164</f>
        <v>0.99990091161315797</v>
      </c>
      <c r="R20" s="2">
        <f>'Results_epoch=40'!D160</f>
        <v>0.939126701017307</v>
      </c>
      <c r="S20" s="34"/>
    </row>
    <row r="21" spans="1:19" s="35" customFormat="1" ht="20.100000000000001" customHeight="1">
      <c r="A21" s="33"/>
      <c r="B21" s="39"/>
      <c r="C21" s="13" t="s">
        <v>6</v>
      </c>
      <c r="D21" s="18">
        <v>0.99</v>
      </c>
      <c r="E21" s="2">
        <v>0.97</v>
      </c>
      <c r="F21" s="19">
        <v>0.83</v>
      </c>
      <c r="G21" s="31">
        <f>'Results_epoch=40'!D25</f>
        <v>1</v>
      </c>
      <c r="H21" s="2">
        <f>'Results_epoch=40'!D21</f>
        <v>0.99993895180244796</v>
      </c>
      <c r="I21" s="2">
        <f>'Results_epoch=40'!D17</f>
        <v>1</v>
      </c>
      <c r="J21" s="2">
        <f>'Results_epoch=40'!D121</f>
        <v>1</v>
      </c>
      <c r="K21" s="2">
        <f>'Results_epoch=40'!D117</f>
        <v>0.99993895180244796</v>
      </c>
      <c r="L21" s="2">
        <f>'Results_epoch=40'!D113</f>
        <v>0.99426146943011495</v>
      </c>
      <c r="M21" s="32">
        <f>'Results_epoch=40'!D73</f>
        <v>1</v>
      </c>
      <c r="N21" s="32">
        <f>'Results_epoch=40'!D69</f>
        <v>0.99362046335581899</v>
      </c>
      <c r="O21" s="32">
        <f>'Results_epoch=40'!D65</f>
        <v>0.99838222276487198</v>
      </c>
      <c r="P21" s="2">
        <f>'Results_epoch=40'!D169</f>
        <v>1</v>
      </c>
      <c r="Q21" s="2">
        <f>'Results_epoch=40'!D165</f>
        <v>1</v>
      </c>
      <c r="R21" s="2">
        <f>'Results_epoch=40'!D161</f>
        <v>0.99670339733219304</v>
      </c>
      <c r="S21" s="34"/>
    </row>
    <row r="22" spans="1:19" s="35" customFormat="1" ht="20.100000000000001" customHeight="1">
      <c r="A22" s="33"/>
      <c r="B22" s="39"/>
      <c r="C22" s="14" t="s">
        <v>18</v>
      </c>
      <c r="D22" s="24">
        <f t="shared" ref="D22:R22" si="2">AVERAGE(D18:D21)</f>
        <v>0.91250000000000009</v>
      </c>
      <c r="E22" s="25">
        <f t="shared" si="2"/>
        <v>0.79499999999999993</v>
      </c>
      <c r="F22" s="26">
        <f t="shared" si="2"/>
        <v>0.66249999999999998</v>
      </c>
      <c r="G22" s="27">
        <f t="shared" si="2"/>
        <v>1</v>
      </c>
      <c r="H22" s="25">
        <f t="shared" si="2"/>
        <v>0.99967215653571739</v>
      </c>
      <c r="I22" s="25">
        <f t="shared" si="2"/>
        <v>0.97093106031837551</v>
      </c>
      <c r="J22" s="25">
        <f t="shared" si="2"/>
        <v>0.99969020996198021</v>
      </c>
      <c r="K22" s="25">
        <f t="shared" si="2"/>
        <v>0.98818029602826707</v>
      </c>
      <c r="L22" s="25">
        <f t="shared" si="2"/>
        <v>0.9028218153981078</v>
      </c>
      <c r="M22" s="23">
        <f t="shared" si="2"/>
        <v>1</v>
      </c>
      <c r="N22" s="23">
        <f t="shared" si="2"/>
        <v>0.99309730153676323</v>
      </c>
      <c r="O22" s="23">
        <f t="shared" si="2"/>
        <v>0.91972595701785154</v>
      </c>
      <c r="P22" s="25">
        <f t="shared" si="2"/>
        <v>0.99989787581699319</v>
      </c>
      <c r="Q22" s="25">
        <f t="shared" si="2"/>
        <v>0.97336062454560623</v>
      </c>
      <c r="R22" s="25">
        <f t="shared" si="2"/>
        <v>0.84280603103788532</v>
      </c>
      <c r="S22" s="34"/>
    </row>
    <row r="23" spans="1:19" s="35" customFormat="1" ht="20.100000000000001" customHeight="1">
      <c r="A23" s="33"/>
      <c r="B23" s="39" t="s">
        <v>12</v>
      </c>
      <c r="C23" s="13" t="s">
        <v>3</v>
      </c>
      <c r="D23" s="18">
        <v>0.99</v>
      </c>
      <c r="E23" s="2">
        <v>0.99</v>
      </c>
      <c r="F23" s="19">
        <v>0.93</v>
      </c>
      <c r="G23" s="31">
        <f>'Results_epoch=40'!D10</f>
        <v>0.99952657492740804</v>
      </c>
      <c r="H23" s="2">
        <f>'Results_epoch=40'!D6</f>
        <v>0.99990531498548096</v>
      </c>
      <c r="I23" s="2">
        <f>'Results_epoch=40'!D2</f>
        <v>0.99854816311071803</v>
      </c>
      <c r="J23" s="2">
        <f>'Results_epoch=40'!D106</f>
        <v>1</v>
      </c>
      <c r="K23" s="2">
        <f>'Results_epoch=40'!D102</f>
        <v>0.99981062997096304</v>
      </c>
      <c r="L23" s="2">
        <f>'Results_epoch=40'!D98</f>
        <v>0.99747506627950999</v>
      </c>
      <c r="M23" s="32">
        <f>'Results_epoch=40'!D58</f>
        <v>0.99965282161343205</v>
      </c>
      <c r="N23" s="32">
        <f>'Results_epoch=40'!D54</f>
        <v>0.99962125994192597</v>
      </c>
      <c r="O23" s="32">
        <f>'Results_epoch=40'!D50</f>
        <v>0.98906388082312802</v>
      </c>
      <c r="P23" s="2">
        <f>'Results_epoch=40'!D154</f>
        <v>1</v>
      </c>
      <c r="Q23" s="2">
        <f>'Results_epoch=40'!D150</f>
        <v>1</v>
      </c>
      <c r="R23" s="2">
        <f>'Results_epoch=40'!D146</f>
        <v>0.99703320287842401</v>
      </c>
      <c r="S23" s="34"/>
    </row>
    <row r="24" spans="1:19" s="35" customFormat="1" ht="20.100000000000001" customHeight="1">
      <c r="A24" s="33"/>
      <c r="B24" s="39"/>
      <c r="C24" s="13" t="s">
        <v>4</v>
      </c>
      <c r="D24" s="18">
        <v>0.93</v>
      </c>
      <c r="E24" s="2">
        <v>0.79</v>
      </c>
      <c r="F24" s="19">
        <v>0.74</v>
      </c>
      <c r="G24" s="31">
        <f>'Results_epoch=40'!D11</f>
        <v>0.9999443083092</v>
      </c>
      <c r="H24" s="2">
        <f>'Results_epoch=40'!D7</f>
        <v>0.99649142347961595</v>
      </c>
      <c r="I24" s="2">
        <f>'Results_epoch=40'!D3</f>
        <v>0.95878814880819696</v>
      </c>
      <c r="J24" s="2">
        <f>'Results_epoch=40'!D107</f>
        <v>0.99593450657161897</v>
      </c>
      <c r="K24" s="2">
        <f>'Results_epoch=40'!D103</f>
        <v>0.97143016261973703</v>
      </c>
      <c r="L24" s="2">
        <f>'Results_epoch=40'!D99</f>
        <v>0.91039206950323004</v>
      </c>
      <c r="M24" s="32">
        <f>'Results_epoch=40'!D59</f>
        <v>0.99799509913120898</v>
      </c>
      <c r="N24" s="32">
        <f>'Results_epoch=40'!D55</f>
        <v>0.97766763198930695</v>
      </c>
      <c r="O24" s="32">
        <f>'Results_epoch=40'!D51</f>
        <v>0.90331922477166404</v>
      </c>
      <c r="P24" s="2">
        <f>'Results_epoch=40'!D155</f>
        <v>1</v>
      </c>
      <c r="Q24" s="2">
        <f>'Results_epoch=40'!D151</f>
        <v>0.95422143016261896</v>
      </c>
      <c r="R24" s="2">
        <f>'Results_epoch=40'!D147</f>
        <v>0.62831365560258401</v>
      </c>
      <c r="S24" s="34"/>
    </row>
    <row r="25" spans="1:19" s="35" customFormat="1" ht="20.100000000000001" customHeight="1">
      <c r="A25" s="33"/>
      <c r="B25" s="39"/>
      <c r="C25" s="13" t="s">
        <v>5</v>
      </c>
      <c r="D25" s="18">
        <v>0.88</v>
      </c>
      <c r="E25" s="2">
        <v>0.78</v>
      </c>
      <c r="F25" s="19">
        <v>0.61</v>
      </c>
      <c r="G25" s="31">
        <f>'Results_epoch=40'!D12</f>
        <v>1</v>
      </c>
      <c r="H25" s="2">
        <f>'Results_epoch=40'!D8</f>
        <v>1</v>
      </c>
      <c r="I25" s="2">
        <f>'Results_epoch=40'!D4</f>
        <v>0.99974750662795098</v>
      </c>
      <c r="J25" s="2">
        <f>'Results_epoch=40'!D108</f>
        <v>0.99936876656987705</v>
      </c>
      <c r="K25" s="2">
        <f>'Results_epoch=40'!D104</f>
        <v>0.97651811639944397</v>
      </c>
      <c r="L25" s="2">
        <f>'Results_epoch=40'!D100</f>
        <v>0.94344148466102695</v>
      </c>
      <c r="M25" s="32">
        <f>'Results_epoch=40'!D60</f>
        <v>1</v>
      </c>
      <c r="N25" s="32">
        <f>'Results_epoch=40'!D56</f>
        <v>0.99987375331397499</v>
      </c>
      <c r="O25" s="32">
        <f>'Results_epoch=40'!D52</f>
        <v>0.99375078904178704</v>
      </c>
      <c r="P25" s="2">
        <f>'Results_epoch=40'!D156</f>
        <v>0.99936876656987705</v>
      </c>
      <c r="Q25" s="2">
        <f>'Results_epoch=40'!D152</f>
        <v>0.85368009089761299</v>
      </c>
      <c r="R25" s="2">
        <f>'Results_epoch=40'!D148</f>
        <v>0.62517358919328303</v>
      </c>
      <c r="S25" s="34"/>
    </row>
    <row r="26" spans="1:19" s="35" customFormat="1" ht="20.100000000000001" customHeight="1">
      <c r="A26" s="33"/>
      <c r="B26" s="39"/>
      <c r="C26" s="13" t="s">
        <v>6</v>
      </c>
      <c r="D26" s="18">
        <v>0.71</v>
      </c>
      <c r="E26" s="2">
        <v>0.56000000000000005</v>
      </c>
      <c r="F26" s="19">
        <v>0.52</v>
      </c>
      <c r="G26" s="31">
        <f>'Results_epoch=40'!D13</f>
        <v>1</v>
      </c>
      <c r="H26" s="2">
        <f>'Results_epoch=40'!D9</f>
        <v>0.98962962962962897</v>
      </c>
      <c r="I26" s="2">
        <f>'Results_epoch=40'!D5</f>
        <v>0.832592592592592</v>
      </c>
      <c r="J26" s="2">
        <f>'Results_epoch=40'!D109</f>
        <v>0.91308641975308602</v>
      </c>
      <c r="K26" s="2">
        <f>'Results_epoch=40'!D105</f>
        <v>0.750617283950617</v>
      </c>
      <c r="L26" s="2">
        <f>'Results_epoch=40'!D101</f>
        <v>0.56493827160493804</v>
      </c>
      <c r="M26" s="32">
        <f>'Results_epoch=40'!D61</f>
        <v>0.99950617283950605</v>
      </c>
      <c r="N26" s="32">
        <f>'Results_epoch=40'!D57</f>
        <v>0.97407407407407398</v>
      </c>
      <c r="O26" s="32">
        <f>'Results_epoch=40'!D53</f>
        <v>0.80888888888888799</v>
      </c>
      <c r="P26" s="2">
        <f>'Results_epoch=40'!D157</f>
        <v>1</v>
      </c>
      <c r="Q26" s="2">
        <f>'Results_epoch=40'!D153</f>
        <v>0.93530864197530805</v>
      </c>
      <c r="R26" s="2">
        <f>'Results_epoch=40'!D149</f>
        <v>0.71012345679012301</v>
      </c>
      <c r="S26" s="34"/>
    </row>
    <row r="27" spans="1:19" s="35" customFormat="1" ht="20.100000000000001" customHeight="1" thickBot="1">
      <c r="A27" s="33"/>
      <c r="B27" s="39"/>
      <c r="C27" s="14" t="s">
        <v>18</v>
      </c>
      <c r="D27" s="28">
        <f t="shared" ref="D27:R27" si="3">AVERAGE(D23:D26)</f>
        <v>0.87749999999999995</v>
      </c>
      <c r="E27" s="29">
        <f t="shared" si="3"/>
        <v>0.78</v>
      </c>
      <c r="F27" s="30">
        <f t="shared" si="3"/>
        <v>0.7</v>
      </c>
      <c r="G27" s="27">
        <f t="shared" si="3"/>
        <v>0.99986772080915198</v>
      </c>
      <c r="H27" s="25">
        <f t="shared" si="3"/>
        <v>0.99650659202368153</v>
      </c>
      <c r="I27" s="25">
        <f t="shared" si="3"/>
        <v>0.94741910278486441</v>
      </c>
      <c r="J27" s="25">
        <f t="shared" si="3"/>
        <v>0.97709742322364546</v>
      </c>
      <c r="K27" s="25">
        <f t="shared" si="3"/>
        <v>0.9245940482351902</v>
      </c>
      <c r="L27" s="25">
        <f t="shared" si="3"/>
        <v>0.85406172301217631</v>
      </c>
      <c r="M27" s="23">
        <f t="shared" si="3"/>
        <v>0.9992885233960368</v>
      </c>
      <c r="N27" s="23">
        <f t="shared" si="3"/>
        <v>0.98780917982982053</v>
      </c>
      <c r="O27" s="23">
        <f t="shared" si="3"/>
        <v>0.92375569588136675</v>
      </c>
      <c r="P27" s="25">
        <f t="shared" si="3"/>
        <v>0.99984219164246924</v>
      </c>
      <c r="Q27" s="25">
        <f t="shared" si="3"/>
        <v>0.93580254075888492</v>
      </c>
      <c r="R27" s="25">
        <f t="shared" si="3"/>
        <v>0.74016097611610354</v>
      </c>
      <c r="S27" s="34"/>
    </row>
    <row r="28" spans="1:19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8"/>
    </row>
    <row r="29" spans="1:1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</sheetData>
  <mergeCells count="17">
    <mergeCell ref="B4:R4"/>
    <mergeCell ref="B5:B7"/>
    <mergeCell ref="C5:C7"/>
    <mergeCell ref="D5:F5"/>
    <mergeCell ref="G5:I5"/>
    <mergeCell ref="J5:L5"/>
    <mergeCell ref="M5:O5"/>
    <mergeCell ref="P5:R5"/>
    <mergeCell ref="D6:F6"/>
    <mergeCell ref="G6:I6"/>
    <mergeCell ref="B23:B27"/>
    <mergeCell ref="J6:L6"/>
    <mergeCell ref="M6:O6"/>
    <mergeCell ref="P6:R6"/>
    <mergeCell ref="B8:B12"/>
    <mergeCell ref="B13:B17"/>
    <mergeCell ref="B18:B22"/>
  </mergeCells>
  <pageMargins left="0.7" right="0.7" top="0.75" bottom="0.75" header="0.3" footer="0.3"/>
  <pageSetup paperSize="9" orientation="portrait" r:id="rId1"/>
  <ignoredErrors>
    <ignoredError sqref="C8:C2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Figures for report</vt:lpstr>
      <vt:lpstr>Graph_epoch=5</vt:lpstr>
      <vt:lpstr>Graph_epoch=10</vt:lpstr>
      <vt:lpstr>Graph_epoch=15</vt:lpstr>
      <vt:lpstr>Graph_epoch=20</vt:lpstr>
      <vt:lpstr>Graph_epoch=25</vt:lpstr>
      <vt:lpstr>Graph_epoch=30</vt:lpstr>
      <vt:lpstr>Graph_epoch=35</vt:lpstr>
      <vt:lpstr>Graph_epoch=40</vt:lpstr>
      <vt:lpstr>Accuracy_test</vt:lpstr>
      <vt:lpstr>Accuracy_train</vt:lpstr>
      <vt:lpstr>Results_epoch=5</vt:lpstr>
      <vt:lpstr>Results_epoch=10</vt:lpstr>
      <vt:lpstr>Results_epoch=15</vt:lpstr>
      <vt:lpstr>Results_epoch=20</vt:lpstr>
      <vt:lpstr>Results_epoch=25</vt:lpstr>
      <vt:lpstr>Results_epoch=30</vt:lpstr>
      <vt:lpstr>Results_epoch=35</vt:lpstr>
      <vt:lpstr>Results_epoch=40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rorong Kim</dc:creator>
  <cp:lastModifiedBy>rorong Kim</cp:lastModifiedBy>
  <dcterms:created xsi:type="dcterms:W3CDTF">2023-11-02T19:48:53Z</dcterms:created>
  <dcterms:modified xsi:type="dcterms:W3CDTF">2023-11-18T04:55:53Z</dcterms:modified>
</cp:coreProperties>
</file>