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240" tabRatio="857" activeTab="1"/>
  </bookViews>
  <sheets>
    <sheet name="文档封面" sheetId="8" r:id="rId1"/>
    <sheet name="模板履历" sheetId="9" r:id="rId2"/>
    <sheet name="填写说明" sheetId="10" r:id="rId3"/>
    <sheet name="会议费预算表" sheetId="1" r:id="rId4"/>
    <sheet name="交通费明细表" sheetId="2" r:id="rId5"/>
    <sheet name="住宿费明细表" sheetId="3" r:id="rId6"/>
    <sheet name="餐费明细表" sheetId="5" r:id="rId7"/>
    <sheet name="场地费明细表" sheetId="12" r:id="rId8"/>
    <sheet name="办公费明细表" sheetId="14" r:id="rId9"/>
    <sheet name="第三方服务明细表" sheetId="15" r:id="rId10"/>
    <sheet name="其他费用明细表" sheetId="11" r:id="rId11"/>
  </sheets>
  <calcPr calcId="162913"/>
</workbook>
</file>

<file path=xl/calcChain.xml><?xml version="1.0" encoding="utf-8"?>
<calcChain xmlns="http://schemas.openxmlformats.org/spreadsheetml/2006/main">
  <c r="D5" i="15" l="1"/>
  <c r="D10" i="15" s="1"/>
  <c r="D7" i="14"/>
  <c r="D6" i="14"/>
  <c r="D5" i="14"/>
  <c r="D12" i="14" l="1"/>
  <c r="D6" i="11"/>
  <c r="D5" i="11"/>
  <c r="F5" i="12"/>
  <c r="F11" i="12" s="1"/>
  <c r="D27" i="1" s="1"/>
  <c r="I6" i="5"/>
  <c r="G5" i="3"/>
  <c r="P5" i="2"/>
  <c r="Q5" i="2" s="1"/>
  <c r="D11" i="11" l="1"/>
  <c r="D28" i="1" s="1"/>
  <c r="M6" i="5" l="1"/>
  <c r="E6" i="5"/>
  <c r="P6" i="2"/>
  <c r="Q6" i="2" s="1"/>
  <c r="P7" i="2"/>
  <c r="Q7" i="2" s="1"/>
  <c r="P8" i="2"/>
  <c r="Q8" i="2" s="1"/>
  <c r="P9" i="2"/>
  <c r="Q9" i="2" s="1"/>
  <c r="P10" i="2"/>
  <c r="Q10" i="2" s="1"/>
  <c r="P11" i="2"/>
  <c r="Q11" i="2" s="1"/>
  <c r="P12" i="2"/>
  <c r="Q12" i="2" s="1"/>
  <c r="P13" i="2"/>
  <c r="Q13" i="2" s="1"/>
  <c r="P14" i="2"/>
  <c r="Q14" i="2" s="1"/>
  <c r="P15" i="2"/>
  <c r="Q15" i="2" s="1"/>
  <c r="P16" i="2"/>
  <c r="Q16" i="2" s="1"/>
  <c r="P17" i="2"/>
  <c r="P18" i="2"/>
  <c r="N7" i="5"/>
  <c r="N8" i="5"/>
  <c r="N9" i="5"/>
  <c r="N10" i="5"/>
  <c r="N11" i="5"/>
  <c r="N12" i="5"/>
  <c r="N13" i="5"/>
  <c r="G7" i="3"/>
  <c r="G8" i="3"/>
  <c r="G9" i="3"/>
  <c r="G10" i="3"/>
  <c r="G11" i="3"/>
  <c r="G6" i="3"/>
  <c r="G12" i="3"/>
  <c r="G13" i="3"/>
  <c r="G14" i="3"/>
  <c r="G15" i="3"/>
  <c r="G16" i="3"/>
  <c r="Q17" i="2"/>
  <c r="Q18" i="2"/>
  <c r="M19" i="2"/>
  <c r="J19" i="2"/>
  <c r="G17" i="3" l="1"/>
  <c r="D25" i="1" s="1"/>
  <c r="P19" i="2"/>
  <c r="N6" i="5"/>
  <c r="N14" i="5" s="1"/>
  <c r="D26" i="1" s="1"/>
  <c r="Q19" i="2"/>
  <c r="D24" i="1" l="1"/>
  <c r="D31" i="1" s="1"/>
  <c r="D10" i="1" s="1"/>
  <c r="E10" i="1" s="1"/>
</calcChain>
</file>

<file path=xl/comments1.xml><?xml version="1.0" encoding="utf-8"?>
<comments xmlns="http://schemas.openxmlformats.org/spreadsheetml/2006/main">
  <authors>
    <author>作者</author>
  </authors>
  <commentList>
    <comment ref="A24" authorId="0" shapeId="0">
      <text>
        <r>
          <rPr>
            <b/>
            <sz val="9"/>
            <color indexed="81"/>
            <rFont val="宋体"/>
            <family val="3"/>
            <charset val="134"/>
          </rPr>
          <t>作者:</t>
        </r>
        <r>
          <rPr>
            <sz val="9"/>
            <color indexed="81"/>
            <rFont val="宋体"/>
            <family val="3"/>
            <charset val="134"/>
          </rPr>
          <t xml:space="preserve">
依据交通费预算明细表汇总金额填写</t>
        </r>
      </text>
    </comment>
    <comment ref="A25" authorId="0" shapeId="0">
      <text>
        <r>
          <rPr>
            <b/>
            <sz val="9"/>
            <color indexed="81"/>
            <rFont val="宋体"/>
            <family val="3"/>
            <charset val="134"/>
          </rPr>
          <t>作者:</t>
        </r>
        <r>
          <rPr>
            <sz val="9"/>
            <color indexed="81"/>
            <rFont val="宋体"/>
            <family val="3"/>
            <charset val="134"/>
          </rPr>
          <t xml:space="preserve">
依据住宿费预算明细表汇总金额填写</t>
        </r>
      </text>
    </comment>
    <comment ref="A26" authorId="0" shapeId="0">
      <text>
        <r>
          <rPr>
            <b/>
            <sz val="9"/>
            <color indexed="81"/>
            <rFont val="宋体"/>
            <family val="3"/>
            <charset val="134"/>
          </rPr>
          <t>作者:</t>
        </r>
        <r>
          <rPr>
            <sz val="9"/>
            <color indexed="81"/>
            <rFont val="宋体"/>
            <family val="3"/>
            <charset val="134"/>
          </rPr>
          <t xml:space="preserve">
依据餐费明细表汇总金额填写</t>
        </r>
      </text>
    </comment>
    <comment ref="A27" authorId="0" shapeId="0">
      <text>
        <r>
          <rPr>
            <b/>
            <sz val="9"/>
            <color indexed="81"/>
            <rFont val="宋体"/>
            <family val="3"/>
            <charset val="134"/>
          </rPr>
          <t>作者:</t>
        </r>
        <r>
          <rPr>
            <sz val="9"/>
            <color indexed="81"/>
            <rFont val="宋体"/>
            <family val="3"/>
            <charset val="134"/>
          </rPr>
          <t xml:space="preserve">
注意后期会议费的开票及酒店打印出的清单</t>
        </r>
      </text>
    </comment>
  </commentList>
</comments>
</file>

<file path=xl/comments2.xml><?xml version="1.0" encoding="utf-8"?>
<comments xmlns="http://schemas.openxmlformats.org/spreadsheetml/2006/main">
  <authors>
    <author>作者</author>
  </authors>
  <commentList>
    <comment ref="J4" authorId="0" shapeId="0">
      <text>
        <r>
          <rPr>
            <sz val="9"/>
            <color indexed="81"/>
            <rFont val="宋体"/>
            <family val="3"/>
            <charset val="134"/>
          </rPr>
          <t>作者：
票价包含保险费、机票燃油费用和机场建设费</t>
        </r>
      </text>
    </comment>
    <comment ref="N4" authorId="0" shapeId="0">
      <text>
        <r>
          <rPr>
            <b/>
            <sz val="9"/>
            <color indexed="81"/>
            <rFont val="宋体"/>
            <family val="3"/>
            <charset val="134"/>
          </rPr>
          <t>作者:</t>
        </r>
        <r>
          <rPr>
            <sz val="9"/>
            <color indexed="81"/>
            <rFont val="宋体"/>
            <family val="3"/>
            <charset val="134"/>
          </rPr>
          <t xml:space="preserve">
=回程日期-去程日期+1</t>
        </r>
      </text>
    </comment>
    <comment ref="O4" authorId="0" shapeId="0">
      <text>
        <r>
          <rPr>
            <b/>
            <sz val="9"/>
            <color indexed="81"/>
            <rFont val="宋体"/>
            <family val="3"/>
            <charset val="134"/>
          </rPr>
          <t>作者:</t>
        </r>
        <r>
          <rPr>
            <sz val="9"/>
            <color indexed="81"/>
            <rFont val="宋体"/>
            <family val="3"/>
            <charset val="134"/>
          </rPr>
          <t xml:space="preserve">
依据公司差旅制度中职级所对应的额度填写</t>
        </r>
      </text>
    </comment>
  </commentList>
</comments>
</file>

<file path=xl/comments3.xml><?xml version="1.0" encoding="utf-8"?>
<comments xmlns="http://schemas.openxmlformats.org/spreadsheetml/2006/main">
  <authors>
    <author>作者</author>
  </authors>
  <commentList>
    <comment ref="C5" authorId="0" shapeId="0">
      <text>
        <r>
          <rPr>
            <b/>
            <sz val="9"/>
            <color indexed="81"/>
            <rFont val="宋体"/>
            <family val="3"/>
            <charset val="134"/>
          </rPr>
          <t>作者:</t>
        </r>
        <r>
          <rPr>
            <sz val="9"/>
            <color indexed="81"/>
            <rFont val="宋体"/>
            <family val="3"/>
            <charset val="134"/>
          </rPr>
          <t xml:space="preserve">
0或？元/份</t>
        </r>
      </text>
    </comment>
    <comment ref="E5" authorId="0" shapeId="0">
      <text>
        <r>
          <rPr>
            <b/>
            <sz val="9"/>
            <color indexed="81"/>
            <rFont val="宋体"/>
            <family val="3"/>
            <charset val="134"/>
          </rPr>
          <t>作者:</t>
        </r>
        <r>
          <rPr>
            <sz val="9"/>
            <color indexed="81"/>
            <rFont val="宋体"/>
            <family val="3"/>
            <charset val="134"/>
          </rPr>
          <t xml:space="preserve">
标准单价*份数</t>
        </r>
      </text>
    </comment>
    <comment ref="G5" authorId="0" shapeId="0">
      <text>
        <r>
          <rPr>
            <b/>
            <sz val="9"/>
            <color indexed="81"/>
            <rFont val="宋体"/>
            <family val="3"/>
            <charset val="134"/>
          </rPr>
          <t>作者:</t>
        </r>
        <r>
          <rPr>
            <sz val="9"/>
            <color indexed="81"/>
            <rFont val="宋体"/>
            <family val="3"/>
            <charset val="134"/>
          </rPr>
          <t xml:space="preserve">
？元/盒或？元/桌</t>
        </r>
      </text>
    </comment>
    <comment ref="I5" authorId="0" shapeId="0">
      <text>
        <r>
          <rPr>
            <b/>
            <sz val="9"/>
            <color indexed="81"/>
            <rFont val="宋体"/>
            <family val="3"/>
            <charset val="134"/>
          </rPr>
          <t>作者:</t>
        </r>
        <r>
          <rPr>
            <sz val="9"/>
            <color indexed="81"/>
            <rFont val="宋体"/>
            <family val="3"/>
            <charset val="134"/>
          </rPr>
          <t xml:space="preserve">
标准单价*份数</t>
        </r>
      </text>
    </comment>
    <comment ref="K5" authorId="0" shapeId="0">
      <text>
        <r>
          <rPr>
            <b/>
            <sz val="9"/>
            <color indexed="81"/>
            <rFont val="宋体"/>
            <family val="3"/>
            <charset val="134"/>
          </rPr>
          <t>作者:</t>
        </r>
        <r>
          <rPr>
            <sz val="9"/>
            <color indexed="81"/>
            <rFont val="宋体"/>
            <family val="3"/>
            <charset val="134"/>
          </rPr>
          <t xml:space="preserve">
？元/盒或 ？元/桌</t>
        </r>
      </text>
    </comment>
    <comment ref="L5" authorId="0" shapeId="0">
      <text>
        <r>
          <rPr>
            <b/>
            <sz val="9"/>
            <color indexed="81"/>
            <rFont val="宋体"/>
            <family val="3"/>
            <charset val="134"/>
          </rPr>
          <t>作者:</t>
        </r>
        <r>
          <rPr>
            <sz val="9"/>
            <color indexed="81"/>
            <rFont val="宋体"/>
            <family val="3"/>
            <charset val="134"/>
          </rPr>
          <t xml:space="preserve">
标准单价*份数</t>
        </r>
      </text>
    </comment>
  </commentList>
</comments>
</file>

<file path=xl/sharedStrings.xml><?xml version="1.0" encoding="utf-8"?>
<sst xmlns="http://schemas.openxmlformats.org/spreadsheetml/2006/main" count="256" uniqueCount="224">
  <si>
    <t>会议主题</t>
  </si>
  <si>
    <t>议题名称</t>
  </si>
  <si>
    <t>会议时间</t>
    <phoneticPr fontId="2" type="noConversion"/>
  </si>
  <si>
    <t>姓名</t>
  </si>
  <si>
    <t>备注</t>
    <phoneticPr fontId="2" type="noConversion"/>
  </si>
  <si>
    <t>填写说明：</t>
    <phoneticPr fontId="2" type="noConversion"/>
  </si>
  <si>
    <t>2、同性出差要求合住一间房，按照标间的房价报销住宿费；</t>
    <phoneticPr fontId="2" type="noConversion"/>
  </si>
  <si>
    <t>交通费</t>
    <phoneticPr fontId="2" type="noConversion"/>
  </si>
  <si>
    <t>布置费</t>
    <phoneticPr fontId="2" type="noConversion"/>
  </si>
  <si>
    <t>办公费</t>
    <phoneticPr fontId="2" type="noConversion"/>
  </si>
  <si>
    <t>备注</t>
    <phoneticPr fontId="2" type="noConversion"/>
  </si>
  <si>
    <t>单位：元</t>
    <phoneticPr fontId="2" type="noConversion"/>
  </si>
  <si>
    <t>地  点</t>
  </si>
  <si>
    <t>会议场地费</t>
    <phoneticPr fontId="2" type="noConversion"/>
  </si>
  <si>
    <t>与会人员</t>
    <phoneticPr fontId="2" type="noConversion"/>
  </si>
  <si>
    <t>本地员工</t>
    <phoneticPr fontId="2" type="noConversion"/>
  </si>
  <si>
    <t>外地员工</t>
    <phoneticPr fontId="2" type="noConversion"/>
  </si>
  <si>
    <t>盒饭</t>
  </si>
  <si>
    <t>桌席</t>
  </si>
  <si>
    <t>3、市内交通费请按照《制度V4.0》中标准额度核算，会议差旅天数*标准额度；</t>
    <phoneticPr fontId="2" type="noConversion"/>
  </si>
  <si>
    <t>合      计</t>
    <phoneticPr fontId="2" type="noConversion"/>
  </si>
  <si>
    <t>住宿费</t>
    <phoneticPr fontId="2" type="noConversion"/>
  </si>
  <si>
    <t>标 间</t>
  </si>
  <si>
    <t>举例填写，实际发生请删除此栏信息</t>
    <phoneticPr fontId="2" type="noConversion"/>
  </si>
  <si>
    <t>包括长途交通费和市内交通费</t>
    <phoneticPr fontId="2" type="noConversion"/>
  </si>
  <si>
    <t>举例，依据交通费预算表汇总填写</t>
    <phoneticPr fontId="2" type="noConversion"/>
  </si>
  <si>
    <t>举例，依据住宿费预算明细表汇总填写</t>
    <phoneticPr fontId="2" type="noConversion"/>
  </si>
  <si>
    <t>请列示金额构成</t>
    <phoneticPr fontId="2" type="noConversion"/>
  </si>
  <si>
    <t>邀请人员</t>
    <phoneticPr fontId="2" type="noConversion"/>
  </si>
  <si>
    <t>总    计</t>
    <phoneticPr fontId="2" type="noConversion"/>
  </si>
  <si>
    <t>时间</t>
    <phoneticPr fontId="2" type="noConversion"/>
  </si>
  <si>
    <t>会议议程</t>
    <phoneticPr fontId="2" type="noConversion"/>
  </si>
  <si>
    <t>发言人</t>
    <phoneticPr fontId="2" type="noConversion"/>
  </si>
  <si>
    <t>2、会议议程：依据部门制定会议日期、议题名称、发言人等相关内容填写；</t>
    <phoneticPr fontId="2" type="noConversion"/>
  </si>
  <si>
    <t>1、会议如预定的是公司协议酒店，具体预定流程请参考行政部协议酒店预定制度；</t>
    <phoneticPr fontId="2" type="noConversion"/>
  </si>
  <si>
    <t>3、会议住宿指异地参会员工，包括客户方、第三方培训机构人员等；</t>
    <phoneticPr fontId="2" type="noConversion"/>
  </si>
  <si>
    <t>（       ）会议住宿费预算明细表</t>
    <phoneticPr fontId="2" type="noConversion"/>
  </si>
  <si>
    <t>酒店不包早餐，按份收费</t>
  </si>
  <si>
    <t>（       ）会议餐费预算明细表</t>
    <phoneticPr fontId="2" type="noConversion"/>
  </si>
  <si>
    <t>1、早餐餐费类型分酒店包早餐和酒店不包早餐，按份收费；中餐和晚餐餐费类型分盒饭或桌席；</t>
    <phoneticPr fontId="2" type="noConversion"/>
  </si>
  <si>
    <t>2、标准单价，一般分份饭？元/份，盒饭？元/盒或桌席？元/桌；</t>
    <phoneticPr fontId="2" type="noConversion"/>
  </si>
  <si>
    <t>合              计</t>
    <phoneticPr fontId="2" type="noConversion"/>
  </si>
  <si>
    <t>1、员工姓名请按照异地参会人员明细填写；客户可只填写姓名、职位、部门（单位简写）；</t>
    <phoneticPr fontId="2" type="noConversion"/>
  </si>
  <si>
    <t>4、若会议地属于员工所在两个常驻办公地的，该员工不再额外报销住宿费。</t>
    <phoneticPr fontId="2" type="noConversion"/>
  </si>
  <si>
    <t>3、金额依据标准单价*份数核算。</t>
    <phoneticPr fontId="2" type="noConversion"/>
  </si>
  <si>
    <t>文档名称</t>
  </si>
  <si>
    <t>会议费预算模板</t>
    <phoneticPr fontId="11" type="noConversion"/>
  </si>
  <si>
    <t>文件编号</t>
  </si>
  <si>
    <t>000-FM-T007</t>
    <phoneticPr fontId="11" type="noConversion"/>
  </si>
  <si>
    <t>保密等级</t>
  </si>
  <si>
    <t>内控</t>
  </si>
  <si>
    <t>发布日期</t>
  </si>
  <si>
    <t>发布部门</t>
  </si>
  <si>
    <t>财务中心</t>
    <phoneticPr fontId="11" type="noConversion"/>
  </si>
  <si>
    <t>版本号</t>
  </si>
  <si>
    <t>文控级别</t>
  </si>
  <si>
    <t>WK1</t>
    <phoneticPr fontId="11" type="noConversion"/>
  </si>
  <si>
    <t>执行日期</t>
  </si>
  <si>
    <t>文档履历</t>
    <phoneticPr fontId="11" type="noConversion"/>
  </si>
  <si>
    <t>版本</t>
  </si>
  <si>
    <t>修订人</t>
    <phoneticPr fontId="11" type="noConversion"/>
  </si>
  <si>
    <t>修订日期</t>
    <phoneticPr fontId="11" type="noConversion"/>
  </si>
  <si>
    <t>修订内容</t>
    <phoneticPr fontId="11" type="noConversion"/>
  </si>
  <si>
    <t>审核人</t>
  </si>
  <si>
    <t>审核日期</t>
  </si>
  <si>
    <t>批准</t>
    <phoneticPr fontId="11" type="noConversion"/>
  </si>
  <si>
    <t>批准日期</t>
  </si>
  <si>
    <t>新建，全页</t>
    <phoneticPr fontId="11" type="noConversion"/>
  </si>
  <si>
    <t>会议费预算模板</t>
    <phoneticPr fontId="11" type="noConversion"/>
  </si>
  <si>
    <t>（           ）会议费预算表</t>
    <phoneticPr fontId="11" type="noConversion"/>
  </si>
  <si>
    <t>梅娟</t>
    <phoneticPr fontId="2" type="noConversion"/>
  </si>
  <si>
    <t>备注</t>
    <phoneticPr fontId="11" type="noConversion"/>
  </si>
  <si>
    <t>餐费类型</t>
    <phoneticPr fontId="11" type="noConversion"/>
  </si>
  <si>
    <t>标准单价</t>
    <phoneticPr fontId="11" type="noConversion"/>
  </si>
  <si>
    <t>份数</t>
    <phoneticPr fontId="11" type="noConversion"/>
  </si>
  <si>
    <t>金额</t>
    <phoneticPr fontId="11" type="noConversion"/>
  </si>
  <si>
    <t>标准单价</t>
    <phoneticPr fontId="11" type="noConversion"/>
  </si>
  <si>
    <t>餐费合计</t>
    <phoneticPr fontId="11" type="noConversion"/>
  </si>
  <si>
    <t>晚餐</t>
    <phoneticPr fontId="11" type="noConversion"/>
  </si>
  <si>
    <t>中餐</t>
    <phoneticPr fontId="11" type="noConversion"/>
  </si>
  <si>
    <t>早餐</t>
    <phoneticPr fontId="11" type="noConversion"/>
  </si>
  <si>
    <t>会议日期</t>
    <phoneticPr fontId="11" type="noConversion"/>
  </si>
  <si>
    <t xml:space="preserve">                                                                     第二部分：会议费用预算                                                            </t>
    <phoneticPr fontId="11" type="noConversion"/>
  </si>
  <si>
    <t>工号</t>
  </si>
  <si>
    <t>部门</t>
  </si>
  <si>
    <t>职级</t>
  </si>
  <si>
    <t>性别</t>
  </si>
  <si>
    <t>常驻工作地</t>
  </si>
  <si>
    <t>会议地</t>
  </si>
  <si>
    <t>去程日期</t>
  </si>
  <si>
    <t>去程长途
交通工具</t>
  </si>
  <si>
    <t>票价</t>
  </si>
  <si>
    <t>回程日期</t>
  </si>
  <si>
    <t>回程长途
交通工具</t>
  </si>
  <si>
    <t>会议差
 旅天数</t>
  </si>
  <si>
    <t>市内交通费
额度</t>
  </si>
  <si>
    <t>市内交通费
金额</t>
  </si>
  <si>
    <t>交通费合计</t>
  </si>
  <si>
    <t>备注</t>
  </si>
  <si>
    <t>张三</t>
  </si>
  <si>
    <t>B-***</t>
  </si>
  <si>
    <t>SSBU-BU6</t>
  </si>
  <si>
    <t>主管</t>
  </si>
  <si>
    <t>男</t>
  </si>
  <si>
    <t>深圳</t>
  </si>
  <si>
    <t>杭州</t>
  </si>
  <si>
    <t>动车二等座</t>
  </si>
  <si>
    <t>举例填写，实际发生请删除此栏信息</t>
  </si>
  <si>
    <t>住宿酒店</t>
  </si>
  <si>
    <t>房  型</t>
  </si>
  <si>
    <t>入住人姓名</t>
  </si>
  <si>
    <t>住宿时间</t>
  </si>
  <si>
    <t>住宿天数</t>
  </si>
  <si>
    <t>房价（元/天）</t>
  </si>
  <si>
    <t>住宿费合计</t>
  </si>
  <si>
    <t>汉庭酒店
杭州天目山路黄龙店</t>
  </si>
  <si>
    <t>张三、李四</t>
  </si>
  <si>
    <t>2017/7/19-2017/7/21</t>
  </si>
  <si>
    <t>合       计</t>
    <phoneticPr fontId="2" type="noConversion"/>
  </si>
  <si>
    <t>模板编号：</t>
    <phoneticPr fontId="11" type="noConversion"/>
  </si>
  <si>
    <t>胡丹平</t>
    <phoneticPr fontId="2" type="noConversion"/>
  </si>
  <si>
    <t>宋辉</t>
    <phoneticPr fontId="2" type="noConversion"/>
  </si>
  <si>
    <t>1、完成第一步预算编制表后，发起专项预算审批。</t>
    <phoneticPr fontId="2" type="noConversion"/>
  </si>
  <si>
    <t>其他费用</t>
    <phoneticPr fontId="2" type="noConversion"/>
  </si>
  <si>
    <t>其他费用明细</t>
    <phoneticPr fontId="2" type="noConversion"/>
  </si>
  <si>
    <t>单价</t>
    <phoneticPr fontId="2" type="noConversion"/>
  </si>
  <si>
    <t>数量</t>
    <phoneticPr fontId="2" type="noConversion"/>
  </si>
  <si>
    <t>金额</t>
    <phoneticPr fontId="2" type="noConversion"/>
  </si>
  <si>
    <t>合      计</t>
    <phoneticPr fontId="2" type="noConversion"/>
  </si>
  <si>
    <t>第三方培训结算费用</t>
    <phoneticPr fontId="2" type="noConversion"/>
  </si>
  <si>
    <t>模板编号：000-FM-T007A</t>
    <phoneticPr fontId="11" type="noConversion"/>
  </si>
  <si>
    <t>第一部分：会议议程安排与预算</t>
    <phoneticPr fontId="11" type="noConversion"/>
  </si>
  <si>
    <t>承办部门*</t>
    <phoneticPr fontId="2" type="noConversion"/>
  </si>
  <si>
    <t>参与部门 *</t>
    <phoneticPr fontId="2" type="noConversion"/>
  </si>
  <si>
    <t>预算部门 *</t>
    <phoneticPr fontId="2" type="noConversion"/>
  </si>
  <si>
    <t>费用承担部门/金额 *</t>
    <phoneticPr fontId="2" type="noConversion"/>
  </si>
  <si>
    <t xml:space="preserve"> 年度预算总金额 *</t>
    <phoneticPr fontId="2" type="noConversion"/>
  </si>
  <si>
    <t>截止目前预算累计发生金额 *</t>
    <phoneticPr fontId="2" type="noConversion"/>
  </si>
  <si>
    <t>本期申请金额 *</t>
    <phoneticPr fontId="2" type="noConversion"/>
  </si>
  <si>
    <t>年度预算剩余金额 *
=年度总预算金额-累计发生金额-本期申请金额</t>
    <phoneticPr fontId="2" type="noConversion"/>
  </si>
  <si>
    <t>会议费</t>
    <phoneticPr fontId="2" type="noConversion"/>
  </si>
  <si>
    <t>左明</t>
    <phoneticPr fontId="2" type="noConversion"/>
  </si>
  <si>
    <t>在填写说明中增加“预算审批流”；
在会议费预算表中增加“年度预算”等信息。</t>
    <phoneticPr fontId="11" type="noConversion"/>
  </si>
  <si>
    <t>2、预算审批邮件上传财务OA系统。</t>
    <phoneticPr fontId="2" type="noConversion"/>
  </si>
  <si>
    <t>1、费用报销时请附会议成果总结性内容，简述会议目的和效果。</t>
    <phoneticPr fontId="2" type="noConversion"/>
  </si>
  <si>
    <t xml:space="preserve">模板编号：000-FM-T007B                                                                                                                                                                                                                                                                                                                                     </t>
    <phoneticPr fontId="2" type="noConversion"/>
  </si>
  <si>
    <t xml:space="preserve">模板编号：000-FM-T007C                                                                                                                                                                                                                                                         </t>
    <phoneticPr fontId="2" type="noConversion"/>
  </si>
  <si>
    <t>会议费预算明细</t>
    <phoneticPr fontId="2" type="noConversion"/>
  </si>
  <si>
    <t>公司协议酒店</t>
    <phoneticPr fontId="2" type="noConversion"/>
  </si>
  <si>
    <t>盒饭或桌席</t>
    <phoneticPr fontId="2" type="noConversion"/>
  </si>
  <si>
    <t>租赁单价*天数=</t>
    <phoneticPr fontId="2" type="noConversion"/>
  </si>
  <si>
    <t>金额</t>
    <phoneticPr fontId="2" type="noConversion"/>
  </si>
  <si>
    <t>展台（个）</t>
    <phoneticPr fontId="2" type="noConversion"/>
  </si>
  <si>
    <t>金额</t>
    <phoneticPr fontId="2" type="noConversion"/>
  </si>
  <si>
    <t>合      计</t>
    <phoneticPr fontId="2" type="noConversion"/>
  </si>
  <si>
    <t>会议场地</t>
    <phoneticPr fontId="2" type="noConversion"/>
  </si>
  <si>
    <t>XXXX会场</t>
    <phoneticPr fontId="2" type="noConversion"/>
  </si>
  <si>
    <t>餐费</t>
    <phoneticPr fontId="2" type="noConversion"/>
  </si>
  <si>
    <t>备注说明：</t>
    <phoneticPr fontId="2" type="noConversion"/>
  </si>
  <si>
    <t>2、长途交通费请依据公司颁布的《000-FM-P001员工借款及费用报销规定V4.0》中规定的可乘坐交通工具对应的票价额度核算金额；</t>
    <phoneticPr fontId="2" type="noConversion"/>
  </si>
  <si>
    <t>5、交通费依据交通费预算明细表汇总金额填写，公司人员在公司财务制度规定标准以内；</t>
    <phoneticPr fontId="11" type="noConversion"/>
  </si>
  <si>
    <t>4、若会议地属于两个常驻办公地的员工不再额外报销会议长途交通费；</t>
    <phoneticPr fontId="2" type="noConversion"/>
  </si>
  <si>
    <t>5、住宿费依据住宿费预算明细表汇总金额填写，住宿费按公司差旅住宿相关规定执行，同性别员工住宿要求预定标间双人床；</t>
    <phoneticPr fontId="2" type="noConversion"/>
  </si>
  <si>
    <t>举例，依据场地费预算明细表汇总填写</t>
    <phoneticPr fontId="2" type="noConversion"/>
  </si>
  <si>
    <t>举例，依据餐费预算明细表汇总填写</t>
    <phoneticPr fontId="2" type="noConversion"/>
  </si>
  <si>
    <t>办公纸笔、会议横幅等费用</t>
  </si>
  <si>
    <t>会议水果、茶水、零食等</t>
  </si>
  <si>
    <t xml:space="preserve">模板编号：000-FM-T007D                                                                                                                                                                                                                                                       </t>
    <phoneticPr fontId="2" type="noConversion"/>
  </si>
  <si>
    <t xml:space="preserve">模板编号：000-FM-T007E                                                                                                                                                                                                                                                                                                                 </t>
    <phoneticPr fontId="2" type="noConversion"/>
  </si>
  <si>
    <t xml:space="preserve">模板编号：000-FM-T007F                                                                                                                                                                                                                                                                                                                 </t>
    <phoneticPr fontId="2" type="noConversion"/>
  </si>
  <si>
    <t>000-FM-T007</t>
    <phoneticPr fontId="11" type="noConversion"/>
  </si>
  <si>
    <t>招聘场地天数</t>
    <phoneticPr fontId="2" type="noConversion"/>
  </si>
  <si>
    <t xml:space="preserve">(        )会议场地费预算明细表                                                                                                                                                        </t>
    <phoneticPr fontId="11" type="noConversion"/>
  </si>
  <si>
    <t xml:space="preserve">(        )会议办公费预算明细表                                                                                                                                                        </t>
    <phoneticPr fontId="11" type="noConversion"/>
  </si>
  <si>
    <t>办公用笔</t>
    <phoneticPr fontId="2" type="noConversion"/>
  </si>
  <si>
    <t>办公本子</t>
    <phoneticPr fontId="2" type="noConversion"/>
  </si>
  <si>
    <t>…</t>
    <phoneticPr fontId="2" type="noConversion"/>
  </si>
  <si>
    <t xml:space="preserve">模板编号：000-FM-T007G                                                                                                                                                                                                                                                                                                           </t>
    <phoneticPr fontId="2" type="noConversion"/>
  </si>
  <si>
    <t xml:space="preserve">模板编号：000-FM-T007H                                                                                                                                                                                                                                                                                                    </t>
    <phoneticPr fontId="2" type="noConversion"/>
  </si>
  <si>
    <t xml:space="preserve">(        )会议其他费用预算明细表                                                                                                                                                        </t>
    <phoneticPr fontId="11" type="noConversion"/>
  </si>
  <si>
    <t xml:space="preserve">(        )会议第三方培训费预算明细表                                                                                                                                                        </t>
    <phoneticPr fontId="11" type="noConversion"/>
  </si>
  <si>
    <t>000-BM-T006 V3.0【内控/WK1】</t>
    <phoneticPr fontId="11" type="noConversion"/>
  </si>
  <si>
    <t>3、此表中的交通费是会议过程中发生的交通费；交通费依据“交通费明细表”汇总金额填写，公司人员在公司财务制度规定标准以内。</t>
    <phoneticPr fontId="2" type="noConversion"/>
  </si>
  <si>
    <t>6、此表中的场地费是会议过程中的场地费，场地费依据“场地费明细表”汇总金额填写。</t>
    <phoneticPr fontId="2" type="noConversion"/>
  </si>
  <si>
    <t>7、此表中的办公费是会议过程中的办公费，办公费依据“办公费明细表”汇总金额填写。</t>
    <phoneticPr fontId="2" type="noConversion"/>
  </si>
  <si>
    <t>5、此表中的餐费是会议过程中的餐费；餐费依据“餐费明细表”汇总金额填写。</t>
    <phoneticPr fontId="2" type="noConversion"/>
  </si>
  <si>
    <t>12、请注意预算表格中的带 * 号标记为必填项目。</t>
    <phoneticPr fontId="2" type="noConversion"/>
  </si>
  <si>
    <t>13、其他未尽事宜请事前咨询财务接口人。</t>
    <phoneticPr fontId="2" type="noConversion"/>
  </si>
  <si>
    <t xml:space="preserve">发生时间： 201X/XX/XX-201X/XX/XX                                                                                                                                                     单位：元                                                                                                                                                                                                                                                                                                                                                                                                                                                                                          </t>
    <phoneticPr fontId="2" type="noConversion"/>
  </si>
  <si>
    <t xml:space="preserve">发生时间： 201X/XX/XX-201X/XX/XX                                                                                                                                                                 单位：元                                                                                                                                                                                                                                                                                                                                                                                                                                                                                                        </t>
    <phoneticPr fontId="2" type="noConversion"/>
  </si>
  <si>
    <t xml:space="preserve">发生时间： 201X/XX/XX-201X/XX/XX                                                                                                                                                单位：元                                                                                                                                                                                                                                                                                                                                                                                                                                                                                                      </t>
    <phoneticPr fontId="2" type="noConversion"/>
  </si>
  <si>
    <t xml:space="preserve">（      ）会议交通费预算明细表                                                                                                                                                        </t>
    <phoneticPr fontId="11" type="noConversion"/>
  </si>
  <si>
    <t xml:space="preserve">发生时间： 201X/XX/XX-201X/XX/XX                                                                                                                                                                                                              单位：元                                                                                                                                                                                                                                                                                                                                                                                                                                                                                           </t>
    <phoneticPr fontId="2" type="noConversion"/>
  </si>
  <si>
    <t xml:space="preserve">发生时间 ： 201X/XX/XX-201X/XX/XX                                                                                                                                                                                       单位：元 </t>
    <phoneticPr fontId="2" type="noConversion"/>
  </si>
  <si>
    <t xml:space="preserve">发生时间 ：201X/XX/XX-201X/XX/XX                                                                                                                                                                                                        单位：元                                                                                                                                                                                                                                                                    </t>
    <phoneticPr fontId="2" type="noConversion"/>
  </si>
  <si>
    <t xml:space="preserve">发生时间： 201X/XX/XX-201X/XX/XX                                                                                                                                                                                                                                                                      单位：元                                                                                                                                                                                                                                                                                                                                                                                                                                                                                                                                                                                                                                                                                                                                                                                                </t>
    <phoneticPr fontId="2" type="noConversion"/>
  </si>
  <si>
    <t>备注：年度预算总金额明细包括：交通费XXX元；住宿费XXX元；餐费XXX元；会议场地费XXX元。。。</t>
    <phoneticPr fontId="2" type="noConversion"/>
  </si>
  <si>
    <t>11、年度预算总金额中需要在对应的下面备注出明细项及对应的预算金额。</t>
    <phoneticPr fontId="2" type="noConversion"/>
  </si>
  <si>
    <t>第三方服务结算费用</t>
    <phoneticPr fontId="2" type="noConversion"/>
  </si>
  <si>
    <t>培训费</t>
    <phoneticPr fontId="2" type="noConversion"/>
  </si>
  <si>
    <t>。。。</t>
    <phoneticPr fontId="2" type="noConversion"/>
  </si>
  <si>
    <t>合同单价（元/小时）</t>
    <phoneticPr fontId="2" type="noConversion"/>
  </si>
  <si>
    <t>合同数量（培训小时数）</t>
    <phoneticPr fontId="2" type="noConversion"/>
  </si>
  <si>
    <t>合同金额</t>
    <phoneticPr fontId="2" type="noConversion"/>
  </si>
  <si>
    <t xml:space="preserve">合同收费标准（元/天) </t>
    <phoneticPr fontId="2" type="noConversion"/>
  </si>
  <si>
    <t>合同收费标准（元/个）</t>
    <phoneticPr fontId="2" type="noConversion"/>
  </si>
  <si>
    <t>8、此表中的第三方服务费是会议过程中涉及的第三方服务，第三方服务费依据“第三方服务明细表”汇总金额填写；此类费用如有签订第三方服务合同的，需按合同有关条款的金额填写。</t>
    <phoneticPr fontId="2" type="noConversion"/>
  </si>
  <si>
    <t>4、此表中的住宿费是会议过程中发生的住宿费；住宿费依据“住宿费明细表”汇总金额填写，公司人员住宿费按公司差旅住宿相关规定执行，同性别员工住宿要求预定标间。</t>
    <phoneticPr fontId="2" type="noConversion"/>
  </si>
  <si>
    <t>4、会议期间请务必保存好会议签到表，后期报销会议费需提供会议签到表扫描件。</t>
    <phoneticPr fontId="2" type="noConversion"/>
  </si>
  <si>
    <t>9、会议若邀请非本部门的公司领导或同事参加，参会人员发生长途交通和住宿费用在公司财务制度标准内预算，不得超预算。邀请客户或第三方参加，标准经部门负责人同意后填写预算。</t>
    <phoneticPr fontId="2" type="noConversion"/>
  </si>
  <si>
    <t>10、会议如有邀请第三方培训机构参与，如发生培训费需沟通培训合同及发票相关事宜，具体可事前咨询财务接口人。</t>
    <phoneticPr fontId="2" type="noConversion"/>
  </si>
  <si>
    <t>5、承办部门，需要将各部门发生的费用明细汇总填列表格，以便跟踪和审核专项费用预算执行情况。报账可以选择由承办部门集中报账，也可以由各参与部门各自报账，无论如何报账，在报销时需提供此汇总清单。</t>
    <phoneticPr fontId="2" type="noConversion"/>
  </si>
  <si>
    <t>二，预算审批流程：</t>
    <phoneticPr fontId="2" type="noConversion"/>
  </si>
  <si>
    <t>2、审批流程：预算费用的审批流程分别经过预算申请部门负责人、费用归属部门负责人、预决算部审核、财务总监等领导邮件审批同意。</t>
    <phoneticPr fontId="2" type="noConversion"/>
  </si>
  <si>
    <r>
      <t xml:space="preserve"> * 注审核要点：申请部门需首先审核该专项费用的真实性和必要性；费用归属部门审核并确认承担费用；预决算部审核是否有相应预算；</t>
    </r>
    <r>
      <rPr>
        <sz val="10"/>
        <rFont val="微软雅黑"/>
        <family val="2"/>
        <charset val="134"/>
      </rPr>
      <t>财务总监</t>
    </r>
    <r>
      <rPr>
        <sz val="10"/>
        <color theme="1"/>
        <rFont val="微软雅黑"/>
        <family val="2"/>
        <charset val="134"/>
      </rPr>
      <t>最终审核并确认费用是否备案等。</t>
    </r>
    <phoneticPr fontId="2" type="noConversion"/>
  </si>
  <si>
    <t>三，费用报账注意事项：</t>
    <phoneticPr fontId="2" type="noConversion"/>
  </si>
  <si>
    <t>一、预算表格填列注意事项：</t>
    <phoneticPr fontId="2" type="noConversion"/>
  </si>
  <si>
    <t>V3.0</t>
    <phoneticPr fontId="2" type="noConversion"/>
  </si>
  <si>
    <t>V3.0</t>
    <phoneticPr fontId="11" type="noConversion"/>
  </si>
  <si>
    <t>冯笛笛</t>
    <phoneticPr fontId="2" type="noConversion"/>
  </si>
  <si>
    <r>
      <t>3、报销时需要将审批完成的专项费用预算表格+财务预算备案编号都上传到财务的OA系统；</t>
    </r>
    <r>
      <rPr>
        <sz val="10"/>
        <rFont val="微软雅黑"/>
        <family val="2"/>
        <charset val="134"/>
      </rPr>
      <t>预算备案编号在审批流程结束后由预决算部提供。</t>
    </r>
    <phoneticPr fontId="2" type="noConversion"/>
  </si>
  <si>
    <r>
      <t>1、分项预算，预计无发生可不填。公司报销制度</t>
    </r>
    <r>
      <rPr>
        <sz val="10"/>
        <rFont val="微软雅黑"/>
        <family val="2"/>
        <charset val="134"/>
      </rPr>
      <t>《000-FM-P001员工借款及费用报销规定V7.0》已经规定有相</t>
    </r>
    <r>
      <rPr>
        <sz val="10"/>
        <color theme="1"/>
        <rFont val="微软雅黑"/>
        <family val="2"/>
        <charset val="134"/>
      </rPr>
      <t>关标准的，在制度标准范围内制定会议费预算；</t>
    </r>
    <phoneticPr fontId="2" type="noConversion"/>
  </si>
  <si>
    <t>1、填写说明表的预算表格填列注意事项第1条的《000-FM-P001员工借款及费用报销规定V5.0》修改为《000-FM-P001员工借款及费用报销规定V7.0》；
2、填写说明表的预算审批流程第2条中删除“财务部复核会计初审”，将“财务部宋辉总”修改为“财务总监”；“*注审核要点”中删除“财务部复核费用报销标准和金额准确性”，“财务部宋辉总”修改为“财务总监”。
3、填写说明表的费用报账注意事项第3条的“ 预算备案编号由财务部会计复核时提供”修改为“ 预算备案编号在审批流程结束后由预决算部提供”。</t>
    <phoneticPr fontId="2" type="noConversion"/>
  </si>
  <si>
    <t>武汉XXX技术有限责任公司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</si>
</sst>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 #,##0.00_ ;_ * \-#,##0.00_ ;_ * &quot;-&quot;??_ ;_ @_ "/>
    <numFmt numFmtId="176" formatCode="_ * #,##0_ ;_ * \-#,##0_ ;_ * &quot;-&quot;??_ ;_ @_ "/>
    <numFmt numFmtId="177" formatCode="yyyy/mm/dd;@"/>
    <numFmt numFmtId="178" formatCode="0.0_);\(0.0\)"/>
    <numFmt numFmtId="179" formatCode="0.00_ "/>
    <numFmt numFmtId="180" formatCode="_ * #,##0.0_ ;_ * \-#,##0.0_ ;_ * &quot;-&quot;??_ ;_ @_ "/>
  </numFmts>
  <fonts count="39">
    <font>
      <sz val="11"/>
      <color theme="1"/>
      <name val="宋体"/>
      <family val="2"/>
      <scheme val="minor"/>
    </font>
    <font>
      <sz val="11"/>
      <color theme="1"/>
      <name val="宋体"/>
      <family val="2"/>
      <scheme val="minor"/>
    </font>
    <font>
      <sz val="9"/>
      <name val="宋体"/>
      <family val="3"/>
      <charset val="134"/>
      <scheme val="minor"/>
    </font>
    <font>
      <sz val="9"/>
      <color indexed="81"/>
      <name val="宋体"/>
      <family val="3"/>
      <charset val="134"/>
    </font>
    <font>
      <b/>
      <sz val="9"/>
      <color indexed="81"/>
      <name val="宋体"/>
      <family val="3"/>
      <charset val="134"/>
    </font>
    <font>
      <sz val="11"/>
      <color theme="1"/>
      <name val="Microsoft YaHei UI"/>
      <family val="2"/>
      <charset val="134"/>
    </font>
    <font>
      <sz val="8"/>
      <color theme="1"/>
      <name val="Microsoft JhengHei UI Light"/>
      <family val="1"/>
    </font>
    <font>
      <b/>
      <sz val="11"/>
      <color theme="1"/>
      <name val="宋体"/>
      <family val="3"/>
      <charset val="134"/>
      <scheme val="minor"/>
    </font>
    <font>
      <b/>
      <sz val="10.5"/>
      <name val="宋体"/>
      <family val="3"/>
      <charset val="134"/>
    </font>
    <font>
      <sz val="12"/>
      <name val="宋体"/>
      <family val="3"/>
      <charset val="134"/>
    </font>
    <font>
      <b/>
      <sz val="36"/>
      <name val="微软雅黑"/>
      <family val="2"/>
      <charset val="134"/>
    </font>
    <font>
      <sz val="9"/>
      <name val="宋体"/>
      <family val="3"/>
      <charset val="134"/>
    </font>
    <font>
      <b/>
      <sz val="22"/>
      <name val="微软雅黑"/>
      <family val="2"/>
      <charset val="134"/>
    </font>
    <font>
      <b/>
      <sz val="12"/>
      <name val="微软雅黑"/>
      <family val="2"/>
      <charset val="134"/>
    </font>
    <font>
      <sz val="12"/>
      <name val="微软雅黑"/>
      <family val="2"/>
      <charset val="134"/>
    </font>
    <font>
      <b/>
      <sz val="26"/>
      <name val="宋体"/>
      <family val="3"/>
      <charset val="134"/>
    </font>
    <font>
      <sz val="10.5"/>
      <name val="宋体"/>
      <family val="3"/>
      <charset val="134"/>
    </font>
    <font>
      <sz val="10"/>
      <color theme="1"/>
      <name val="微软雅黑"/>
      <family val="2"/>
      <charset val="134"/>
    </font>
    <font>
      <sz val="10"/>
      <name val="微软雅黑"/>
      <family val="2"/>
      <charset val="134"/>
    </font>
    <font>
      <sz val="9"/>
      <name val="微软雅黑"/>
      <family val="2"/>
      <charset val="134"/>
    </font>
    <font>
      <sz val="7.5"/>
      <color theme="1"/>
      <name val="微软雅黑"/>
      <family val="2"/>
      <charset val="134"/>
    </font>
    <font>
      <b/>
      <sz val="11"/>
      <color indexed="9"/>
      <name val="微软雅黑"/>
      <family val="2"/>
      <charset val="134"/>
    </font>
    <font>
      <sz val="11"/>
      <name val="微软雅黑"/>
      <family val="2"/>
      <charset val="134"/>
    </font>
    <font>
      <sz val="8"/>
      <name val="微软雅黑"/>
      <family val="2"/>
      <charset val="134"/>
    </font>
    <font>
      <sz val="9"/>
      <color theme="1"/>
      <name val="宋体"/>
      <family val="3"/>
      <charset val="134"/>
      <scheme val="minor"/>
    </font>
    <font>
      <b/>
      <sz val="14"/>
      <color theme="1"/>
      <name val="微软雅黑"/>
      <family val="2"/>
      <charset val="134"/>
    </font>
    <font>
      <b/>
      <sz val="8"/>
      <color theme="1"/>
      <name val="微软雅黑"/>
      <family val="2"/>
      <charset val="134"/>
    </font>
    <font>
      <sz val="8"/>
      <color theme="1"/>
      <name val="微软雅黑"/>
      <family val="2"/>
      <charset val="134"/>
    </font>
    <font>
      <b/>
      <sz val="8"/>
      <color rgb="FFFFFF00"/>
      <name val="微软雅黑"/>
      <family val="2"/>
      <charset val="134"/>
    </font>
    <font>
      <sz val="8"/>
      <color rgb="FFFFFF00"/>
      <name val="微软雅黑"/>
      <family val="2"/>
      <charset val="134"/>
    </font>
    <font>
      <sz val="14"/>
      <color theme="1"/>
      <name val="微软雅黑"/>
      <family val="2"/>
      <charset val="134"/>
    </font>
    <font>
      <b/>
      <sz val="10"/>
      <color theme="1"/>
      <name val="微软雅黑"/>
      <family val="2"/>
      <charset val="134"/>
    </font>
    <font>
      <sz val="10"/>
      <color theme="1"/>
      <name val="宋体"/>
      <family val="2"/>
      <scheme val="minor"/>
    </font>
    <font>
      <b/>
      <sz val="10"/>
      <color rgb="FFFF0000"/>
      <name val="微软雅黑"/>
      <family val="2"/>
      <charset val="134"/>
    </font>
    <font>
      <b/>
      <sz val="10"/>
      <name val="微软雅黑"/>
      <family val="2"/>
      <charset val="134"/>
    </font>
    <font>
      <b/>
      <sz val="10"/>
      <color indexed="9"/>
      <name val="微软雅黑"/>
      <family val="2"/>
      <charset val="134"/>
    </font>
    <font>
      <b/>
      <sz val="10"/>
      <color rgb="FFFFFF00"/>
      <name val="微软雅黑"/>
      <family val="2"/>
      <charset val="134"/>
    </font>
    <font>
      <sz val="10"/>
      <color rgb="FFFFFF00"/>
      <name val="微软雅黑"/>
      <family val="2"/>
      <charset val="134"/>
    </font>
    <font>
      <sz val="11"/>
      <name val="宋体"/>
      <family val="2"/>
      <scheme val="minor"/>
    </font>
  </fonts>
  <fills count="8">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indexed="9"/>
        <bgColor indexed="64"/>
      </patternFill>
    </fill>
    <fill>
      <patternFill patternType="solid">
        <fgColor rgb="FFFFC0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auto="1"/>
      </bottom>
      <diagonal/>
    </border>
    <border>
      <left/>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bottom style="thin">
        <color auto="1"/>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right/>
      <top style="thick">
        <color rgb="FF002060"/>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alignment vertical="center"/>
    </xf>
    <xf numFmtId="0" fontId="9" fillId="0" borderId="0">
      <alignment vertical="center"/>
    </xf>
  </cellStyleXfs>
  <cellXfs count="236">
    <xf numFmtId="0" fontId="0" fillId="0" borderId="0" xfId="0"/>
    <xf numFmtId="0" fontId="0" fillId="2" borderId="0" xfId="0" applyFill="1" applyAlignment="1"/>
    <xf numFmtId="0" fontId="7" fillId="2" borderId="29" xfId="0" applyFont="1" applyFill="1" applyBorder="1" applyAlignment="1">
      <alignment horizontal="center" vertical="center"/>
    </xf>
    <xf numFmtId="0" fontId="0" fillId="2" borderId="0" xfId="0" applyFill="1" applyBorder="1" applyAlignment="1"/>
    <xf numFmtId="0" fontId="8" fillId="2" borderId="0" xfId="0" applyFont="1" applyFill="1" applyBorder="1" applyAlignment="1">
      <alignment horizontal="center" vertical="center" wrapText="1"/>
    </xf>
    <xf numFmtId="0" fontId="0" fillId="2" borderId="30" xfId="0" applyFill="1" applyBorder="1" applyAlignment="1"/>
    <xf numFmtId="0" fontId="0" fillId="2" borderId="29" xfId="0" applyFill="1" applyBorder="1" applyAlignment="1"/>
    <xf numFmtId="0" fontId="0" fillId="2" borderId="30" xfId="0" applyFill="1" applyBorder="1" applyAlignment="1">
      <alignment vertical="center"/>
    </xf>
    <xf numFmtId="0" fontId="0" fillId="2" borderId="0" xfId="0" applyFill="1" applyAlignment="1">
      <alignment vertical="center"/>
    </xf>
    <xf numFmtId="0" fontId="9" fillId="2" borderId="0" xfId="2" applyFill="1" applyBorder="1" applyAlignment="1"/>
    <xf numFmtId="0" fontId="9" fillId="2" borderId="30" xfId="2" applyFill="1" applyBorder="1">
      <alignment vertical="center"/>
    </xf>
    <xf numFmtId="0" fontId="15" fillId="2" borderId="0" xfId="0" applyFont="1" applyFill="1" applyBorder="1" applyAlignment="1">
      <alignment horizontal="center" vertical="center"/>
    </xf>
    <xf numFmtId="0" fontId="0" fillId="2" borderId="0" xfId="0" applyFill="1" applyBorder="1" applyAlignment="1">
      <alignment vertical="center"/>
    </xf>
    <xf numFmtId="0" fontId="16" fillId="2" borderId="0" xfId="0" applyFont="1" applyFill="1" applyBorder="1" applyAlignment="1">
      <alignment horizontal="justify" vertical="center"/>
    </xf>
    <xf numFmtId="0" fontId="0" fillId="2" borderId="32" xfId="0" applyFill="1" applyBorder="1" applyAlignment="1"/>
    <xf numFmtId="0" fontId="0" fillId="2" borderId="28" xfId="0" applyFill="1" applyBorder="1" applyAlignment="1"/>
    <xf numFmtId="0" fontId="17" fillId="2" borderId="28" xfId="0" applyFont="1" applyFill="1" applyBorder="1" applyAlignment="1"/>
    <xf numFmtId="0" fontId="18" fillId="2" borderId="28" xfId="0" applyFont="1" applyFill="1" applyBorder="1" applyAlignment="1"/>
    <xf numFmtId="0" fontId="0" fillId="2" borderId="33" xfId="0" applyFill="1" applyBorder="1" applyAlignment="1"/>
    <xf numFmtId="0" fontId="19" fillId="2" borderId="0" xfId="0" applyFont="1" applyFill="1" applyAlignment="1">
      <alignment vertical="center"/>
    </xf>
    <xf numFmtId="177" fontId="19" fillId="2" borderId="0" xfId="0" applyNumberFormat="1" applyFont="1" applyFill="1" applyAlignment="1">
      <alignment horizontal="center" vertical="center"/>
    </xf>
    <xf numFmtId="177" fontId="19" fillId="2" borderId="0" xfId="0" applyNumberFormat="1" applyFont="1" applyFill="1" applyAlignment="1">
      <alignment vertical="center"/>
    </xf>
    <xf numFmtId="0" fontId="20" fillId="4" borderId="23" xfId="0" applyFont="1" applyFill="1" applyBorder="1" applyAlignment="1">
      <alignment horizontal="center" vertical="center" wrapText="1"/>
    </xf>
    <xf numFmtId="0" fontId="20" fillId="2" borderId="26" xfId="0" applyFont="1" applyFill="1" applyBorder="1" applyAlignment="1">
      <alignment horizontal="center" wrapText="1"/>
    </xf>
    <xf numFmtId="0" fontId="20" fillId="4" borderId="24" xfId="0" applyFont="1" applyFill="1" applyBorder="1" applyAlignment="1">
      <alignment horizontal="center" vertical="center" wrapText="1"/>
    </xf>
    <xf numFmtId="0" fontId="20" fillId="2" borderId="24" xfId="0" applyFont="1" applyFill="1" applyBorder="1" applyAlignment="1">
      <alignment horizontal="center" vertical="center" wrapText="1"/>
    </xf>
    <xf numFmtId="0" fontId="20" fillId="4" borderId="34" xfId="0" applyFont="1" applyFill="1" applyBorder="1" applyAlignment="1">
      <alignment horizontal="center" wrapText="1"/>
    </xf>
    <xf numFmtId="0" fontId="20" fillId="4" borderId="26" xfId="0" applyFont="1" applyFill="1" applyBorder="1" applyAlignment="1">
      <alignment horizontal="center" wrapText="1"/>
    </xf>
    <xf numFmtId="0" fontId="19" fillId="2" borderId="0" xfId="0" applyFont="1" applyFill="1" applyAlignment="1">
      <alignment horizontal="center" vertical="center"/>
    </xf>
    <xf numFmtId="0" fontId="19" fillId="4" borderId="11" xfId="0" applyFont="1" applyFill="1" applyBorder="1" applyAlignment="1">
      <alignment horizontal="center" vertical="center"/>
    </xf>
    <xf numFmtId="0" fontId="19" fillId="4" borderId="1" xfId="0" applyFont="1" applyFill="1" applyBorder="1" applyAlignment="1">
      <alignment horizontal="center" vertical="center"/>
    </xf>
    <xf numFmtId="177" fontId="19" fillId="4" borderId="1" xfId="0" applyNumberFormat="1" applyFont="1" applyFill="1" applyBorder="1" applyAlignment="1">
      <alignment horizontal="center" vertical="center"/>
    </xf>
    <xf numFmtId="0" fontId="19" fillId="4" borderId="12" xfId="0" applyFont="1" applyFill="1" applyBorder="1" applyAlignment="1">
      <alignment horizontal="center" vertical="center"/>
    </xf>
    <xf numFmtId="0" fontId="22" fillId="2" borderId="0" xfId="0" applyFont="1" applyFill="1" applyAlignment="1">
      <alignment vertical="center"/>
    </xf>
    <xf numFmtId="178" fontId="23" fillId="2" borderId="11" xfId="0" applyNumberFormat="1" applyFont="1" applyFill="1" applyBorder="1" applyAlignment="1">
      <alignment horizontal="center" vertical="center"/>
    </xf>
    <xf numFmtId="0" fontId="23" fillId="2" borderId="1" xfId="0" applyFont="1" applyFill="1" applyBorder="1" applyAlignment="1">
      <alignment horizontal="center" vertical="center"/>
    </xf>
    <xf numFmtId="177" fontId="23" fillId="2" borderId="1" xfId="0" applyNumberFormat="1" applyFont="1" applyFill="1" applyBorder="1" applyAlignment="1">
      <alignment horizontal="center" vertical="center"/>
    </xf>
    <xf numFmtId="0" fontId="23" fillId="2" borderId="12" xfId="0" applyFont="1" applyFill="1" applyBorder="1" applyAlignment="1">
      <alignment horizontal="center" vertical="center"/>
    </xf>
    <xf numFmtId="177" fontId="23" fillId="6" borderId="12" xfId="0" applyNumberFormat="1" applyFont="1" applyFill="1" applyBorder="1" applyAlignment="1">
      <alignment horizontal="center" vertical="center"/>
    </xf>
    <xf numFmtId="177" fontId="23" fillId="2" borderId="12" xfId="0" applyNumberFormat="1" applyFont="1" applyFill="1" applyBorder="1" applyAlignment="1">
      <alignment horizontal="center" vertical="center"/>
    </xf>
    <xf numFmtId="14" fontId="23" fillId="2" borderId="1" xfId="0" applyNumberFormat="1" applyFont="1" applyFill="1" applyBorder="1" applyAlignment="1">
      <alignment horizontal="center" vertical="center"/>
    </xf>
    <xf numFmtId="14" fontId="23" fillId="2" borderId="12" xfId="0" applyNumberFormat="1" applyFont="1" applyFill="1" applyBorder="1" applyAlignment="1">
      <alignment horizontal="center" vertical="center"/>
    </xf>
    <xf numFmtId="177" fontId="23" fillId="2" borderId="1" xfId="0" applyNumberFormat="1" applyFont="1" applyFill="1" applyBorder="1" applyAlignment="1">
      <alignment horizontal="center" vertical="center"/>
    </xf>
    <xf numFmtId="0" fontId="23" fillId="2" borderId="1" xfId="0" applyFont="1" applyFill="1" applyBorder="1" applyAlignment="1">
      <alignment vertical="center"/>
    </xf>
    <xf numFmtId="0" fontId="23" fillId="2" borderId="12" xfId="0" applyFont="1" applyFill="1" applyBorder="1" applyAlignment="1">
      <alignment vertical="center"/>
    </xf>
    <xf numFmtId="0" fontId="24" fillId="2" borderId="11" xfId="0" applyFont="1" applyFill="1" applyBorder="1" applyAlignment="1"/>
    <xf numFmtId="0" fontId="0" fillId="2" borderId="1" xfId="0" applyFill="1" applyBorder="1" applyAlignment="1"/>
    <xf numFmtId="0" fontId="0" fillId="2" borderId="1" xfId="0" applyFill="1" applyBorder="1" applyAlignment="1">
      <alignment horizontal="center"/>
    </xf>
    <xf numFmtId="0" fontId="24" fillId="2" borderId="1" xfId="0" applyFont="1" applyFill="1" applyBorder="1" applyAlignment="1"/>
    <xf numFmtId="0" fontId="0" fillId="2" borderId="12" xfId="0" applyFill="1" applyBorder="1" applyAlignment="1"/>
    <xf numFmtId="0" fontId="0" fillId="2" borderId="11" xfId="0" applyFill="1" applyBorder="1" applyAlignment="1"/>
    <xf numFmtId="178" fontId="14" fillId="2" borderId="12" xfId="0" applyNumberFormat="1" applyFont="1" applyFill="1" applyBorder="1" applyAlignment="1">
      <alignment horizontal="center" vertical="center" wrapText="1"/>
    </xf>
    <xf numFmtId="0" fontId="0" fillId="2" borderId="34" xfId="0" applyFill="1" applyBorder="1" applyAlignment="1"/>
    <xf numFmtId="0" fontId="0" fillId="2" borderId="26" xfId="0" applyFill="1" applyBorder="1" applyAlignment="1"/>
    <xf numFmtId="0" fontId="0" fillId="2" borderId="26" xfId="0" applyFill="1" applyBorder="1" applyAlignment="1">
      <alignment horizontal="center"/>
    </xf>
    <xf numFmtId="0" fontId="0" fillId="2" borderId="22" xfId="0" applyFill="1" applyBorder="1" applyAlignment="1"/>
    <xf numFmtId="0" fontId="0" fillId="2" borderId="0" xfId="0" applyFill="1" applyAlignment="1">
      <alignment horizontal="center"/>
    </xf>
    <xf numFmtId="0" fontId="21" fillId="5" borderId="8" xfId="0" applyFont="1" applyFill="1" applyBorder="1" applyAlignment="1">
      <alignment vertical="center"/>
    </xf>
    <xf numFmtId="0" fontId="21" fillId="5" borderId="9" xfId="0" applyFont="1" applyFill="1" applyBorder="1" applyAlignment="1">
      <alignment vertical="center"/>
    </xf>
    <xf numFmtId="0" fontId="21" fillId="5" borderId="10" xfId="0" applyFont="1" applyFill="1" applyBorder="1" applyAlignment="1">
      <alignment vertical="center"/>
    </xf>
    <xf numFmtId="0" fontId="27" fillId="2" borderId="0" xfId="0" applyFont="1" applyFill="1" applyAlignment="1">
      <alignment vertical="center"/>
    </xf>
    <xf numFmtId="0" fontId="27" fillId="2" borderId="0" xfId="0" applyFont="1" applyFill="1" applyAlignment="1">
      <alignment horizontal="center" vertical="center"/>
    </xf>
    <xf numFmtId="0" fontId="27" fillId="2" borderId="0" xfId="0" applyFont="1" applyFill="1" applyAlignment="1">
      <alignment horizontal="left" vertical="center"/>
    </xf>
    <xf numFmtId="0" fontId="28" fillId="3" borderId="0" xfId="0" applyFont="1" applyFill="1" applyAlignment="1">
      <alignment horizontal="left" vertical="center"/>
    </xf>
    <xf numFmtId="43" fontId="27" fillId="2" borderId="1" xfId="1" applyFont="1" applyFill="1" applyBorder="1" applyAlignment="1">
      <alignment horizontal="right" vertical="center"/>
    </xf>
    <xf numFmtId="0" fontId="27" fillId="2" borderId="0" xfId="0" applyFont="1" applyFill="1" applyAlignment="1">
      <alignment vertical="center" shrinkToFit="1"/>
    </xf>
    <xf numFmtId="0" fontId="27" fillId="2" borderId="1" xfId="0" applyFont="1" applyFill="1" applyBorder="1" applyAlignment="1">
      <alignment horizontal="center" vertical="center"/>
    </xf>
    <xf numFmtId="43" fontId="27" fillId="2" borderId="1" xfId="1" applyNumberFormat="1" applyFont="1" applyFill="1" applyBorder="1" applyAlignment="1">
      <alignment horizontal="right" vertical="center" shrinkToFit="1"/>
    </xf>
    <xf numFmtId="43" fontId="27" fillId="2" borderId="1" xfId="1" applyFont="1" applyFill="1" applyBorder="1" applyAlignment="1">
      <alignment horizontal="center" vertical="center" shrinkToFit="1"/>
    </xf>
    <xf numFmtId="43" fontId="27" fillId="2" borderId="1" xfId="1" applyFont="1" applyFill="1" applyBorder="1" applyAlignment="1">
      <alignment vertical="center"/>
    </xf>
    <xf numFmtId="176" fontId="27" fillId="2" borderId="1" xfId="1" applyNumberFormat="1" applyFont="1" applyFill="1" applyBorder="1" applyAlignment="1">
      <alignment horizontal="center" vertical="center" shrinkToFit="1"/>
    </xf>
    <xf numFmtId="43" fontId="27" fillId="2" borderId="1" xfId="1" applyNumberFormat="1" applyFont="1" applyFill="1" applyBorder="1" applyAlignment="1">
      <alignment horizontal="center" vertical="center" shrinkToFit="1"/>
    </xf>
    <xf numFmtId="43" fontId="27" fillId="2" borderId="0" xfId="0" applyNumberFormat="1" applyFont="1" applyFill="1" applyAlignment="1">
      <alignment horizontal="center" vertical="center" shrinkToFit="1"/>
    </xf>
    <xf numFmtId="0" fontId="27" fillId="2" borderId="0" xfId="0" applyFont="1" applyFill="1" applyAlignment="1">
      <alignment horizontal="center" vertical="center" shrinkToFit="1"/>
    </xf>
    <xf numFmtId="0" fontId="28" fillId="3" borderId="0" xfId="0" applyFont="1" applyFill="1" applyAlignment="1">
      <alignment vertical="center"/>
    </xf>
    <xf numFmtId="43" fontId="27" fillId="2" borderId="0" xfId="0" applyNumberFormat="1" applyFont="1" applyFill="1" applyAlignment="1">
      <alignment vertical="center"/>
    </xf>
    <xf numFmtId="0" fontId="26" fillId="2" borderId="1" xfId="0" applyFont="1" applyFill="1" applyBorder="1" applyAlignment="1">
      <alignment horizontal="center" vertical="center"/>
    </xf>
    <xf numFmtId="0" fontId="26" fillId="2" borderId="1" xfId="0" applyFont="1" applyFill="1" applyBorder="1" applyAlignment="1">
      <alignment horizontal="center" vertical="center" shrinkToFit="1"/>
    </xf>
    <xf numFmtId="43" fontId="26" fillId="2" borderId="1" xfId="0" applyNumberFormat="1" applyFont="1" applyFill="1" applyBorder="1" applyAlignment="1">
      <alignment horizontal="center" vertical="center" shrinkToFit="1"/>
    </xf>
    <xf numFmtId="43" fontId="28" fillId="3" borderId="0" xfId="1" applyFont="1" applyFill="1" applyAlignment="1">
      <alignment horizontal="center" vertical="center"/>
    </xf>
    <xf numFmtId="0" fontId="30" fillId="2" borderId="0" xfId="0" applyFont="1" applyFill="1" applyAlignment="1">
      <alignment vertical="center"/>
    </xf>
    <xf numFmtId="43" fontId="28" fillId="3" borderId="1" xfId="0" applyNumberFormat="1" applyFont="1" applyFill="1" applyBorder="1" applyAlignment="1">
      <alignment horizontal="right" vertical="center"/>
    </xf>
    <xf numFmtId="0" fontId="28" fillId="3" borderId="1" xfId="0" applyFont="1" applyFill="1" applyBorder="1" applyAlignment="1">
      <alignment horizontal="center" vertical="center"/>
    </xf>
    <xf numFmtId="0" fontId="27" fillId="2" borderId="1" xfId="0" applyFont="1" applyFill="1" applyBorder="1" applyAlignment="1">
      <alignment horizontal="center" vertical="center" wrapText="1"/>
    </xf>
    <xf numFmtId="43" fontId="28" fillId="3" borderId="1" xfId="1" applyNumberFormat="1" applyFont="1" applyFill="1" applyBorder="1" applyAlignment="1">
      <alignment vertical="center" shrinkToFit="1"/>
    </xf>
    <xf numFmtId="43" fontId="28" fillId="3" borderId="1" xfId="1" applyFont="1" applyFill="1" applyBorder="1" applyAlignment="1">
      <alignment vertical="center" shrinkToFit="1"/>
    </xf>
    <xf numFmtId="43" fontId="28" fillId="3" borderId="1" xfId="1" applyNumberFormat="1" applyFont="1" applyFill="1" applyBorder="1" applyAlignment="1">
      <alignment horizontal="right" vertical="center" shrinkToFit="1"/>
    </xf>
    <xf numFmtId="43" fontId="28" fillId="3" borderId="1" xfId="1" applyFont="1" applyFill="1" applyBorder="1" applyAlignment="1">
      <alignment vertical="center"/>
    </xf>
    <xf numFmtId="0" fontId="29" fillId="3" borderId="1" xfId="0" applyFont="1" applyFill="1" applyBorder="1" applyAlignment="1">
      <alignment vertical="center"/>
    </xf>
    <xf numFmtId="177" fontId="23" fillId="2" borderId="1" xfId="0" applyNumberFormat="1" applyFont="1" applyFill="1" applyBorder="1" applyAlignment="1">
      <alignment horizontal="center" vertical="center"/>
    </xf>
    <xf numFmtId="0" fontId="27" fillId="2" borderId="0" xfId="0" applyFont="1" applyFill="1" applyAlignment="1">
      <alignment horizontal="left" vertical="center"/>
    </xf>
    <xf numFmtId="0" fontId="0" fillId="2" borderId="0" xfId="0" applyFill="1"/>
    <xf numFmtId="0" fontId="31" fillId="2" borderId="0" xfId="0" applyFont="1" applyFill="1" applyAlignment="1">
      <alignment horizontal="left" vertical="center"/>
    </xf>
    <xf numFmtId="0" fontId="17" fillId="2" borderId="0" xfId="0" applyFont="1" applyFill="1" applyAlignment="1">
      <alignment vertical="center"/>
    </xf>
    <xf numFmtId="0" fontId="32" fillId="2" borderId="0" xfId="0" applyFont="1" applyFill="1"/>
    <xf numFmtId="0" fontId="17" fillId="2" borderId="0" xfId="0" applyFont="1" applyFill="1" applyAlignment="1">
      <alignment horizontal="left" vertical="center"/>
    </xf>
    <xf numFmtId="0" fontId="33" fillId="2" borderId="0" xfId="0" applyFont="1" applyFill="1" applyAlignment="1">
      <alignment horizontal="left" vertical="center"/>
    </xf>
    <xf numFmtId="0" fontId="34" fillId="2" borderId="0" xfId="0" applyFont="1" applyFill="1" applyAlignment="1">
      <alignment horizontal="left" vertical="center"/>
    </xf>
    <xf numFmtId="0" fontId="17" fillId="2" borderId="0" xfId="0" applyFont="1" applyFill="1" applyAlignment="1">
      <alignment horizontal="left" vertical="center" wrapText="1"/>
    </xf>
    <xf numFmtId="0" fontId="17" fillId="2" borderId="0" xfId="0" applyFont="1" applyFill="1" applyAlignment="1">
      <alignment vertical="center" wrapText="1"/>
    </xf>
    <xf numFmtId="0" fontId="32" fillId="0" borderId="0" xfId="0" applyFont="1"/>
    <xf numFmtId="0" fontId="31" fillId="2" borderId="2" xfId="0" applyFont="1" applyFill="1" applyBorder="1" applyAlignment="1">
      <alignment horizontal="left" vertical="center" wrapText="1"/>
    </xf>
    <xf numFmtId="0" fontId="31" fillId="2" borderId="3" xfId="0" applyFont="1" applyFill="1" applyBorder="1" applyAlignment="1">
      <alignment vertical="center" wrapText="1"/>
    </xf>
    <xf numFmtId="0" fontId="31" fillId="2" borderId="4" xfId="0" applyFont="1" applyFill="1" applyBorder="1" applyAlignment="1">
      <alignment vertical="center" wrapText="1"/>
    </xf>
    <xf numFmtId="0" fontId="35" fillId="5" borderId="1" xfId="0" applyFont="1" applyFill="1" applyBorder="1" applyAlignment="1">
      <alignment horizontal="center" vertical="center"/>
    </xf>
    <xf numFmtId="0" fontId="17" fillId="2" borderId="1" xfId="0" applyFont="1" applyFill="1" applyBorder="1" applyAlignment="1">
      <alignment horizontal="center" vertical="center"/>
    </xf>
    <xf numFmtId="179" fontId="17" fillId="2" borderId="1" xfId="0" applyNumberFormat="1" applyFont="1" applyFill="1" applyBorder="1" applyAlignment="1">
      <alignment horizontal="center" vertical="center" wrapText="1"/>
    </xf>
    <xf numFmtId="0" fontId="36" fillId="3" borderId="2" xfId="0" applyFont="1" applyFill="1" applyBorder="1" applyAlignment="1">
      <alignment vertical="center"/>
    </xf>
    <xf numFmtId="0" fontId="36" fillId="3" borderId="3" xfId="0" applyFont="1" applyFill="1" applyBorder="1" applyAlignment="1">
      <alignment vertical="center"/>
    </xf>
    <xf numFmtId="0" fontId="37" fillId="3" borderId="1" xfId="0" applyFont="1" applyFill="1" applyBorder="1" applyAlignment="1">
      <alignment vertical="center"/>
    </xf>
    <xf numFmtId="0" fontId="31" fillId="2" borderId="11" xfId="0" applyFont="1" applyFill="1" applyBorder="1" applyAlignment="1">
      <alignment horizontal="left" vertical="center" wrapText="1"/>
    </xf>
    <xf numFmtId="0" fontId="31" fillId="2" borderId="1" xfId="0" applyFont="1" applyFill="1" applyBorder="1" applyAlignment="1">
      <alignment horizontal="left" vertical="center" wrapText="1"/>
    </xf>
    <xf numFmtId="0" fontId="31" fillId="7" borderId="1" xfId="0" applyFont="1" applyFill="1" applyBorder="1" applyAlignment="1">
      <alignment horizontal="center" vertical="center" wrapText="1"/>
    </xf>
    <xf numFmtId="0" fontId="31" fillId="7" borderId="14" xfId="0" applyFont="1" applyFill="1" applyBorder="1" applyAlignment="1">
      <alignment vertical="center" wrapText="1"/>
    </xf>
    <xf numFmtId="43" fontId="31" fillId="0" borderId="14" xfId="0" applyNumberFormat="1" applyFont="1" applyFill="1" applyBorder="1" applyAlignment="1">
      <alignment horizontal="center" vertical="center" wrapText="1"/>
    </xf>
    <xf numFmtId="0" fontId="31" fillId="2" borderId="2" xfId="0" applyFont="1" applyFill="1" applyBorder="1" applyAlignment="1">
      <alignment vertical="center" wrapText="1"/>
    </xf>
    <xf numFmtId="0" fontId="31" fillId="2" borderId="12" xfId="0" applyFont="1" applyFill="1" applyBorder="1" applyAlignment="1">
      <alignment vertical="center" wrapText="1"/>
    </xf>
    <xf numFmtId="0" fontId="31" fillId="2" borderId="1" xfId="0" applyFont="1" applyFill="1" applyBorder="1" applyAlignment="1">
      <alignment horizontal="center" vertical="center" wrapText="1"/>
    </xf>
    <xf numFmtId="0" fontId="31" fillId="2" borderId="11" xfId="0" applyFont="1" applyFill="1" applyBorder="1" applyAlignment="1">
      <alignment horizontal="center" vertical="center" wrapText="1"/>
    </xf>
    <xf numFmtId="0" fontId="31" fillId="2" borderId="12" xfId="0" applyFont="1" applyFill="1" applyBorder="1" applyAlignment="1">
      <alignment horizontal="center" vertical="center" wrapText="1"/>
    </xf>
    <xf numFmtId="0" fontId="31" fillId="2" borderId="1" xfId="0" applyFont="1" applyFill="1" applyBorder="1" applyAlignment="1">
      <alignment vertical="center" wrapText="1"/>
    </xf>
    <xf numFmtId="0" fontId="17" fillId="2" borderId="0" xfId="0" applyFont="1" applyFill="1" applyAlignment="1">
      <alignment horizontal="center" vertical="center"/>
    </xf>
    <xf numFmtId="0" fontId="17" fillId="2" borderId="12" xfId="0" applyFont="1" applyFill="1" applyBorder="1" applyAlignment="1">
      <alignment horizontal="left" vertical="center" wrapText="1"/>
    </xf>
    <xf numFmtId="0" fontId="17" fillId="2" borderId="12" xfId="0" applyFont="1" applyFill="1" applyBorder="1" applyAlignment="1">
      <alignment vertical="center" wrapText="1"/>
    </xf>
    <xf numFmtId="0" fontId="36" fillId="3" borderId="22" xfId="0" applyFont="1" applyFill="1" applyBorder="1" applyAlignment="1">
      <alignment vertical="center" wrapText="1"/>
    </xf>
    <xf numFmtId="0" fontId="31" fillId="2" borderId="14" xfId="0" applyFont="1" applyFill="1" applyBorder="1" applyAlignment="1">
      <alignment horizontal="center" vertical="center" wrapText="1"/>
    </xf>
    <xf numFmtId="0" fontId="31" fillId="2" borderId="4" xfId="0" applyFont="1" applyFill="1" applyBorder="1" applyAlignment="1">
      <alignment horizontal="center" vertical="center" wrapText="1"/>
    </xf>
    <xf numFmtId="0" fontId="31" fillId="7" borderId="2" xfId="0" applyFont="1" applyFill="1" applyBorder="1" applyAlignment="1">
      <alignment vertical="center" wrapText="1"/>
    </xf>
    <xf numFmtId="43" fontId="17" fillId="2" borderId="1" xfId="0" applyNumberFormat="1" applyFont="1" applyFill="1" applyBorder="1" applyAlignment="1">
      <alignment vertical="center" wrapText="1"/>
    </xf>
    <xf numFmtId="43" fontId="17" fillId="2" borderId="2" xfId="0" applyNumberFormat="1" applyFont="1" applyFill="1" applyBorder="1" applyAlignment="1">
      <alignment horizontal="left" vertical="center" wrapText="1"/>
    </xf>
    <xf numFmtId="0" fontId="27" fillId="2" borderId="0" xfId="0" applyFont="1" applyFill="1" applyAlignment="1">
      <alignment vertical="center" wrapText="1"/>
    </xf>
    <xf numFmtId="43" fontId="36" fillId="3" borderId="21" xfId="1" applyFont="1" applyFill="1" applyBorder="1" applyAlignment="1">
      <alignment horizontal="center" vertical="center" wrapText="1"/>
    </xf>
    <xf numFmtId="0" fontId="34" fillId="2" borderId="1" xfId="0" applyFont="1" applyFill="1" applyBorder="1" applyAlignment="1">
      <alignment horizontal="center" vertical="center"/>
    </xf>
    <xf numFmtId="0" fontId="38" fillId="2" borderId="0" xfId="0" applyFont="1" applyFill="1"/>
    <xf numFmtId="0" fontId="17" fillId="3" borderId="1" xfId="0" applyFont="1" applyFill="1" applyBorder="1" applyAlignment="1">
      <alignment horizontal="center" vertical="center"/>
    </xf>
    <xf numFmtId="14" fontId="17" fillId="2" borderId="1" xfId="0" applyNumberFormat="1" applyFont="1" applyFill="1" applyBorder="1" applyAlignment="1">
      <alignment horizontal="center" vertical="center"/>
    </xf>
    <xf numFmtId="43" fontId="17" fillId="2" borderId="1" xfId="1" applyFont="1" applyFill="1" applyBorder="1" applyAlignment="1">
      <alignment horizontal="right" vertical="center"/>
    </xf>
    <xf numFmtId="0" fontId="31" fillId="2" borderId="1" xfId="0" applyNumberFormat="1" applyFont="1" applyFill="1" applyBorder="1" applyAlignment="1">
      <alignment horizontal="center" vertical="center" wrapText="1"/>
    </xf>
    <xf numFmtId="43" fontId="17" fillId="2" borderId="1" xfId="1" applyFont="1" applyFill="1" applyBorder="1" applyAlignment="1">
      <alignment horizontal="center" vertical="center"/>
    </xf>
    <xf numFmtId="43" fontId="36" fillId="3" borderId="4" xfId="1" applyFont="1" applyFill="1" applyBorder="1" applyAlignment="1">
      <alignment vertical="center"/>
    </xf>
    <xf numFmtId="0" fontId="35" fillId="5" borderId="1" xfId="0" applyFont="1" applyFill="1" applyBorder="1" applyAlignment="1">
      <alignment vertical="center"/>
    </xf>
    <xf numFmtId="0" fontId="17" fillId="2" borderId="1" xfId="0" applyNumberFormat="1" applyFont="1" applyFill="1" applyBorder="1" applyAlignment="1">
      <alignment horizontal="center" vertical="center" shrinkToFit="1"/>
    </xf>
    <xf numFmtId="0" fontId="17" fillId="2" borderId="1" xfId="0" applyNumberFormat="1" applyFont="1" applyFill="1" applyBorder="1" applyAlignment="1">
      <alignment horizontal="center" vertical="center"/>
    </xf>
    <xf numFmtId="0" fontId="31" fillId="2" borderId="1" xfId="0" applyNumberFormat="1" applyFont="1" applyFill="1" applyBorder="1" applyAlignment="1">
      <alignment horizontal="center" vertical="center"/>
    </xf>
    <xf numFmtId="0" fontId="17" fillId="2" borderId="1" xfId="0" applyNumberFormat="1" applyFont="1" applyFill="1" applyBorder="1" applyAlignment="1">
      <alignment horizontal="right" vertical="center"/>
    </xf>
    <xf numFmtId="180" fontId="17" fillId="2" borderId="1" xfId="1" applyNumberFormat="1" applyFont="1" applyFill="1" applyBorder="1" applyAlignment="1">
      <alignment horizontal="center" vertical="center"/>
    </xf>
    <xf numFmtId="180" fontId="36" fillId="3" borderId="4" xfId="1" applyNumberFormat="1" applyFont="1" applyFill="1" applyBorder="1" applyAlignment="1">
      <alignment vertical="center"/>
    </xf>
    <xf numFmtId="43" fontId="31" fillId="0" borderId="1" xfId="0" applyNumberFormat="1" applyFont="1" applyFill="1" applyBorder="1" applyAlignment="1">
      <alignment horizontal="center" vertical="center" wrapText="1"/>
    </xf>
    <xf numFmtId="43" fontId="17" fillId="2" borderId="1" xfId="1" applyNumberFormat="1" applyFont="1" applyFill="1" applyBorder="1" applyAlignment="1">
      <alignment horizontal="right" vertical="center" shrinkToFit="1"/>
    </xf>
    <xf numFmtId="43" fontId="17" fillId="2" borderId="1" xfId="1" applyFont="1" applyFill="1" applyBorder="1" applyAlignment="1">
      <alignment horizontal="center" vertical="center" shrinkToFit="1"/>
    </xf>
    <xf numFmtId="176" fontId="17" fillId="2" borderId="1" xfId="1" applyNumberFormat="1" applyFont="1" applyFill="1" applyBorder="1" applyAlignment="1">
      <alignment horizontal="center" vertical="center" shrinkToFit="1"/>
    </xf>
    <xf numFmtId="43" fontId="17" fillId="2" borderId="1" xfId="1" applyNumberFormat="1" applyFont="1" applyFill="1" applyBorder="1" applyAlignment="1">
      <alignment horizontal="center" vertical="center" shrinkToFit="1"/>
    </xf>
    <xf numFmtId="43" fontId="17" fillId="2" borderId="1" xfId="1" applyFont="1" applyFill="1" applyBorder="1" applyAlignment="1">
      <alignment vertical="center"/>
    </xf>
    <xf numFmtId="0" fontId="31" fillId="2" borderId="13" xfId="0" applyFont="1" applyFill="1" applyBorder="1" applyAlignment="1">
      <alignment horizontal="left" vertical="center" wrapText="1"/>
    </xf>
    <xf numFmtId="0" fontId="31" fillId="2" borderId="1" xfId="0" applyFont="1" applyFill="1" applyBorder="1" applyAlignment="1">
      <alignment horizontal="left" vertical="center"/>
    </xf>
    <xf numFmtId="0" fontId="12" fillId="2" borderId="0" xfId="0" applyFont="1" applyFill="1" applyBorder="1" applyAlignment="1">
      <alignment horizontal="center" vertical="center"/>
    </xf>
    <xf numFmtId="0" fontId="5" fillId="2" borderId="28" xfId="0" applyFont="1" applyFill="1" applyBorder="1" applyAlignment="1">
      <alignment horizontal="right"/>
    </xf>
    <xf numFmtId="0" fontId="6" fillId="2" borderId="8" xfId="0" applyFont="1" applyFill="1" applyBorder="1" applyAlignment="1">
      <alignment horizontal="right" vertical="top"/>
    </xf>
    <xf numFmtId="0" fontId="6" fillId="2" borderId="9" xfId="0" applyFont="1" applyFill="1" applyBorder="1" applyAlignment="1">
      <alignment horizontal="right" vertical="top"/>
    </xf>
    <xf numFmtId="0" fontId="6" fillId="2" borderId="10" xfId="0" applyFont="1" applyFill="1" applyBorder="1" applyAlignment="1">
      <alignment horizontal="right" vertical="top"/>
    </xf>
    <xf numFmtId="0" fontId="10" fillId="2" borderId="29" xfId="0" applyFont="1" applyFill="1" applyBorder="1" applyAlignment="1">
      <alignment horizontal="center" vertical="center"/>
    </xf>
    <xf numFmtId="0" fontId="10" fillId="2" borderId="0" xfId="0" applyFont="1" applyFill="1" applyBorder="1" applyAlignment="1">
      <alignment horizontal="center" vertical="center"/>
    </xf>
    <xf numFmtId="0" fontId="10" fillId="2" borderId="30" xfId="0" applyFont="1" applyFill="1" applyBorder="1" applyAlignment="1">
      <alignment horizontal="center" vertical="center"/>
    </xf>
    <xf numFmtId="0" fontId="0" fillId="2" borderId="31" xfId="0" applyFill="1" applyBorder="1" applyAlignment="1">
      <alignment horizontal="center"/>
    </xf>
    <xf numFmtId="0" fontId="12" fillId="2" borderId="29" xfId="0" applyFont="1" applyFill="1" applyBorder="1" applyAlignment="1">
      <alignment horizontal="center" vertical="center"/>
    </xf>
    <xf numFmtId="0" fontId="12" fillId="2" borderId="30" xfId="0" applyFont="1" applyFill="1" applyBorder="1" applyAlignment="1">
      <alignment horizontal="center" vertical="center"/>
    </xf>
    <xf numFmtId="0" fontId="13" fillId="2" borderId="29" xfId="0" applyFont="1" applyFill="1" applyBorder="1" applyAlignment="1">
      <alignment horizontal="center"/>
    </xf>
    <xf numFmtId="0" fontId="14" fillId="2" borderId="0" xfId="0" applyFont="1" applyFill="1" applyBorder="1" applyAlignment="1">
      <alignment horizontal="center"/>
    </xf>
    <xf numFmtId="0" fontId="14" fillId="2" borderId="30" xfId="0" applyFont="1" applyFill="1" applyBorder="1" applyAlignment="1">
      <alignment horizontal="center"/>
    </xf>
    <xf numFmtId="177" fontId="23" fillId="2" borderId="1" xfId="0" applyNumberFormat="1" applyFont="1" applyFill="1" applyBorder="1" applyAlignment="1">
      <alignment horizontal="center" vertical="center"/>
    </xf>
    <xf numFmtId="0" fontId="19" fillId="2" borderId="0" xfId="0" applyFont="1" applyFill="1" applyBorder="1" applyAlignment="1">
      <alignment horizontal="right" vertical="center"/>
    </xf>
    <xf numFmtId="14" fontId="20" fillId="2" borderId="24" xfId="0" applyNumberFormat="1" applyFont="1" applyFill="1" applyBorder="1" applyAlignment="1">
      <alignment horizontal="center" vertical="center"/>
    </xf>
    <xf numFmtId="0" fontId="20" fillId="2" borderId="24" xfId="0" applyFont="1" applyFill="1" applyBorder="1" applyAlignment="1">
      <alignment horizontal="center" vertical="center"/>
    </xf>
    <xf numFmtId="0" fontId="20" fillId="2" borderId="25" xfId="0" applyFont="1" applyFill="1" applyBorder="1" applyAlignment="1">
      <alignment horizontal="center" vertical="center"/>
    </xf>
    <xf numFmtId="0" fontId="19" fillId="4" borderId="1" xfId="0" applyFont="1" applyFill="1" applyBorder="1" applyAlignment="1">
      <alignment horizontal="center" vertical="center"/>
    </xf>
    <xf numFmtId="177" fontId="23" fillId="2" borderId="1" xfId="0" applyNumberFormat="1" applyFont="1" applyFill="1" applyBorder="1" applyAlignment="1">
      <alignment horizontal="left" vertical="center"/>
    </xf>
    <xf numFmtId="177" fontId="23" fillId="2" borderId="1" xfId="0" applyNumberFormat="1" applyFont="1" applyFill="1" applyBorder="1" applyAlignment="1">
      <alignment horizontal="left" vertical="center" wrapText="1"/>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35"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36" fillId="3" borderId="19" xfId="0" applyFont="1" applyFill="1" applyBorder="1" applyAlignment="1">
      <alignment horizontal="center" vertical="center" wrapText="1"/>
    </xf>
    <xf numFmtId="0" fontId="36" fillId="3" borderId="20" xfId="0" applyFont="1" applyFill="1" applyBorder="1" applyAlignment="1">
      <alignment horizontal="center" vertical="center" wrapText="1"/>
    </xf>
    <xf numFmtId="0" fontId="36" fillId="3" borderId="21" xfId="0" applyFont="1" applyFill="1" applyBorder="1" applyAlignment="1">
      <alignment horizontal="center" vertical="center" wrapText="1"/>
    </xf>
    <xf numFmtId="0" fontId="31" fillId="2" borderId="17" xfId="0" applyFont="1" applyFill="1" applyBorder="1" applyAlignment="1">
      <alignment horizontal="right" vertical="center" wrapText="1"/>
    </xf>
    <xf numFmtId="0" fontId="31" fillId="2" borderId="5" xfId="0" applyFont="1" applyFill="1" applyBorder="1" applyAlignment="1">
      <alignment horizontal="right" vertical="center" wrapText="1"/>
    </xf>
    <xf numFmtId="0" fontId="31" fillId="2" borderId="18" xfId="0" applyFont="1" applyFill="1" applyBorder="1" applyAlignment="1">
      <alignment horizontal="right" vertical="center" wrapText="1"/>
    </xf>
    <xf numFmtId="0" fontId="35" fillId="5" borderId="8" xfId="0" applyFont="1" applyFill="1" applyBorder="1" applyAlignment="1">
      <alignment horizontal="center" vertical="center"/>
    </xf>
    <xf numFmtId="0" fontId="35" fillId="5" borderId="9" xfId="0" applyFont="1" applyFill="1" applyBorder="1" applyAlignment="1">
      <alignment horizontal="center" vertical="center"/>
    </xf>
    <xf numFmtId="0" fontId="17" fillId="2" borderId="2" xfId="0" applyFont="1" applyFill="1" applyBorder="1" applyAlignment="1">
      <alignment horizontal="left" vertical="center" wrapText="1"/>
    </xf>
    <xf numFmtId="0" fontId="17" fillId="2" borderId="3" xfId="0" applyFont="1" applyFill="1" applyBorder="1" applyAlignment="1">
      <alignment horizontal="left" vertical="center" wrapText="1"/>
    </xf>
    <xf numFmtId="0" fontId="31" fillId="2" borderId="1"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35" fillId="5" borderId="37" xfId="0" applyFont="1" applyFill="1" applyBorder="1" applyAlignment="1">
      <alignment horizontal="center" vertical="center"/>
    </xf>
    <xf numFmtId="0" fontId="35" fillId="5" borderId="27" xfId="0" applyFont="1" applyFill="1" applyBorder="1" applyAlignment="1">
      <alignment horizontal="center" vertical="center"/>
    </xf>
    <xf numFmtId="0" fontId="31" fillId="2" borderId="2" xfId="0" applyFont="1" applyFill="1" applyBorder="1" applyAlignment="1">
      <alignment horizontal="left" vertical="center"/>
    </xf>
    <xf numFmtId="0" fontId="31" fillId="2" borderId="3" xfId="0" applyFont="1" applyFill="1" applyBorder="1" applyAlignment="1">
      <alignment horizontal="left" vertical="center"/>
    </xf>
    <xf numFmtId="0" fontId="31" fillId="2" borderId="4" xfId="0" applyFont="1" applyFill="1" applyBorder="1" applyAlignment="1">
      <alignment horizontal="left" vertical="center"/>
    </xf>
    <xf numFmtId="0" fontId="31" fillId="2" borderId="2" xfId="0" applyFont="1" applyFill="1" applyBorder="1" applyAlignment="1">
      <alignment horizontal="center" vertical="center" wrapText="1"/>
    </xf>
    <xf numFmtId="0" fontId="31" fillId="2" borderId="4" xfId="0" applyFont="1" applyFill="1" applyBorder="1" applyAlignment="1">
      <alignment horizontal="center" vertical="center" wrapText="1"/>
    </xf>
    <xf numFmtId="0" fontId="31" fillId="2" borderId="13" xfId="0" applyFont="1" applyFill="1" applyBorder="1" applyAlignment="1">
      <alignment horizontal="left" vertical="center" wrapText="1"/>
    </xf>
    <xf numFmtId="0" fontId="31" fillId="2" borderId="15" xfId="0" applyFont="1" applyFill="1" applyBorder="1" applyAlignment="1">
      <alignment horizontal="left" vertical="center" wrapText="1"/>
    </xf>
    <xf numFmtId="0" fontId="31" fillId="2" borderId="16" xfId="0" applyFont="1" applyFill="1" applyBorder="1" applyAlignment="1">
      <alignment horizontal="left" vertical="center" wrapText="1"/>
    </xf>
    <xf numFmtId="0" fontId="31" fillId="2" borderId="3" xfId="0" applyFont="1" applyFill="1" applyBorder="1" applyAlignment="1">
      <alignment horizontal="center" vertical="center" wrapText="1"/>
    </xf>
    <xf numFmtId="0" fontId="31" fillId="2" borderId="14"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31" fillId="2" borderId="39" xfId="0" applyFont="1" applyFill="1" applyBorder="1" applyAlignment="1">
      <alignment horizontal="left" vertical="center" wrapText="1"/>
    </xf>
    <xf numFmtId="0" fontId="31" fillId="2" borderId="38" xfId="0" applyFont="1" applyFill="1" applyBorder="1" applyAlignment="1">
      <alignment horizontal="left" vertical="center" wrapText="1"/>
    </xf>
    <xf numFmtId="0" fontId="31" fillId="2" borderId="40" xfId="0" applyFont="1" applyFill="1" applyBorder="1" applyAlignment="1">
      <alignment horizontal="left" vertical="center" wrapText="1"/>
    </xf>
    <xf numFmtId="0" fontId="17" fillId="2" borderId="2" xfId="0" quotePrefix="1" applyFont="1" applyFill="1" applyBorder="1" applyAlignment="1">
      <alignment horizontal="left" vertical="center" wrapText="1"/>
    </xf>
    <xf numFmtId="0" fontId="17" fillId="2" borderId="14" xfId="0" applyFont="1" applyFill="1" applyBorder="1" applyAlignment="1">
      <alignment horizontal="left" vertical="center" wrapText="1"/>
    </xf>
    <xf numFmtId="0" fontId="31" fillId="2" borderId="36" xfId="0" applyFont="1" applyFill="1" applyBorder="1" applyAlignment="1">
      <alignment horizontal="left" vertical="center" wrapText="1"/>
    </xf>
    <xf numFmtId="0" fontId="28" fillId="3" borderId="1" xfId="0" applyFont="1" applyFill="1" applyBorder="1" applyAlignment="1">
      <alignment horizontal="center" vertical="center"/>
    </xf>
    <xf numFmtId="0" fontId="31" fillId="2" borderId="1" xfId="0" applyFont="1" applyFill="1" applyBorder="1" applyAlignment="1">
      <alignment horizontal="left" vertical="center" wrapText="1"/>
    </xf>
    <xf numFmtId="0" fontId="17" fillId="2" borderId="0" xfId="0" applyFont="1" applyFill="1" applyAlignment="1">
      <alignment horizontal="center" vertical="center"/>
    </xf>
    <xf numFmtId="0" fontId="31" fillId="2" borderId="1" xfId="0" applyFont="1" applyFill="1" applyBorder="1" applyAlignment="1">
      <alignment horizontal="left" vertical="center"/>
    </xf>
    <xf numFmtId="0" fontId="25" fillId="2" borderId="0" xfId="0" applyFont="1" applyFill="1" applyBorder="1" applyAlignment="1">
      <alignment horizontal="center" vertical="center"/>
    </xf>
    <xf numFmtId="0" fontId="28" fillId="3" borderId="6" xfId="0" applyFont="1" applyFill="1" applyBorder="1" applyAlignment="1">
      <alignment horizontal="center" vertical="center"/>
    </xf>
    <xf numFmtId="0" fontId="35" fillId="5" borderId="2" xfId="0" applyFont="1" applyFill="1" applyBorder="1" applyAlignment="1">
      <alignment horizontal="center" vertical="center"/>
    </xf>
    <xf numFmtId="0" fontId="35" fillId="5" borderId="3" xfId="0" applyFont="1" applyFill="1" applyBorder="1" applyAlignment="1">
      <alignment horizontal="center" vertical="center"/>
    </xf>
    <xf numFmtId="0" fontId="35" fillId="5" borderId="4" xfId="0" applyFont="1" applyFill="1" applyBorder="1" applyAlignment="1">
      <alignment horizontal="center" vertical="center"/>
    </xf>
    <xf numFmtId="0" fontId="35" fillId="5" borderId="36" xfId="0" applyFont="1" applyFill="1" applyBorder="1" applyAlignment="1">
      <alignment horizontal="center" vertical="center"/>
    </xf>
    <xf numFmtId="0" fontId="35" fillId="5" borderId="7" xfId="0" applyFont="1" applyFill="1" applyBorder="1" applyAlignment="1">
      <alignment horizontal="center" vertical="center"/>
    </xf>
    <xf numFmtId="0" fontId="31" fillId="2" borderId="2" xfId="0" applyFont="1" applyFill="1" applyBorder="1" applyAlignment="1">
      <alignment vertical="center"/>
    </xf>
    <xf numFmtId="0" fontId="31" fillId="2" borderId="3" xfId="0" applyFont="1" applyFill="1" applyBorder="1" applyAlignment="1">
      <alignment vertical="center"/>
    </xf>
    <xf numFmtId="0" fontId="31" fillId="2" borderId="4" xfId="0" applyFont="1" applyFill="1" applyBorder="1" applyAlignment="1">
      <alignment vertical="center"/>
    </xf>
    <xf numFmtId="0" fontId="36" fillId="3" borderId="2" xfId="0" applyFont="1" applyFill="1" applyBorder="1" applyAlignment="1">
      <alignment horizontal="center" vertical="center"/>
    </xf>
    <xf numFmtId="0" fontId="36" fillId="3" borderId="3" xfId="0" applyFont="1" applyFill="1" applyBorder="1" applyAlignment="1">
      <alignment horizontal="center" vertical="center"/>
    </xf>
    <xf numFmtId="0" fontId="25" fillId="2" borderId="0" xfId="0" applyFont="1" applyFill="1" applyBorder="1" applyAlignment="1">
      <alignment horizontal="center" vertical="center" wrapText="1"/>
    </xf>
    <xf numFmtId="0" fontId="31" fillId="2" borderId="2" xfId="0" applyFont="1" applyFill="1" applyBorder="1" applyAlignment="1">
      <alignment horizontal="left" vertical="center" wrapText="1"/>
    </xf>
    <xf numFmtId="0" fontId="31" fillId="2" borderId="3" xfId="0" applyFont="1" applyFill="1" applyBorder="1" applyAlignment="1">
      <alignment horizontal="left" vertical="center" wrapText="1"/>
    </xf>
    <xf numFmtId="0" fontId="31" fillId="2" borderId="4" xfId="0" applyFont="1" applyFill="1" applyBorder="1" applyAlignment="1">
      <alignment horizontal="left" vertical="center" wrapText="1"/>
    </xf>
  </cellXfs>
  <cellStyles count="3">
    <cellStyle name="常规" xfId="0" builtinId="0"/>
    <cellStyle name="常规 2 2" xfId="2"/>
    <cellStyle name="千位分隔" xfId="1" builtinId="3"/>
  </cellStyles>
  <dxfs count="0"/>
  <tableStyles count="0" defaultTableStyle="TableStyleMedium2" defaultPivotStyle="PivotStyleMedium9"/>
  <colors>
    <mruColors>
      <color rgb="FF57D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10</xdr:col>
      <xdr:colOff>491024</xdr:colOff>
      <xdr:row>2</xdr:row>
      <xdr:rowOff>262520</xdr:rowOff>
    </xdr:from>
    <xdr:ext cx="666750" cy="400366"/>
    <xdr:sp macro="" textlink="">
      <xdr:nvSpPr>
        <xdr:cNvPr id="2" name="文本框 2"/>
        <xdr:cNvSpPr txBox="1">
          <a:spLocks noChangeArrowheads="1"/>
        </xdr:cNvSpPr>
      </xdr:nvSpPr>
      <xdr:spPr bwMode="auto">
        <a:xfrm>
          <a:off x="5748824" y="814970"/>
          <a:ext cx="666750" cy="400366"/>
        </a:xfrm>
        <a:prstGeom prst="rect">
          <a:avLst/>
        </a:prstGeom>
        <a:solidFill>
          <a:srgbClr val="FFFFFF"/>
        </a:solidFill>
        <a:ln w="12700">
          <a:solidFill>
            <a:srgbClr val="000000"/>
          </a:solidFill>
          <a:miter lim="800000"/>
          <a:headEnd/>
          <a:tailEnd/>
        </a:ln>
      </xdr:spPr>
      <xdr:txBody>
        <a:bodyPr wrap="square" lIns="91440" tIns="45720" rIns="91440" bIns="45720" anchor="b" upright="1">
          <a:spAutoFit/>
        </a:bodyPr>
        <a:lstStyle/>
        <a:p>
          <a:pPr algn="ctr" rtl="1">
            <a:defRPr sz="1000"/>
          </a:pPr>
          <a:r>
            <a:rPr lang="zh-CN" altLang="en-US" sz="1400" b="1" i="0" strike="noStrike">
              <a:solidFill>
                <a:srgbClr val="FF0000"/>
              </a:solidFill>
              <a:latin typeface="微软雅黑" pitchFamily="34" charset="-122"/>
              <a:ea typeface="微软雅黑" pitchFamily="34" charset="-122"/>
              <a:cs typeface="Times New Roman"/>
            </a:rPr>
            <a:t>内控</a:t>
          </a:r>
        </a:p>
      </xdr:txBody>
    </xdr:sp>
    <xdr:clientData/>
  </xdr:oneCellAnchor>
  <xdr:twoCellAnchor editAs="oneCell">
    <xdr:from>
      <xdr:col>1</xdr:col>
      <xdr:colOff>314325</xdr:colOff>
      <xdr:row>2</xdr:row>
      <xdr:rowOff>104775</xdr:rowOff>
    </xdr:from>
    <xdr:to>
      <xdr:col>6</xdr:col>
      <xdr:colOff>333375</xdr:colOff>
      <xdr:row>3</xdr:row>
      <xdr:rowOff>123825</xdr:rowOff>
    </xdr:to>
    <xdr:pic>
      <xdr:nvPicPr>
        <xdr:cNvPr id="3"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 y="657225"/>
          <a:ext cx="21621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opLeftCell="A7" zoomScale="90" zoomScaleNormal="90" workbookViewId="0">
      <selection activeCell="B14" sqref="B14"/>
    </sheetView>
  </sheetViews>
  <sheetFormatPr defaultRowHeight="13.5"/>
  <cols>
    <col min="1" max="1" width="3.625" style="8" customWidth="1"/>
    <col min="2" max="8" width="7.125" style="8" customWidth="1"/>
    <col min="9" max="9" width="8.375" style="8" customWidth="1"/>
    <col min="10" max="12" width="7.125" style="8" customWidth="1"/>
    <col min="13" max="13" width="8.875" style="8" customWidth="1"/>
  </cols>
  <sheetData>
    <row r="1" spans="1:13" ht="14.25" customHeight="1" thickBot="1">
      <c r="A1" s="1"/>
      <c r="B1" s="156"/>
      <c r="C1" s="156"/>
      <c r="D1" s="156"/>
      <c r="E1" s="156"/>
      <c r="F1" s="156"/>
      <c r="G1" s="156"/>
      <c r="H1" s="156"/>
      <c r="I1" s="156"/>
      <c r="J1" s="156"/>
      <c r="K1" s="156"/>
      <c r="L1" s="156"/>
      <c r="M1" s="156"/>
    </row>
    <row r="2" spans="1:13" ht="29.25" customHeight="1">
      <c r="A2" s="1"/>
      <c r="B2" s="157"/>
      <c r="C2" s="158"/>
      <c r="D2" s="158"/>
      <c r="E2" s="158"/>
      <c r="F2" s="158"/>
      <c r="G2" s="158"/>
      <c r="H2" s="158"/>
      <c r="I2" s="158"/>
      <c r="J2" s="158"/>
      <c r="K2" s="158"/>
      <c r="L2" s="158"/>
      <c r="M2" s="159"/>
    </row>
    <row r="3" spans="1:13" ht="29.25" customHeight="1">
      <c r="A3" s="1"/>
      <c r="B3" s="2"/>
      <c r="C3" s="3"/>
      <c r="D3" s="3"/>
      <c r="E3" s="3"/>
      <c r="F3" s="3"/>
      <c r="G3" s="3"/>
      <c r="H3" s="3"/>
      <c r="I3" s="4"/>
      <c r="J3" s="4"/>
      <c r="K3" s="4"/>
      <c r="L3" s="4"/>
      <c r="M3" s="5"/>
    </row>
    <row r="4" spans="1:13" ht="29.25" customHeight="1">
      <c r="A4" s="1"/>
      <c r="B4" s="6"/>
      <c r="C4" s="3"/>
      <c r="D4" s="3"/>
      <c r="E4" s="3"/>
      <c r="F4" s="3"/>
      <c r="G4" s="3"/>
      <c r="H4" s="3"/>
      <c r="I4" s="4"/>
      <c r="J4" s="4"/>
      <c r="K4" s="4"/>
      <c r="L4" s="4"/>
      <c r="M4" s="7"/>
    </row>
    <row r="5" spans="1:13" ht="29.25" customHeight="1">
      <c r="A5" s="1"/>
      <c r="B5" s="6"/>
      <c r="C5" s="3"/>
      <c r="D5" s="3"/>
      <c r="E5" s="3"/>
      <c r="F5" s="3"/>
      <c r="G5" s="3"/>
      <c r="H5" s="3"/>
      <c r="I5" s="4"/>
      <c r="J5" s="4"/>
      <c r="K5" s="4"/>
      <c r="L5" s="4"/>
      <c r="M5" s="7"/>
    </row>
    <row r="6" spans="1:13" ht="29.25" customHeight="1">
      <c r="A6" s="1"/>
      <c r="B6" s="6"/>
      <c r="C6" s="3"/>
      <c r="D6" s="3"/>
      <c r="E6" s="3"/>
      <c r="F6" s="3"/>
      <c r="G6" s="3"/>
      <c r="H6" s="3"/>
      <c r="I6" s="4"/>
      <c r="J6" s="4"/>
      <c r="K6" s="4"/>
      <c r="L6" s="4"/>
      <c r="M6" s="7"/>
    </row>
    <row r="7" spans="1:13" ht="29.25" customHeight="1">
      <c r="A7" s="1"/>
      <c r="B7" s="6"/>
      <c r="C7" s="9"/>
      <c r="D7" s="9"/>
      <c r="E7" s="9"/>
      <c r="F7" s="9"/>
      <c r="G7" s="9"/>
      <c r="H7" s="9"/>
      <c r="I7" s="4"/>
      <c r="J7" s="4"/>
      <c r="K7" s="4"/>
      <c r="L7" s="4"/>
      <c r="M7" s="10"/>
    </row>
    <row r="8" spans="1:13" ht="29.25" customHeight="1">
      <c r="A8" s="1"/>
      <c r="B8" s="6"/>
      <c r="C8" s="9"/>
      <c r="D8" s="9"/>
      <c r="E8" s="9"/>
      <c r="F8" s="9"/>
      <c r="G8" s="9"/>
      <c r="H8" s="9"/>
      <c r="I8" s="4"/>
      <c r="J8" s="4"/>
      <c r="K8" s="4"/>
      <c r="L8" s="4"/>
      <c r="M8" s="10"/>
    </row>
    <row r="9" spans="1:13" ht="29.25" customHeight="1">
      <c r="A9" s="1"/>
      <c r="B9" s="160" t="s">
        <v>68</v>
      </c>
      <c r="C9" s="161"/>
      <c r="D9" s="161"/>
      <c r="E9" s="161"/>
      <c r="F9" s="161"/>
      <c r="G9" s="161"/>
      <c r="H9" s="161"/>
      <c r="I9" s="161"/>
      <c r="J9" s="161"/>
      <c r="K9" s="161"/>
      <c r="L9" s="161"/>
      <c r="M9" s="162"/>
    </row>
    <row r="10" spans="1:13" ht="29.25" customHeight="1" thickBot="1">
      <c r="A10" s="1"/>
      <c r="B10" s="160"/>
      <c r="C10" s="161"/>
      <c r="D10" s="161"/>
      <c r="E10" s="161"/>
      <c r="F10" s="161"/>
      <c r="G10" s="161"/>
      <c r="H10" s="161"/>
      <c r="I10" s="161"/>
      <c r="J10" s="161"/>
      <c r="K10" s="161"/>
      <c r="L10" s="161"/>
      <c r="M10" s="162"/>
    </row>
    <row r="11" spans="1:13" ht="29.25" customHeight="1" thickTop="1">
      <c r="A11" s="1"/>
      <c r="B11" s="6"/>
      <c r="C11" s="163"/>
      <c r="D11" s="163"/>
      <c r="E11" s="163"/>
      <c r="F11" s="163"/>
      <c r="G11" s="163"/>
      <c r="H11" s="163"/>
      <c r="I11" s="163"/>
      <c r="J11" s="163"/>
      <c r="K11" s="163"/>
      <c r="L11" s="163"/>
      <c r="M11" s="7"/>
    </row>
    <row r="12" spans="1:13" ht="29.25" customHeight="1">
      <c r="A12" s="1"/>
      <c r="B12" s="164" t="s">
        <v>170</v>
      </c>
      <c r="C12" s="155"/>
      <c r="D12" s="155"/>
      <c r="E12" s="155"/>
      <c r="F12" s="155"/>
      <c r="G12" s="155"/>
      <c r="H12" s="155"/>
      <c r="I12" s="155"/>
      <c r="J12" s="155"/>
      <c r="K12" s="155"/>
      <c r="L12" s="155"/>
      <c r="M12" s="165"/>
    </row>
    <row r="13" spans="1:13" ht="29.25" customHeight="1">
      <c r="A13" s="1"/>
      <c r="B13" s="166" t="s">
        <v>218</v>
      </c>
      <c r="C13" s="167"/>
      <c r="D13" s="167"/>
      <c r="E13" s="167"/>
      <c r="F13" s="167"/>
      <c r="G13" s="167"/>
      <c r="H13" s="167"/>
      <c r="I13" s="167"/>
      <c r="J13" s="167"/>
      <c r="K13" s="167"/>
      <c r="L13" s="167"/>
      <c r="M13" s="168"/>
    </row>
    <row r="14" spans="1:13" ht="29.25" customHeight="1">
      <c r="A14" s="1"/>
      <c r="B14" s="6"/>
      <c r="C14" s="3"/>
      <c r="D14" s="3"/>
      <c r="E14" s="3"/>
      <c r="F14" s="3"/>
      <c r="G14" s="3"/>
      <c r="H14" s="3"/>
      <c r="I14" s="4"/>
      <c r="J14" s="4"/>
      <c r="K14" s="4"/>
      <c r="L14" s="4"/>
      <c r="M14" s="7"/>
    </row>
    <row r="15" spans="1:13" ht="29.25" customHeight="1">
      <c r="A15" s="1"/>
      <c r="B15" s="6"/>
      <c r="C15" s="3"/>
      <c r="D15" s="3"/>
      <c r="E15" s="3"/>
      <c r="F15" s="3"/>
      <c r="G15" s="3"/>
      <c r="H15" s="3"/>
      <c r="I15" s="4"/>
      <c r="J15" s="4"/>
      <c r="K15" s="4"/>
      <c r="L15" s="4"/>
      <c r="M15" s="7"/>
    </row>
    <row r="16" spans="1:13" ht="29.25" customHeight="1">
      <c r="A16" s="1"/>
      <c r="B16" s="6"/>
      <c r="C16" s="1"/>
      <c r="D16" s="1"/>
      <c r="E16" s="1"/>
      <c r="F16" s="1"/>
      <c r="G16" s="1"/>
      <c r="H16" s="1"/>
      <c r="I16" s="1"/>
      <c r="J16" s="1"/>
      <c r="K16" s="1"/>
      <c r="L16" s="1"/>
      <c r="M16" s="7"/>
    </row>
    <row r="17" spans="1:13" ht="29.25" customHeight="1">
      <c r="A17" s="1"/>
      <c r="B17" s="6"/>
      <c r="C17" s="155" t="s">
        <v>223</v>
      </c>
      <c r="D17" s="155"/>
      <c r="E17" s="155"/>
      <c r="F17" s="155"/>
      <c r="G17" s="155"/>
      <c r="H17" s="155"/>
      <c r="I17" s="155"/>
      <c r="J17" s="155"/>
      <c r="K17" s="155"/>
      <c r="L17" s="155"/>
      <c r="M17" s="7"/>
    </row>
    <row r="18" spans="1:13" ht="29.25" customHeight="1">
      <c r="A18" s="1"/>
      <c r="B18" s="6"/>
      <c r="C18" s="1"/>
      <c r="D18" s="1"/>
      <c r="E18" s="1"/>
      <c r="F18" s="1"/>
      <c r="G18" s="1"/>
      <c r="H18" s="1"/>
      <c r="I18" s="1"/>
      <c r="J18" s="1"/>
      <c r="K18" s="1"/>
      <c r="L18" s="1"/>
      <c r="M18" s="7"/>
    </row>
    <row r="19" spans="1:13" ht="29.25" customHeight="1">
      <c r="A19" s="1"/>
      <c r="B19" s="6"/>
      <c r="C19" s="11"/>
      <c r="D19" s="11"/>
      <c r="E19" s="11"/>
      <c r="F19" s="11"/>
      <c r="G19" s="11"/>
      <c r="H19" s="11"/>
      <c r="I19" s="11"/>
      <c r="J19" s="11"/>
      <c r="K19" s="11"/>
      <c r="L19" s="12"/>
      <c r="M19" s="7"/>
    </row>
    <row r="20" spans="1:13" ht="29.25" customHeight="1">
      <c r="A20" s="1"/>
      <c r="B20" s="6"/>
      <c r="C20" s="11"/>
      <c r="D20" s="11"/>
      <c r="E20" s="11"/>
      <c r="F20" s="11"/>
      <c r="G20" s="11"/>
      <c r="H20" s="11"/>
      <c r="I20" s="11"/>
      <c r="J20" s="11"/>
      <c r="K20" s="11"/>
      <c r="L20" s="12"/>
      <c r="M20" s="7"/>
    </row>
    <row r="21" spans="1:13" ht="29.25" customHeight="1">
      <c r="A21" s="1"/>
      <c r="B21" s="6"/>
      <c r="C21" s="11"/>
      <c r="D21" s="11"/>
      <c r="E21" s="11"/>
      <c r="F21" s="11"/>
      <c r="G21" s="11"/>
      <c r="H21" s="11"/>
      <c r="I21" s="11"/>
      <c r="J21" s="11"/>
      <c r="K21" s="11"/>
      <c r="L21" s="12"/>
      <c r="M21" s="7"/>
    </row>
    <row r="22" spans="1:13" ht="29.25" customHeight="1">
      <c r="A22" s="1"/>
      <c r="B22" s="6"/>
      <c r="C22" s="11"/>
      <c r="D22" s="11"/>
      <c r="E22" s="1"/>
      <c r="F22" s="1"/>
      <c r="G22" s="1"/>
      <c r="H22" s="1"/>
      <c r="I22" s="1"/>
      <c r="J22" s="1"/>
      <c r="K22" s="11"/>
      <c r="L22" s="12"/>
      <c r="M22" s="7"/>
    </row>
    <row r="23" spans="1:13" ht="29.25" customHeight="1">
      <c r="A23" s="1"/>
      <c r="B23" s="6"/>
      <c r="C23" s="13"/>
      <c r="D23" s="12"/>
      <c r="E23" s="12"/>
      <c r="F23" s="12"/>
      <c r="G23" s="12"/>
      <c r="H23" s="12"/>
      <c r="I23" s="12"/>
      <c r="J23" s="12"/>
      <c r="K23" s="12"/>
      <c r="L23" s="12"/>
      <c r="M23" s="7"/>
    </row>
    <row r="24" spans="1:13" ht="29.25" customHeight="1">
      <c r="A24" s="1"/>
      <c r="B24" s="6"/>
      <c r="C24" s="3"/>
      <c r="D24" s="3"/>
      <c r="E24" s="3"/>
      <c r="F24" s="3"/>
      <c r="G24" s="3"/>
      <c r="H24" s="3"/>
      <c r="I24" s="3"/>
      <c r="J24" s="3"/>
      <c r="K24" s="3"/>
      <c r="L24" s="3"/>
      <c r="M24" s="5"/>
    </row>
    <row r="25" spans="1:13" ht="29.25" customHeight="1" thickBot="1">
      <c r="A25" s="1"/>
      <c r="B25" s="14"/>
      <c r="C25" s="15"/>
      <c r="D25" s="15"/>
      <c r="E25" s="15"/>
      <c r="F25" s="15"/>
      <c r="G25" s="15"/>
      <c r="H25" s="15"/>
      <c r="I25" s="16" t="s">
        <v>119</v>
      </c>
      <c r="J25" s="17" t="s">
        <v>181</v>
      </c>
      <c r="K25" s="15"/>
      <c r="L25" s="15"/>
      <c r="M25" s="18"/>
    </row>
    <row r="26" spans="1:13" ht="29.25" customHeight="1">
      <c r="A26" s="1"/>
      <c r="B26" s="1"/>
      <c r="C26" s="1"/>
      <c r="D26" s="1"/>
      <c r="E26" s="1"/>
      <c r="F26" s="1"/>
      <c r="G26" s="1"/>
      <c r="H26" s="1"/>
      <c r="I26" s="1"/>
      <c r="J26" s="1"/>
      <c r="K26" s="1"/>
      <c r="L26" s="1"/>
      <c r="M26" s="1"/>
    </row>
  </sheetData>
  <mergeCells count="7">
    <mergeCell ref="C17:L17"/>
    <mergeCell ref="B1:M1"/>
    <mergeCell ref="B2:M2"/>
    <mergeCell ref="B9:M10"/>
    <mergeCell ref="C11:L11"/>
    <mergeCell ref="B12:M12"/>
    <mergeCell ref="B13:M13"/>
  </mergeCells>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D5" sqref="D5"/>
    </sheetView>
  </sheetViews>
  <sheetFormatPr defaultColWidth="9" defaultRowHeight="19.5" customHeight="1"/>
  <cols>
    <col min="1" max="1" width="34.5" style="100" customWidth="1"/>
    <col min="2" max="2" width="19.25" style="100" customWidth="1"/>
    <col min="3" max="3" width="20.125" style="100" customWidth="1"/>
    <col min="4" max="4" width="18.5" style="100" customWidth="1"/>
    <col min="5" max="5" width="28.625" style="100" customWidth="1"/>
    <col min="6" max="16384" width="9" style="100"/>
  </cols>
  <sheetData>
    <row r="1" spans="1:5" ht="40.5" customHeight="1">
      <c r="A1" s="194" t="s">
        <v>180</v>
      </c>
      <c r="B1" s="194"/>
      <c r="C1" s="194"/>
      <c r="D1" s="194"/>
      <c r="E1" s="194"/>
    </row>
    <row r="2" spans="1:5" ht="18" customHeight="1">
      <c r="A2" s="101" t="s">
        <v>177</v>
      </c>
      <c r="B2" s="102"/>
      <c r="C2" s="102"/>
      <c r="D2" s="102"/>
      <c r="E2" s="103"/>
    </row>
    <row r="3" spans="1:5" ht="18" customHeight="1">
      <c r="A3" s="233" t="s">
        <v>189</v>
      </c>
      <c r="B3" s="234"/>
      <c r="C3" s="234"/>
      <c r="D3" s="234"/>
      <c r="E3" s="235"/>
    </row>
    <row r="4" spans="1:5" ht="16.5">
      <c r="A4" s="104" t="s">
        <v>124</v>
      </c>
      <c r="B4" s="104" t="s">
        <v>201</v>
      </c>
      <c r="C4" s="104" t="s">
        <v>202</v>
      </c>
      <c r="D4" s="104" t="s">
        <v>203</v>
      </c>
      <c r="E4" s="104" t="s">
        <v>98</v>
      </c>
    </row>
    <row r="5" spans="1:5" ht="16.5">
      <c r="A5" s="105" t="s">
        <v>198</v>
      </c>
      <c r="B5" s="105"/>
      <c r="C5" s="105"/>
      <c r="D5" s="145">
        <f>B5*C5</f>
        <v>0</v>
      </c>
      <c r="E5" s="105"/>
    </row>
    <row r="6" spans="1:5" ht="16.5">
      <c r="A6" s="105"/>
      <c r="B6" s="105"/>
      <c r="C6" s="105"/>
      <c r="D6" s="145"/>
      <c r="E6" s="105"/>
    </row>
    <row r="7" spans="1:5" ht="16.5">
      <c r="A7" s="105"/>
      <c r="B7" s="105"/>
      <c r="C7" s="105"/>
      <c r="D7" s="145"/>
      <c r="E7" s="105"/>
    </row>
    <row r="8" spans="1:5" ht="16.5">
      <c r="A8" s="105"/>
      <c r="B8" s="105"/>
      <c r="C8" s="105"/>
      <c r="D8" s="145"/>
      <c r="E8" s="105"/>
    </row>
    <row r="9" spans="1:5" ht="16.5">
      <c r="A9" s="105"/>
      <c r="B9" s="105"/>
      <c r="C9" s="105"/>
      <c r="D9" s="145"/>
      <c r="E9" s="105"/>
    </row>
    <row r="10" spans="1:5" ht="16.5">
      <c r="A10" s="107" t="s">
        <v>128</v>
      </c>
      <c r="B10" s="108"/>
      <c r="C10" s="108"/>
      <c r="D10" s="146">
        <f>SUM(D5:D9)</f>
        <v>0</v>
      </c>
      <c r="E10" s="109"/>
    </row>
  </sheetData>
  <mergeCells count="2">
    <mergeCell ref="A1:E1"/>
    <mergeCell ref="A3:E3"/>
  </mergeCells>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90" zoomScaleNormal="90" workbookViewId="0">
      <selection activeCell="A8" sqref="A8"/>
    </sheetView>
  </sheetViews>
  <sheetFormatPr defaultColWidth="9" defaultRowHeight="19.5" customHeight="1"/>
  <cols>
    <col min="1" max="1" width="34.5" style="100" customWidth="1"/>
    <col min="2" max="4" width="18.5" style="100" customWidth="1"/>
    <col min="5" max="5" width="28.625" style="100" customWidth="1"/>
    <col min="6" max="16384" width="9" style="100"/>
  </cols>
  <sheetData>
    <row r="1" spans="1:5" ht="40.5" customHeight="1">
      <c r="A1" s="194" t="s">
        <v>179</v>
      </c>
      <c r="B1" s="194"/>
      <c r="C1" s="194"/>
      <c r="D1" s="194"/>
      <c r="E1" s="194"/>
    </row>
    <row r="2" spans="1:5" ht="18" customHeight="1">
      <c r="A2" s="101" t="s">
        <v>178</v>
      </c>
      <c r="B2" s="102"/>
      <c r="C2" s="102"/>
      <c r="D2" s="102"/>
      <c r="E2" s="103"/>
    </row>
    <row r="3" spans="1:5" ht="18" customHeight="1">
      <c r="A3" s="233" t="s">
        <v>190</v>
      </c>
      <c r="B3" s="234"/>
      <c r="C3" s="234"/>
      <c r="D3" s="234"/>
      <c r="E3" s="235"/>
    </row>
    <row r="4" spans="1:5" ht="16.5">
      <c r="A4" s="104" t="s">
        <v>124</v>
      </c>
      <c r="B4" s="104" t="s">
        <v>125</v>
      </c>
      <c r="C4" s="104" t="s">
        <v>126</v>
      </c>
      <c r="D4" s="104" t="s">
        <v>127</v>
      </c>
      <c r="E4" s="104" t="s">
        <v>98</v>
      </c>
    </row>
    <row r="5" spans="1:5" ht="16.5">
      <c r="A5" s="105" t="s">
        <v>8</v>
      </c>
      <c r="B5" s="105"/>
      <c r="C5" s="105"/>
      <c r="D5" s="138">
        <f>B5*C5</f>
        <v>0</v>
      </c>
      <c r="E5" s="105" t="s">
        <v>166</v>
      </c>
    </row>
    <row r="6" spans="1:5" ht="16.5">
      <c r="A6" s="105" t="s">
        <v>199</v>
      </c>
      <c r="B6" s="105"/>
      <c r="C6" s="105"/>
      <c r="D6" s="138">
        <f>B6*C6</f>
        <v>0</v>
      </c>
      <c r="E6" s="105"/>
    </row>
    <row r="7" spans="1:5" ht="16.5">
      <c r="A7" s="105" t="s">
        <v>200</v>
      </c>
      <c r="B7" s="105"/>
      <c r="C7" s="105"/>
      <c r="D7" s="138"/>
      <c r="E7" s="105"/>
    </row>
    <row r="8" spans="1:5" ht="16.5">
      <c r="A8" s="105"/>
      <c r="B8" s="105"/>
      <c r="C8" s="105"/>
      <c r="D8" s="138"/>
      <c r="E8" s="105"/>
    </row>
    <row r="9" spans="1:5" ht="16.5">
      <c r="A9" s="105"/>
      <c r="B9" s="105"/>
      <c r="C9" s="105"/>
      <c r="D9" s="138"/>
      <c r="E9" s="105"/>
    </row>
    <row r="10" spans="1:5" ht="16.5">
      <c r="A10" s="105"/>
      <c r="B10" s="105"/>
      <c r="C10" s="105"/>
      <c r="D10" s="138"/>
      <c r="E10" s="105"/>
    </row>
    <row r="11" spans="1:5" ht="16.5">
      <c r="A11" s="107" t="s">
        <v>128</v>
      </c>
      <c r="B11" s="108"/>
      <c r="C11" s="108"/>
      <c r="D11" s="139">
        <f>SUM(D5:D10)</f>
        <v>0</v>
      </c>
      <c r="E11" s="109"/>
    </row>
  </sheetData>
  <mergeCells count="2">
    <mergeCell ref="A1:E1"/>
    <mergeCell ref="A3:E3"/>
  </mergeCells>
  <phoneticPr fontId="2" type="noConversion"/>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abSelected="1" workbookViewId="0">
      <selection activeCell="N9" sqref="N9"/>
    </sheetView>
  </sheetViews>
  <sheetFormatPr defaultRowHeight="13.5"/>
  <cols>
    <col min="1" max="1" width="2.75" style="1" customWidth="1"/>
    <col min="2" max="2" width="7.75" style="1" customWidth="1"/>
    <col min="3" max="3" width="18.125" style="1" customWidth="1"/>
    <col min="4" max="4" width="10.25" style="56" customWidth="1"/>
    <col min="5" max="5" width="11.875" style="1" customWidth="1"/>
    <col min="6" max="6" width="10" style="1" customWidth="1"/>
    <col min="7" max="7" width="13" style="1" customWidth="1"/>
    <col min="8" max="8" width="9.375" style="1" customWidth="1"/>
    <col min="9" max="9" width="11.375" style="1" customWidth="1"/>
    <col min="10" max="10" width="10.5" style="1" customWidth="1"/>
    <col min="11" max="11" width="9.625" style="1" customWidth="1"/>
    <col min="12" max="256" width="9" style="1"/>
    <col min="257" max="257" width="2.75" style="1" customWidth="1"/>
    <col min="258" max="258" width="6.25" style="1" customWidth="1"/>
    <col min="259" max="259" width="20.5" style="1" customWidth="1"/>
    <col min="260" max="260" width="10.25" style="1" customWidth="1"/>
    <col min="261" max="261" width="11.875" style="1" customWidth="1"/>
    <col min="262" max="262" width="7.375" style="1" customWidth="1"/>
    <col min="263" max="263" width="8.75" style="1" customWidth="1"/>
    <col min="264" max="264" width="9.375" style="1" customWidth="1"/>
    <col min="265" max="265" width="8.75" style="1" bestFit="1" customWidth="1"/>
    <col min="266" max="266" width="10.5" style="1" customWidth="1"/>
    <col min="267" max="267" width="9.625" style="1" customWidth="1"/>
    <col min="268" max="512" width="9" style="1"/>
    <col min="513" max="513" width="2.75" style="1" customWidth="1"/>
    <col min="514" max="514" width="6.25" style="1" customWidth="1"/>
    <col min="515" max="515" width="20.5" style="1" customWidth="1"/>
    <col min="516" max="516" width="10.25" style="1" customWidth="1"/>
    <col min="517" max="517" width="11.875" style="1" customWidth="1"/>
    <col min="518" max="518" width="7.375" style="1" customWidth="1"/>
    <col min="519" max="519" width="8.75" style="1" customWidth="1"/>
    <col min="520" max="520" width="9.375" style="1" customWidth="1"/>
    <col min="521" max="521" width="8.75" style="1" bestFit="1" customWidth="1"/>
    <col min="522" max="522" width="10.5" style="1" customWidth="1"/>
    <col min="523" max="523" width="9.625" style="1" customWidth="1"/>
    <col min="524" max="768" width="9" style="1"/>
    <col min="769" max="769" width="2.75" style="1" customWidth="1"/>
    <col min="770" max="770" width="6.25" style="1" customWidth="1"/>
    <col min="771" max="771" width="20.5" style="1" customWidth="1"/>
    <col min="772" max="772" width="10.25" style="1" customWidth="1"/>
    <col min="773" max="773" width="11.875" style="1" customWidth="1"/>
    <col min="774" max="774" width="7.375" style="1" customWidth="1"/>
    <col min="775" max="775" width="8.75" style="1" customWidth="1"/>
    <col min="776" max="776" width="9.375" style="1" customWidth="1"/>
    <col min="777" max="777" width="8.75" style="1" bestFit="1" customWidth="1"/>
    <col min="778" max="778" width="10.5" style="1" customWidth="1"/>
    <col min="779" max="779" width="9.625" style="1" customWidth="1"/>
    <col min="780" max="1024" width="9" style="1"/>
    <col min="1025" max="1025" width="2.75" style="1" customWidth="1"/>
    <col min="1026" max="1026" width="6.25" style="1" customWidth="1"/>
    <col min="1027" max="1027" width="20.5" style="1" customWidth="1"/>
    <col min="1028" max="1028" width="10.25" style="1" customWidth="1"/>
    <col min="1029" max="1029" width="11.875" style="1" customWidth="1"/>
    <col min="1030" max="1030" width="7.375" style="1" customWidth="1"/>
    <col min="1031" max="1031" width="8.75" style="1" customWidth="1"/>
    <col min="1032" max="1032" width="9.375" style="1" customWidth="1"/>
    <col min="1033" max="1033" width="8.75" style="1" bestFit="1" customWidth="1"/>
    <col min="1034" max="1034" width="10.5" style="1" customWidth="1"/>
    <col min="1035" max="1035" width="9.625" style="1" customWidth="1"/>
    <col min="1036" max="1280" width="9" style="1"/>
    <col min="1281" max="1281" width="2.75" style="1" customWidth="1"/>
    <col min="1282" max="1282" width="6.25" style="1" customWidth="1"/>
    <col min="1283" max="1283" width="20.5" style="1" customWidth="1"/>
    <col min="1284" max="1284" width="10.25" style="1" customWidth="1"/>
    <col min="1285" max="1285" width="11.875" style="1" customWidth="1"/>
    <col min="1286" max="1286" width="7.375" style="1" customWidth="1"/>
    <col min="1287" max="1287" width="8.75" style="1" customWidth="1"/>
    <col min="1288" max="1288" width="9.375" style="1" customWidth="1"/>
    <col min="1289" max="1289" width="8.75" style="1" bestFit="1" customWidth="1"/>
    <col min="1290" max="1290" width="10.5" style="1" customWidth="1"/>
    <col min="1291" max="1291" width="9.625" style="1" customWidth="1"/>
    <col min="1292" max="1536" width="9" style="1"/>
    <col min="1537" max="1537" width="2.75" style="1" customWidth="1"/>
    <col min="1538" max="1538" width="6.25" style="1" customWidth="1"/>
    <col min="1539" max="1539" width="20.5" style="1" customWidth="1"/>
    <col min="1540" max="1540" width="10.25" style="1" customWidth="1"/>
    <col min="1541" max="1541" width="11.875" style="1" customWidth="1"/>
    <col min="1542" max="1542" width="7.375" style="1" customWidth="1"/>
    <col min="1543" max="1543" width="8.75" style="1" customWidth="1"/>
    <col min="1544" max="1544" width="9.375" style="1" customWidth="1"/>
    <col min="1545" max="1545" width="8.75" style="1" bestFit="1" customWidth="1"/>
    <col min="1546" max="1546" width="10.5" style="1" customWidth="1"/>
    <col min="1547" max="1547" width="9.625" style="1" customWidth="1"/>
    <col min="1548" max="1792" width="9" style="1"/>
    <col min="1793" max="1793" width="2.75" style="1" customWidth="1"/>
    <col min="1794" max="1794" width="6.25" style="1" customWidth="1"/>
    <col min="1795" max="1795" width="20.5" style="1" customWidth="1"/>
    <col min="1796" max="1796" width="10.25" style="1" customWidth="1"/>
    <col min="1797" max="1797" width="11.875" style="1" customWidth="1"/>
    <col min="1798" max="1798" width="7.375" style="1" customWidth="1"/>
    <col min="1799" max="1799" width="8.75" style="1" customWidth="1"/>
    <col min="1800" max="1800" width="9.375" style="1" customWidth="1"/>
    <col min="1801" max="1801" width="8.75" style="1" bestFit="1" customWidth="1"/>
    <col min="1802" max="1802" width="10.5" style="1" customWidth="1"/>
    <col min="1803" max="1803" width="9.625" style="1" customWidth="1"/>
    <col min="1804" max="2048" width="9" style="1"/>
    <col min="2049" max="2049" width="2.75" style="1" customWidth="1"/>
    <col min="2050" max="2050" width="6.25" style="1" customWidth="1"/>
    <col min="2051" max="2051" width="20.5" style="1" customWidth="1"/>
    <col min="2052" max="2052" width="10.25" style="1" customWidth="1"/>
    <col min="2053" max="2053" width="11.875" style="1" customWidth="1"/>
    <col min="2054" max="2054" width="7.375" style="1" customWidth="1"/>
    <col min="2055" max="2055" width="8.75" style="1" customWidth="1"/>
    <col min="2056" max="2056" width="9.375" style="1" customWidth="1"/>
    <col min="2057" max="2057" width="8.75" style="1" bestFit="1" customWidth="1"/>
    <col min="2058" max="2058" width="10.5" style="1" customWidth="1"/>
    <col min="2059" max="2059" width="9.625" style="1" customWidth="1"/>
    <col min="2060" max="2304" width="9" style="1"/>
    <col min="2305" max="2305" width="2.75" style="1" customWidth="1"/>
    <col min="2306" max="2306" width="6.25" style="1" customWidth="1"/>
    <col min="2307" max="2307" width="20.5" style="1" customWidth="1"/>
    <col min="2308" max="2308" width="10.25" style="1" customWidth="1"/>
    <col min="2309" max="2309" width="11.875" style="1" customWidth="1"/>
    <col min="2310" max="2310" width="7.375" style="1" customWidth="1"/>
    <col min="2311" max="2311" width="8.75" style="1" customWidth="1"/>
    <col min="2312" max="2312" width="9.375" style="1" customWidth="1"/>
    <col min="2313" max="2313" width="8.75" style="1" bestFit="1" customWidth="1"/>
    <col min="2314" max="2314" width="10.5" style="1" customWidth="1"/>
    <col min="2315" max="2315" width="9.625" style="1" customWidth="1"/>
    <col min="2316" max="2560" width="9" style="1"/>
    <col min="2561" max="2561" width="2.75" style="1" customWidth="1"/>
    <col min="2562" max="2562" width="6.25" style="1" customWidth="1"/>
    <col min="2563" max="2563" width="20.5" style="1" customWidth="1"/>
    <col min="2564" max="2564" width="10.25" style="1" customWidth="1"/>
    <col min="2565" max="2565" width="11.875" style="1" customWidth="1"/>
    <col min="2566" max="2566" width="7.375" style="1" customWidth="1"/>
    <col min="2567" max="2567" width="8.75" style="1" customWidth="1"/>
    <col min="2568" max="2568" width="9.375" style="1" customWidth="1"/>
    <col min="2569" max="2569" width="8.75" style="1" bestFit="1" customWidth="1"/>
    <col min="2570" max="2570" width="10.5" style="1" customWidth="1"/>
    <col min="2571" max="2571" width="9.625" style="1" customWidth="1"/>
    <col min="2572" max="2816" width="9" style="1"/>
    <col min="2817" max="2817" width="2.75" style="1" customWidth="1"/>
    <col min="2818" max="2818" width="6.25" style="1" customWidth="1"/>
    <col min="2819" max="2819" width="20.5" style="1" customWidth="1"/>
    <col min="2820" max="2820" width="10.25" style="1" customWidth="1"/>
    <col min="2821" max="2821" width="11.875" style="1" customWidth="1"/>
    <col min="2822" max="2822" width="7.375" style="1" customWidth="1"/>
    <col min="2823" max="2823" width="8.75" style="1" customWidth="1"/>
    <col min="2824" max="2824" width="9.375" style="1" customWidth="1"/>
    <col min="2825" max="2825" width="8.75" style="1" bestFit="1" customWidth="1"/>
    <col min="2826" max="2826" width="10.5" style="1" customWidth="1"/>
    <col min="2827" max="2827" width="9.625" style="1" customWidth="1"/>
    <col min="2828" max="3072" width="9" style="1"/>
    <col min="3073" max="3073" width="2.75" style="1" customWidth="1"/>
    <col min="3074" max="3074" width="6.25" style="1" customWidth="1"/>
    <col min="3075" max="3075" width="20.5" style="1" customWidth="1"/>
    <col min="3076" max="3076" width="10.25" style="1" customWidth="1"/>
    <col min="3077" max="3077" width="11.875" style="1" customWidth="1"/>
    <col min="3078" max="3078" width="7.375" style="1" customWidth="1"/>
    <col min="3079" max="3079" width="8.75" style="1" customWidth="1"/>
    <col min="3080" max="3080" width="9.375" style="1" customWidth="1"/>
    <col min="3081" max="3081" width="8.75" style="1" bestFit="1" customWidth="1"/>
    <col min="3082" max="3082" width="10.5" style="1" customWidth="1"/>
    <col min="3083" max="3083" width="9.625" style="1" customWidth="1"/>
    <col min="3084" max="3328" width="9" style="1"/>
    <col min="3329" max="3329" width="2.75" style="1" customWidth="1"/>
    <col min="3330" max="3330" width="6.25" style="1" customWidth="1"/>
    <col min="3331" max="3331" width="20.5" style="1" customWidth="1"/>
    <col min="3332" max="3332" width="10.25" style="1" customWidth="1"/>
    <col min="3333" max="3333" width="11.875" style="1" customWidth="1"/>
    <col min="3334" max="3334" width="7.375" style="1" customWidth="1"/>
    <col min="3335" max="3335" width="8.75" style="1" customWidth="1"/>
    <col min="3336" max="3336" width="9.375" style="1" customWidth="1"/>
    <col min="3337" max="3337" width="8.75" style="1" bestFit="1" customWidth="1"/>
    <col min="3338" max="3338" width="10.5" style="1" customWidth="1"/>
    <col min="3339" max="3339" width="9.625" style="1" customWidth="1"/>
    <col min="3340" max="3584" width="9" style="1"/>
    <col min="3585" max="3585" width="2.75" style="1" customWidth="1"/>
    <col min="3586" max="3586" width="6.25" style="1" customWidth="1"/>
    <col min="3587" max="3587" width="20.5" style="1" customWidth="1"/>
    <col min="3588" max="3588" width="10.25" style="1" customWidth="1"/>
    <col min="3589" max="3589" width="11.875" style="1" customWidth="1"/>
    <col min="3590" max="3590" width="7.375" style="1" customWidth="1"/>
    <col min="3591" max="3591" width="8.75" style="1" customWidth="1"/>
    <col min="3592" max="3592" width="9.375" style="1" customWidth="1"/>
    <col min="3593" max="3593" width="8.75" style="1" bestFit="1" customWidth="1"/>
    <col min="3594" max="3594" width="10.5" style="1" customWidth="1"/>
    <col min="3595" max="3595" width="9.625" style="1" customWidth="1"/>
    <col min="3596" max="3840" width="9" style="1"/>
    <col min="3841" max="3841" width="2.75" style="1" customWidth="1"/>
    <col min="3842" max="3842" width="6.25" style="1" customWidth="1"/>
    <col min="3843" max="3843" width="20.5" style="1" customWidth="1"/>
    <col min="3844" max="3844" width="10.25" style="1" customWidth="1"/>
    <col min="3845" max="3845" width="11.875" style="1" customWidth="1"/>
    <col min="3846" max="3846" width="7.375" style="1" customWidth="1"/>
    <col min="3847" max="3847" width="8.75" style="1" customWidth="1"/>
    <col min="3848" max="3848" width="9.375" style="1" customWidth="1"/>
    <col min="3849" max="3849" width="8.75" style="1" bestFit="1" customWidth="1"/>
    <col min="3850" max="3850" width="10.5" style="1" customWidth="1"/>
    <col min="3851" max="3851" width="9.625" style="1" customWidth="1"/>
    <col min="3852" max="4096" width="9" style="1"/>
    <col min="4097" max="4097" width="2.75" style="1" customWidth="1"/>
    <col min="4098" max="4098" width="6.25" style="1" customWidth="1"/>
    <col min="4099" max="4099" width="20.5" style="1" customWidth="1"/>
    <col min="4100" max="4100" width="10.25" style="1" customWidth="1"/>
    <col min="4101" max="4101" width="11.875" style="1" customWidth="1"/>
    <col min="4102" max="4102" width="7.375" style="1" customWidth="1"/>
    <col min="4103" max="4103" width="8.75" style="1" customWidth="1"/>
    <col min="4104" max="4104" width="9.375" style="1" customWidth="1"/>
    <col min="4105" max="4105" width="8.75" style="1" bestFit="1" customWidth="1"/>
    <col min="4106" max="4106" width="10.5" style="1" customWidth="1"/>
    <col min="4107" max="4107" width="9.625" style="1" customWidth="1"/>
    <col min="4108" max="4352" width="9" style="1"/>
    <col min="4353" max="4353" width="2.75" style="1" customWidth="1"/>
    <col min="4354" max="4354" width="6.25" style="1" customWidth="1"/>
    <col min="4355" max="4355" width="20.5" style="1" customWidth="1"/>
    <col min="4356" max="4356" width="10.25" style="1" customWidth="1"/>
    <col min="4357" max="4357" width="11.875" style="1" customWidth="1"/>
    <col min="4358" max="4358" width="7.375" style="1" customWidth="1"/>
    <col min="4359" max="4359" width="8.75" style="1" customWidth="1"/>
    <col min="4360" max="4360" width="9.375" style="1" customWidth="1"/>
    <col min="4361" max="4361" width="8.75" style="1" bestFit="1" customWidth="1"/>
    <col min="4362" max="4362" width="10.5" style="1" customWidth="1"/>
    <col min="4363" max="4363" width="9.625" style="1" customWidth="1"/>
    <col min="4364" max="4608" width="9" style="1"/>
    <col min="4609" max="4609" width="2.75" style="1" customWidth="1"/>
    <col min="4610" max="4610" width="6.25" style="1" customWidth="1"/>
    <col min="4611" max="4611" width="20.5" style="1" customWidth="1"/>
    <col min="4612" max="4612" width="10.25" style="1" customWidth="1"/>
    <col min="4613" max="4613" width="11.875" style="1" customWidth="1"/>
    <col min="4614" max="4614" width="7.375" style="1" customWidth="1"/>
    <col min="4615" max="4615" width="8.75" style="1" customWidth="1"/>
    <col min="4616" max="4616" width="9.375" style="1" customWidth="1"/>
    <col min="4617" max="4617" width="8.75" style="1" bestFit="1" customWidth="1"/>
    <col min="4618" max="4618" width="10.5" style="1" customWidth="1"/>
    <col min="4619" max="4619" width="9.625" style="1" customWidth="1"/>
    <col min="4620" max="4864" width="9" style="1"/>
    <col min="4865" max="4865" width="2.75" style="1" customWidth="1"/>
    <col min="4866" max="4866" width="6.25" style="1" customWidth="1"/>
    <col min="4867" max="4867" width="20.5" style="1" customWidth="1"/>
    <col min="4868" max="4868" width="10.25" style="1" customWidth="1"/>
    <col min="4869" max="4869" width="11.875" style="1" customWidth="1"/>
    <col min="4870" max="4870" width="7.375" style="1" customWidth="1"/>
    <col min="4871" max="4871" width="8.75" style="1" customWidth="1"/>
    <col min="4872" max="4872" width="9.375" style="1" customWidth="1"/>
    <col min="4873" max="4873" width="8.75" style="1" bestFit="1" customWidth="1"/>
    <col min="4874" max="4874" width="10.5" style="1" customWidth="1"/>
    <col min="4875" max="4875" width="9.625" style="1" customWidth="1"/>
    <col min="4876" max="5120" width="9" style="1"/>
    <col min="5121" max="5121" width="2.75" style="1" customWidth="1"/>
    <col min="5122" max="5122" width="6.25" style="1" customWidth="1"/>
    <col min="5123" max="5123" width="20.5" style="1" customWidth="1"/>
    <col min="5124" max="5124" width="10.25" style="1" customWidth="1"/>
    <col min="5125" max="5125" width="11.875" style="1" customWidth="1"/>
    <col min="5126" max="5126" width="7.375" style="1" customWidth="1"/>
    <col min="5127" max="5127" width="8.75" style="1" customWidth="1"/>
    <col min="5128" max="5128" width="9.375" style="1" customWidth="1"/>
    <col min="5129" max="5129" width="8.75" style="1" bestFit="1" customWidth="1"/>
    <col min="5130" max="5130" width="10.5" style="1" customWidth="1"/>
    <col min="5131" max="5131" width="9.625" style="1" customWidth="1"/>
    <col min="5132" max="5376" width="9" style="1"/>
    <col min="5377" max="5377" width="2.75" style="1" customWidth="1"/>
    <col min="5378" max="5378" width="6.25" style="1" customWidth="1"/>
    <col min="5379" max="5379" width="20.5" style="1" customWidth="1"/>
    <col min="5380" max="5380" width="10.25" style="1" customWidth="1"/>
    <col min="5381" max="5381" width="11.875" style="1" customWidth="1"/>
    <col min="5382" max="5382" width="7.375" style="1" customWidth="1"/>
    <col min="5383" max="5383" width="8.75" style="1" customWidth="1"/>
    <col min="5384" max="5384" width="9.375" style="1" customWidth="1"/>
    <col min="5385" max="5385" width="8.75" style="1" bestFit="1" customWidth="1"/>
    <col min="5386" max="5386" width="10.5" style="1" customWidth="1"/>
    <col min="5387" max="5387" width="9.625" style="1" customWidth="1"/>
    <col min="5388" max="5632" width="9" style="1"/>
    <col min="5633" max="5633" width="2.75" style="1" customWidth="1"/>
    <col min="5634" max="5634" width="6.25" style="1" customWidth="1"/>
    <col min="5635" max="5635" width="20.5" style="1" customWidth="1"/>
    <col min="5636" max="5636" width="10.25" style="1" customWidth="1"/>
    <col min="5637" max="5637" width="11.875" style="1" customWidth="1"/>
    <col min="5638" max="5638" width="7.375" style="1" customWidth="1"/>
    <col min="5639" max="5639" width="8.75" style="1" customWidth="1"/>
    <col min="5640" max="5640" width="9.375" style="1" customWidth="1"/>
    <col min="5641" max="5641" width="8.75" style="1" bestFit="1" customWidth="1"/>
    <col min="5642" max="5642" width="10.5" style="1" customWidth="1"/>
    <col min="5643" max="5643" width="9.625" style="1" customWidth="1"/>
    <col min="5644" max="5888" width="9" style="1"/>
    <col min="5889" max="5889" width="2.75" style="1" customWidth="1"/>
    <col min="5890" max="5890" width="6.25" style="1" customWidth="1"/>
    <col min="5891" max="5891" width="20.5" style="1" customWidth="1"/>
    <col min="5892" max="5892" width="10.25" style="1" customWidth="1"/>
    <col min="5893" max="5893" width="11.875" style="1" customWidth="1"/>
    <col min="5894" max="5894" width="7.375" style="1" customWidth="1"/>
    <col min="5895" max="5895" width="8.75" style="1" customWidth="1"/>
    <col min="5896" max="5896" width="9.375" style="1" customWidth="1"/>
    <col min="5897" max="5897" width="8.75" style="1" bestFit="1" customWidth="1"/>
    <col min="5898" max="5898" width="10.5" style="1" customWidth="1"/>
    <col min="5899" max="5899" width="9.625" style="1" customWidth="1"/>
    <col min="5900" max="6144" width="9" style="1"/>
    <col min="6145" max="6145" width="2.75" style="1" customWidth="1"/>
    <col min="6146" max="6146" width="6.25" style="1" customWidth="1"/>
    <col min="6147" max="6147" width="20.5" style="1" customWidth="1"/>
    <col min="6148" max="6148" width="10.25" style="1" customWidth="1"/>
    <col min="6149" max="6149" width="11.875" style="1" customWidth="1"/>
    <col min="6150" max="6150" width="7.375" style="1" customWidth="1"/>
    <col min="6151" max="6151" width="8.75" style="1" customWidth="1"/>
    <col min="6152" max="6152" width="9.375" style="1" customWidth="1"/>
    <col min="6153" max="6153" width="8.75" style="1" bestFit="1" customWidth="1"/>
    <col min="6154" max="6154" width="10.5" style="1" customWidth="1"/>
    <col min="6155" max="6155" width="9.625" style="1" customWidth="1"/>
    <col min="6156" max="6400" width="9" style="1"/>
    <col min="6401" max="6401" width="2.75" style="1" customWidth="1"/>
    <col min="6402" max="6402" width="6.25" style="1" customWidth="1"/>
    <col min="6403" max="6403" width="20.5" style="1" customWidth="1"/>
    <col min="6404" max="6404" width="10.25" style="1" customWidth="1"/>
    <col min="6405" max="6405" width="11.875" style="1" customWidth="1"/>
    <col min="6406" max="6406" width="7.375" style="1" customWidth="1"/>
    <col min="6407" max="6407" width="8.75" style="1" customWidth="1"/>
    <col min="6408" max="6408" width="9.375" style="1" customWidth="1"/>
    <col min="6409" max="6409" width="8.75" style="1" bestFit="1" customWidth="1"/>
    <col min="6410" max="6410" width="10.5" style="1" customWidth="1"/>
    <col min="6411" max="6411" width="9.625" style="1" customWidth="1"/>
    <col min="6412" max="6656" width="9" style="1"/>
    <col min="6657" max="6657" width="2.75" style="1" customWidth="1"/>
    <col min="6658" max="6658" width="6.25" style="1" customWidth="1"/>
    <col min="6659" max="6659" width="20.5" style="1" customWidth="1"/>
    <col min="6660" max="6660" width="10.25" style="1" customWidth="1"/>
    <col min="6661" max="6661" width="11.875" style="1" customWidth="1"/>
    <col min="6662" max="6662" width="7.375" style="1" customWidth="1"/>
    <col min="6663" max="6663" width="8.75" style="1" customWidth="1"/>
    <col min="6664" max="6664" width="9.375" style="1" customWidth="1"/>
    <col min="6665" max="6665" width="8.75" style="1" bestFit="1" customWidth="1"/>
    <col min="6666" max="6666" width="10.5" style="1" customWidth="1"/>
    <col min="6667" max="6667" width="9.625" style="1" customWidth="1"/>
    <col min="6668" max="6912" width="9" style="1"/>
    <col min="6913" max="6913" width="2.75" style="1" customWidth="1"/>
    <col min="6914" max="6914" width="6.25" style="1" customWidth="1"/>
    <col min="6915" max="6915" width="20.5" style="1" customWidth="1"/>
    <col min="6916" max="6916" width="10.25" style="1" customWidth="1"/>
    <col min="6917" max="6917" width="11.875" style="1" customWidth="1"/>
    <col min="6918" max="6918" width="7.375" style="1" customWidth="1"/>
    <col min="6919" max="6919" width="8.75" style="1" customWidth="1"/>
    <col min="6920" max="6920" width="9.375" style="1" customWidth="1"/>
    <col min="6921" max="6921" width="8.75" style="1" bestFit="1" customWidth="1"/>
    <col min="6922" max="6922" width="10.5" style="1" customWidth="1"/>
    <col min="6923" max="6923" width="9.625" style="1" customWidth="1"/>
    <col min="6924" max="7168" width="9" style="1"/>
    <col min="7169" max="7169" width="2.75" style="1" customWidth="1"/>
    <col min="7170" max="7170" width="6.25" style="1" customWidth="1"/>
    <col min="7171" max="7171" width="20.5" style="1" customWidth="1"/>
    <col min="7172" max="7172" width="10.25" style="1" customWidth="1"/>
    <col min="7173" max="7173" width="11.875" style="1" customWidth="1"/>
    <col min="7174" max="7174" width="7.375" style="1" customWidth="1"/>
    <col min="7175" max="7175" width="8.75" style="1" customWidth="1"/>
    <col min="7176" max="7176" width="9.375" style="1" customWidth="1"/>
    <col min="7177" max="7177" width="8.75" style="1" bestFit="1" customWidth="1"/>
    <col min="7178" max="7178" width="10.5" style="1" customWidth="1"/>
    <col min="7179" max="7179" width="9.625" style="1" customWidth="1"/>
    <col min="7180" max="7424" width="9" style="1"/>
    <col min="7425" max="7425" width="2.75" style="1" customWidth="1"/>
    <col min="7426" max="7426" width="6.25" style="1" customWidth="1"/>
    <col min="7427" max="7427" width="20.5" style="1" customWidth="1"/>
    <col min="7428" max="7428" width="10.25" style="1" customWidth="1"/>
    <col min="7429" max="7429" width="11.875" style="1" customWidth="1"/>
    <col min="7430" max="7430" width="7.375" style="1" customWidth="1"/>
    <col min="7431" max="7431" width="8.75" style="1" customWidth="1"/>
    <col min="7432" max="7432" width="9.375" style="1" customWidth="1"/>
    <col min="7433" max="7433" width="8.75" style="1" bestFit="1" customWidth="1"/>
    <col min="7434" max="7434" width="10.5" style="1" customWidth="1"/>
    <col min="7435" max="7435" width="9.625" style="1" customWidth="1"/>
    <col min="7436" max="7680" width="9" style="1"/>
    <col min="7681" max="7681" width="2.75" style="1" customWidth="1"/>
    <col min="7682" max="7682" width="6.25" style="1" customWidth="1"/>
    <col min="7683" max="7683" width="20.5" style="1" customWidth="1"/>
    <col min="7684" max="7684" width="10.25" style="1" customWidth="1"/>
    <col min="7685" max="7685" width="11.875" style="1" customWidth="1"/>
    <col min="7686" max="7686" width="7.375" style="1" customWidth="1"/>
    <col min="7687" max="7687" width="8.75" style="1" customWidth="1"/>
    <col min="7688" max="7688" width="9.375" style="1" customWidth="1"/>
    <col min="7689" max="7689" width="8.75" style="1" bestFit="1" customWidth="1"/>
    <col min="7690" max="7690" width="10.5" style="1" customWidth="1"/>
    <col min="7691" max="7691" width="9.625" style="1" customWidth="1"/>
    <col min="7692" max="7936" width="9" style="1"/>
    <col min="7937" max="7937" width="2.75" style="1" customWidth="1"/>
    <col min="7938" max="7938" width="6.25" style="1" customWidth="1"/>
    <col min="7939" max="7939" width="20.5" style="1" customWidth="1"/>
    <col min="7940" max="7940" width="10.25" style="1" customWidth="1"/>
    <col min="7941" max="7941" width="11.875" style="1" customWidth="1"/>
    <col min="7942" max="7942" width="7.375" style="1" customWidth="1"/>
    <col min="7943" max="7943" width="8.75" style="1" customWidth="1"/>
    <col min="7944" max="7944" width="9.375" style="1" customWidth="1"/>
    <col min="7945" max="7945" width="8.75" style="1" bestFit="1" customWidth="1"/>
    <col min="7946" max="7946" width="10.5" style="1" customWidth="1"/>
    <col min="7947" max="7947" width="9.625" style="1" customWidth="1"/>
    <col min="7948" max="8192" width="9" style="1"/>
    <col min="8193" max="8193" width="2.75" style="1" customWidth="1"/>
    <col min="8194" max="8194" width="6.25" style="1" customWidth="1"/>
    <col min="8195" max="8195" width="20.5" style="1" customWidth="1"/>
    <col min="8196" max="8196" width="10.25" style="1" customWidth="1"/>
    <col min="8197" max="8197" width="11.875" style="1" customWidth="1"/>
    <col min="8198" max="8198" width="7.375" style="1" customWidth="1"/>
    <col min="8199" max="8199" width="8.75" style="1" customWidth="1"/>
    <col min="8200" max="8200" width="9.375" style="1" customWidth="1"/>
    <col min="8201" max="8201" width="8.75" style="1" bestFit="1" customWidth="1"/>
    <col min="8202" max="8202" width="10.5" style="1" customWidth="1"/>
    <col min="8203" max="8203" width="9.625" style="1" customWidth="1"/>
    <col min="8204" max="8448" width="9" style="1"/>
    <col min="8449" max="8449" width="2.75" style="1" customWidth="1"/>
    <col min="8450" max="8450" width="6.25" style="1" customWidth="1"/>
    <col min="8451" max="8451" width="20.5" style="1" customWidth="1"/>
    <col min="8452" max="8452" width="10.25" style="1" customWidth="1"/>
    <col min="8453" max="8453" width="11.875" style="1" customWidth="1"/>
    <col min="8454" max="8454" width="7.375" style="1" customWidth="1"/>
    <col min="8455" max="8455" width="8.75" style="1" customWidth="1"/>
    <col min="8456" max="8456" width="9.375" style="1" customWidth="1"/>
    <col min="8457" max="8457" width="8.75" style="1" bestFit="1" customWidth="1"/>
    <col min="8458" max="8458" width="10.5" style="1" customWidth="1"/>
    <col min="8459" max="8459" width="9.625" style="1" customWidth="1"/>
    <col min="8460" max="8704" width="9" style="1"/>
    <col min="8705" max="8705" width="2.75" style="1" customWidth="1"/>
    <col min="8706" max="8706" width="6.25" style="1" customWidth="1"/>
    <col min="8707" max="8707" width="20.5" style="1" customWidth="1"/>
    <col min="8708" max="8708" width="10.25" style="1" customWidth="1"/>
    <col min="8709" max="8709" width="11.875" style="1" customWidth="1"/>
    <col min="8710" max="8710" width="7.375" style="1" customWidth="1"/>
    <col min="8711" max="8711" width="8.75" style="1" customWidth="1"/>
    <col min="8712" max="8712" width="9.375" style="1" customWidth="1"/>
    <col min="8713" max="8713" width="8.75" style="1" bestFit="1" customWidth="1"/>
    <col min="8714" max="8714" width="10.5" style="1" customWidth="1"/>
    <col min="8715" max="8715" width="9.625" style="1" customWidth="1"/>
    <col min="8716" max="8960" width="9" style="1"/>
    <col min="8961" max="8961" width="2.75" style="1" customWidth="1"/>
    <col min="8962" max="8962" width="6.25" style="1" customWidth="1"/>
    <col min="8963" max="8963" width="20.5" style="1" customWidth="1"/>
    <col min="8964" max="8964" width="10.25" style="1" customWidth="1"/>
    <col min="8965" max="8965" width="11.875" style="1" customWidth="1"/>
    <col min="8966" max="8966" width="7.375" style="1" customWidth="1"/>
    <col min="8967" max="8967" width="8.75" style="1" customWidth="1"/>
    <col min="8968" max="8968" width="9.375" style="1" customWidth="1"/>
    <col min="8969" max="8969" width="8.75" style="1" bestFit="1" customWidth="1"/>
    <col min="8970" max="8970" width="10.5" style="1" customWidth="1"/>
    <col min="8971" max="8971" width="9.625" style="1" customWidth="1"/>
    <col min="8972" max="9216" width="9" style="1"/>
    <col min="9217" max="9217" width="2.75" style="1" customWidth="1"/>
    <col min="9218" max="9218" width="6.25" style="1" customWidth="1"/>
    <col min="9219" max="9219" width="20.5" style="1" customWidth="1"/>
    <col min="9220" max="9220" width="10.25" style="1" customWidth="1"/>
    <col min="9221" max="9221" width="11.875" style="1" customWidth="1"/>
    <col min="9222" max="9222" width="7.375" style="1" customWidth="1"/>
    <col min="9223" max="9223" width="8.75" style="1" customWidth="1"/>
    <col min="9224" max="9224" width="9.375" style="1" customWidth="1"/>
    <col min="9225" max="9225" width="8.75" style="1" bestFit="1" customWidth="1"/>
    <col min="9226" max="9226" width="10.5" style="1" customWidth="1"/>
    <col min="9227" max="9227" width="9.625" style="1" customWidth="1"/>
    <col min="9228" max="9472" width="9" style="1"/>
    <col min="9473" max="9473" width="2.75" style="1" customWidth="1"/>
    <col min="9474" max="9474" width="6.25" style="1" customWidth="1"/>
    <col min="9475" max="9475" width="20.5" style="1" customWidth="1"/>
    <col min="9476" max="9476" width="10.25" style="1" customWidth="1"/>
    <col min="9477" max="9477" width="11.875" style="1" customWidth="1"/>
    <col min="9478" max="9478" width="7.375" style="1" customWidth="1"/>
    <col min="9479" max="9479" width="8.75" style="1" customWidth="1"/>
    <col min="9480" max="9480" width="9.375" style="1" customWidth="1"/>
    <col min="9481" max="9481" width="8.75" style="1" bestFit="1" customWidth="1"/>
    <col min="9482" max="9482" width="10.5" style="1" customWidth="1"/>
    <col min="9483" max="9483" width="9.625" style="1" customWidth="1"/>
    <col min="9484" max="9728" width="9" style="1"/>
    <col min="9729" max="9729" width="2.75" style="1" customWidth="1"/>
    <col min="9730" max="9730" width="6.25" style="1" customWidth="1"/>
    <col min="9731" max="9731" width="20.5" style="1" customWidth="1"/>
    <col min="9732" max="9732" width="10.25" style="1" customWidth="1"/>
    <col min="9733" max="9733" width="11.875" style="1" customWidth="1"/>
    <col min="9734" max="9734" width="7.375" style="1" customWidth="1"/>
    <col min="9735" max="9735" width="8.75" style="1" customWidth="1"/>
    <col min="9736" max="9736" width="9.375" style="1" customWidth="1"/>
    <col min="9737" max="9737" width="8.75" style="1" bestFit="1" customWidth="1"/>
    <col min="9738" max="9738" width="10.5" style="1" customWidth="1"/>
    <col min="9739" max="9739" width="9.625" style="1" customWidth="1"/>
    <col min="9740" max="9984" width="9" style="1"/>
    <col min="9985" max="9985" width="2.75" style="1" customWidth="1"/>
    <col min="9986" max="9986" width="6.25" style="1" customWidth="1"/>
    <col min="9987" max="9987" width="20.5" style="1" customWidth="1"/>
    <col min="9988" max="9988" width="10.25" style="1" customWidth="1"/>
    <col min="9989" max="9989" width="11.875" style="1" customWidth="1"/>
    <col min="9990" max="9990" width="7.375" style="1" customWidth="1"/>
    <col min="9991" max="9991" width="8.75" style="1" customWidth="1"/>
    <col min="9992" max="9992" width="9.375" style="1" customWidth="1"/>
    <col min="9993" max="9993" width="8.75" style="1" bestFit="1" customWidth="1"/>
    <col min="9994" max="9994" width="10.5" style="1" customWidth="1"/>
    <col min="9995" max="9995" width="9.625" style="1" customWidth="1"/>
    <col min="9996" max="10240" width="9" style="1"/>
    <col min="10241" max="10241" width="2.75" style="1" customWidth="1"/>
    <col min="10242" max="10242" width="6.25" style="1" customWidth="1"/>
    <col min="10243" max="10243" width="20.5" style="1" customWidth="1"/>
    <col min="10244" max="10244" width="10.25" style="1" customWidth="1"/>
    <col min="10245" max="10245" width="11.875" style="1" customWidth="1"/>
    <col min="10246" max="10246" width="7.375" style="1" customWidth="1"/>
    <col min="10247" max="10247" width="8.75" style="1" customWidth="1"/>
    <col min="10248" max="10248" width="9.375" style="1" customWidth="1"/>
    <col min="10249" max="10249" width="8.75" style="1" bestFit="1" customWidth="1"/>
    <col min="10250" max="10250" width="10.5" style="1" customWidth="1"/>
    <col min="10251" max="10251" width="9.625" style="1" customWidth="1"/>
    <col min="10252" max="10496" width="9" style="1"/>
    <col min="10497" max="10497" width="2.75" style="1" customWidth="1"/>
    <col min="10498" max="10498" width="6.25" style="1" customWidth="1"/>
    <col min="10499" max="10499" width="20.5" style="1" customWidth="1"/>
    <col min="10500" max="10500" width="10.25" style="1" customWidth="1"/>
    <col min="10501" max="10501" width="11.875" style="1" customWidth="1"/>
    <col min="10502" max="10502" width="7.375" style="1" customWidth="1"/>
    <col min="10503" max="10503" width="8.75" style="1" customWidth="1"/>
    <col min="10504" max="10504" width="9.375" style="1" customWidth="1"/>
    <col min="10505" max="10505" width="8.75" style="1" bestFit="1" customWidth="1"/>
    <col min="10506" max="10506" width="10.5" style="1" customWidth="1"/>
    <col min="10507" max="10507" width="9.625" style="1" customWidth="1"/>
    <col min="10508" max="10752" width="9" style="1"/>
    <col min="10753" max="10753" width="2.75" style="1" customWidth="1"/>
    <col min="10754" max="10754" width="6.25" style="1" customWidth="1"/>
    <col min="10755" max="10755" width="20.5" style="1" customWidth="1"/>
    <col min="10756" max="10756" width="10.25" style="1" customWidth="1"/>
    <col min="10757" max="10757" width="11.875" style="1" customWidth="1"/>
    <col min="10758" max="10758" width="7.375" style="1" customWidth="1"/>
    <col min="10759" max="10759" width="8.75" style="1" customWidth="1"/>
    <col min="10760" max="10760" width="9.375" style="1" customWidth="1"/>
    <col min="10761" max="10761" width="8.75" style="1" bestFit="1" customWidth="1"/>
    <col min="10762" max="10762" width="10.5" style="1" customWidth="1"/>
    <col min="10763" max="10763" width="9.625" style="1" customWidth="1"/>
    <col min="10764" max="11008" width="9" style="1"/>
    <col min="11009" max="11009" width="2.75" style="1" customWidth="1"/>
    <col min="11010" max="11010" width="6.25" style="1" customWidth="1"/>
    <col min="11011" max="11011" width="20.5" style="1" customWidth="1"/>
    <col min="11012" max="11012" width="10.25" style="1" customWidth="1"/>
    <col min="11013" max="11013" width="11.875" style="1" customWidth="1"/>
    <col min="11014" max="11014" width="7.375" style="1" customWidth="1"/>
    <col min="11015" max="11015" width="8.75" style="1" customWidth="1"/>
    <col min="11016" max="11016" width="9.375" style="1" customWidth="1"/>
    <col min="11017" max="11017" width="8.75" style="1" bestFit="1" customWidth="1"/>
    <col min="11018" max="11018" width="10.5" style="1" customWidth="1"/>
    <col min="11019" max="11019" width="9.625" style="1" customWidth="1"/>
    <col min="11020" max="11264" width="9" style="1"/>
    <col min="11265" max="11265" width="2.75" style="1" customWidth="1"/>
    <col min="11266" max="11266" width="6.25" style="1" customWidth="1"/>
    <col min="11267" max="11267" width="20.5" style="1" customWidth="1"/>
    <col min="11268" max="11268" width="10.25" style="1" customWidth="1"/>
    <col min="11269" max="11269" width="11.875" style="1" customWidth="1"/>
    <col min="11270" max="11270" width="7.375" style="1" customWidth="1"/>
    <col min="11271" max="11271" width="8.75" style="1" customWidth="1"/>
    <col min="11272" max="11272" width="9.375" style="1" customWidth="1"/>
    <col min="11273" max="11273" width="8.75" style="1" bestFit="1" customWidth="1"/>
    <col min="11274" max="11274" width="10.5" style="1" customWidth="1"/>
    <col min="11275" max="11275" width="9.625" style="1" customWidth="1"/>
    <col min="11276" max="11520" width="9" style="1"/>
    <col min="11521" max="11521" width="2.75" style="1" customWidth="1"/>
    <col min="11522" max="11522" width="6.25" style="1" customWidth="1"/>
    <col min="11523" max="11523" width="20.5" style="1" customWidth="1"/>
    <col min="11524" max="11524" width="10.25" style="1" customWidth="1"/>
    <col min="11525" max="11525" width="11.875" style="1" customWidth="1"/>
    <col min="11526" max="11526" width="7.375" style="1" customWidth="1"/>
    <col min="11527" max="11527" width="8.75" style="1" customWidth="1"/>
    <col min="11528" max="11528" width="9.375" style="1" customWidth="1"/>
    <col min="11529" max="11529" width="8.75" style="1" bestFit="1" customWidth="1"/>
    <col min="11530" max="11530" width="10.5" style="1" customWidth="1"/>
    <col min="11531" max="11531" width="9.625" style="1" customWidth="1"/>
    <col min="11532" max="11776" width="9" style="1"/>
    <col min="11777" max="11777" width="2.75" style="1" customWidth="1"/>
    <col min="11778" max="11778" width="6.25" style="1" customWidth="1"/>
    <col min="11779" max="11779" width="20.5" style="1" customWidth="1"/>
    <col min="11780" max="11780" width="10.25" style="1" customWidth="1"/>
    <col min="11781" max="11781" width="11.875" style="1" customWidth="1"/>
    <col min="11782" max="11782" width="7.375" style="1" customWidth="1"/>
    <col min="11783" max="11783" width="8.75" style="1" customWidth="1"/>
    <col min="11784" max="11784" width="9.375" style="1" customWidth="1"/>
    <col min="11785" max="11785" width="8.75" style="1" bestFit="1" customWidth="1"/>
    <col min="11786" max="11786" width="10.5" style="1" customWidth="1"/>
    <col min="11787" max="11787" width="9.625" style="1" customWidth="1"/>
    <col min="11788" max="12032" width="9" style="1"/>
    <col min="12033" max="12033" width="2.75" style="1" customWidth="1"/>
    <col min="12034" max="12034" width="6.25" style="1" customWidth="1"/>
    <col min="12035" max="12035" width="20.5" style="1" customWidth="1"/>
    <col min="12036" max="12036" width="10.25" style="1" customWidth="1"/>
    <col min="12037" max="12037" width="11.875" style="1" customWidth="1"/>
    <col min="12038" max="12038" width="7.375" style="1" customWidth="1"/>
    <col min="12039" max="12039" width="8.75" style="1" customWidth="1"/>
    <col min="12040" max="12040" width="9.375" style="1" customWidth="1"/>
    <col min="12041" max="12041" width="8.75" style="1" bestFit="1" customWidth="1"/>
    <col min="12042" max="12042" width="10.5" style="1" customWidth="1"/>
    <col min="12043" max="12043" width="9.625" style="1" customWidth="1"/>
    <col min="12044" max="12288" width="9" style="1"/>
    <col min="12289" max="12289" width="2.75" style="1" customWidth="1"/>
    <col min="12290" max="12290" width="6.25" style="1" customWidth="1"/>
    <col min="12291" max="12291" width="20.5" style="1" customWidth="1"/>
    <col min="12292" max="12292" width="10.25" style="1" customWidth="1"/>
    <col min="12293" max="12293" width="11.875" style="1" customWidth="1"/>
    <col min="12294" max="12294" width="7.375" style="1" customWidth="1"/>
    <col min="12295" max="12295" width="8.75" style="1" customWidth="1"/>
    <col min="12296" max="12296" width="9.375" style="1" customWidth="1"/>
    <col min="12297" max="12297" width="8.75" style="1" bestFit="1" customWidth="1"/>
    <col min="12298" max="12298" width="10.5" style="1" customWidth="1"/>
    <col min="12299" max="12299" width="9.625" style="1" customWidth="1"/>
    <col min="12300" max="12544" width="9" style="1"/>
    <col min="12545" max="12545" width="2.75" style="1" customWidth="1"/>
    <col min="12546" max="12546" width="6.25" style="1" customWidth="1"/>
    <col min="12547" max="12547" width="20.5" style="1" customWidth="1"/>
    <col min="12548" max="12548" width="10.25" style="1" customWidth="1"/>
    <col min="12549" max="12549" width="11.875" style="1" customWidth="1"/>
    <col min="12550" max="12550" width="7.375" style="1" customWidth="1"/>
    <col min="12551" max="12551" width="8.75" style="1" customWidth="1"/>
    <col min="12552" max="12552" width="9.375" style="1" customWidth="1"/>
    <col min="12553" max="12553" width="8.75" style="1" bestFit="1" customWidth="1"/>
    <col min="12554" max="12554" width="10.5" style="1" customWidth="1"/>
    <col min="12555" max="12555" width="9.625" style="1" customWidth="1"/>
    <col min="12556" max="12800" width="9" style="1"/>
    <col min="12801" max="12801" width="2.75" style="1" customWidth="1"/>
    <col min="12802" max="12802" width="6.25" style="1" customWidth="1"/>
    <col min="12803" max="12803" width="20.5" style="1" customWidth="1"/>
    <col min="12804" max="12804" width="10.25" style="1" customWidth="1"/>
    <col min="12805" max="12805" width="11.875" style="1" customWidth="1"/>
    <col min="12806" max="12806" width="7.375" style="1" customWidth="1"/>
    <col min="12807" max="12807" width="8.75" style="1" customWidth="1"/>
    <col min="12808" max="12808" width="9.375" style="1" customWidth="1"/>
    <col min="12809" max="12809" width="8.75" style="1" bestFit="1" customWidth="1"/>
    <col min="12810" max="12810" width="10.5" style="1" customWidth="1"/>
    <col min="12811" max="12811" width="9.625" style="1" customWidth="1"/>
    <col min="12812" max="13056" width="9" style="1"/>
    <col min="13057" max="13057" width="2.75" style="1" customWidth="1"/>
    <col min="13058" max="13058" width="6.25" style="1" customWidth="1"/>
    <col min="13059" max="13059" width="20.5" style="1" customWidth="1"/>
    <col min="13060" max="13060" width="10.25" style="1" customWidth="1"/>
    <col min="13061" max="13061" width="11.875" style="1" customWidth="1"/>
    <col min="13062" max="13062" width="7.375" style="1" customWidth="1"/>
    <col min="13063" max="13063" width="8.75" style="1" customWidth="1"/>
    <col min="13064" max="13064" width="9.375" style="1" customWidth="1"/>
    <col min="13065" max="13065" width="8.75" style="1" bestFit="1" customWidth="1"/>
    <col min="13066" max="13066" width="10.5" style="1" customWidth="1"/>
    <col min="13067" max="13067" width="9.625" style="1" customWidth="1"/>
    <col min="13068" max="13312" width="9" style="1"/>
    <col min="13313" max="13313" width="2.75" style="1" customWidth="1"/>
    <col min="13314" max="13314" width="6.25" style="1" customWidth="1"/>
    <col min="13315" max="13315" width="20.5" style="1" customWidth="1"/>
    <col min="13316" max="13316" width="10.25" style="1" customWidth="1"/>
    <col min="13317" max="13317" width="11.875" style="1" customWidth="1"/>
    <col min="13318" max="13318" width="7.375" style="1" customWidth="1"/>
    <col min="13319" max="13319" width="8.75" style="1" customWidth="1"/>
    <col min="13320" max="13320" width="9.375" style="1" customWidth="1"/>
    <col min="13321" max="13321" width="8.75" style="1" bestFit="1" customWidth="1"/>
    <col min="13322" max="13322" width="10.5" style="1" customWidth="1"/>
    <col min="13323" max="13323" width="9.625" style="1" customWidth="1"/>
    <col min="13324" max="13568" width="9" style="1"/>
    <col min="13569" max="13569" width="2.75" style="1" customWidth="1"/>
    <col min="13570" max="13570" width="6.25" style="1" customWidth="1"/>
    <col min="13571" max="13571" width="20.5" style="1" customWidth="1"/>
    <col min="13572" max="13572" width="10.25" style="1" customWidth="1"/>
    <col min="13573" max="13573" width="11.875" style="1" customWidth="1"/>
    <col min="13574" max="13574" width="7.375" style="1" customWidth="1"/>
    <col min="13575" max="13575" width="8.75" style="1" customWidth="1"/>
    <col min="13576" max="13576" width="9.375" style="1" customWidth="1"/>
    <col min="13577" max="13577" width="8.75" style="1" bestFit="1" customWidth="1"/>
    <col min="13578" max="13578" width="10.5" style="1" customWidth="1"/>
    <col min="13579" max="13579" width="9.625" style="1" customWidth="1"/>
    <col min="13580" max="13824" width="9" style="1"/>
    <col min="13825" max="13825" width="2.75" style="1" customWidth="1"/>
    <col min="13826" max="13826" width="6.25" style="1" customWidth="1"/>
    <col min="13827" max="13827" width="20.5" style="1" customWidth="1"/>
    <col min="13828" max="13828" width="10.25" style="1" customWidth="1"/>
    <col min="13829" max="13829" width="11.875" style="1" customWidth="1"/>
    <col min="13830" max="13830" width="7.375" style="1" customWidth="1"/>
    <col min="13831" max="13831" width="8.75" style="1" customWidth="1"/>
    <col min="13832" max="13832" width="9.375" style="1" customWidth="1"/>
    <col min="13833" max="13833" width="8.75" style="1" bestFit="1" customWidth="1"/>
    <col min="13834" max="13834" width="10.5" style="1" customWidth="1"/>
    <col min="13835" max="13835" width="9.625" style="1" customWidth="1"/>
    <col min="13836" max="14080" width="9" style="1"/>
    <col min="14081" max="14081" width="2.75" style="1" customWidth="1"/>
    <col min="14082" max="14082" width="6.25" style="1" customWidth="1"/>
    <col min="14083" max="14083" width="20.5" style="1" customWidth="1"/>
    <col min="14084" max="14084" width="10.25" style="1" customWidth="1"/>
    <col min="14085" max="14085" width="11.875" style="1" customWidth="1"/>
    <col min="14086" max="14086" width="7.375" style="1" customWidth="1"/>
    <col min="14087" max="14087" width="8.75" style="1" customWidth="1"/>
    <col min="14088" max="14088" width="9.375" style="1" customWidth="1"/>
    <col min="14089" max="14089" width="8.75" style="1" bestFit="1" customWidth="1"/>
    <col min="14090" max="14090" width="10.5" style="1" customWidth="1"/>
    <col min="14091" max="14091" width="9.625" style="1" customWidth="1"/>
    <col min="14092" max="14336" width="9" style="1"/>
    <col min="14337" max="14337" width="2.75" style="1" customWidth="1"/>
    <col min="14338" max="14338" width="6.25" style="1" customWidth="1"/>
    <col min="14339" max="14339" width="20.5" style="1" customWidth="1"/>
    <col min="14340" max="14340" width="10.25" style="1" customWidth="1"/>
    <col min="14341" max="14341" width="11.875" style="1" customWidth="1"/>
    <col min="14342" max="14342" width="7.375" style="1" customWidth="1"/>
    <col min="14343" max="14343" width="8.75" style="1" customWidth="1"/>
    <col min="14344" max="14344" width="9.375" style="1" customWidth="1"/>
    <col min="14345" max="14345" width="8.75" style="1" bestFit="1" customWidth="1"/>
    <col min="14346" max="14346" width="10.5" style="1" customWidth="1"/>
    <col min="14347" max="14347" width="9.625" style="1" customWidth="1"/>
    <col min="14348" max="14592" width="9" style="1"/>
    <col min="14593" max="14593" width="2.75" style="1" customWidth="1"/>
    <col min="14594" max="14594" width="6.25" style="1" customWidth="1"/>
    <col min="14595" max="14595" width="20.5" style="1" customWidth="1"/>
    <col min="14596" max="14596" width="10.25" style="1" customWidth="1"/>
    <col min="14597" max="14597" width="11.875" style="1" customWidth="1"/>
    <col min="14598" max="14598" width="7.375" style="1" customWidth="1"/>
    <col min="14599" max="14599" width="8.75" style="1" customWidth="1"/>
    <col min="14600" max="14600" width="9.375" style="1" customWidth="1"/>
    <col min="14601" max="14601" width="8.75" style="1" bestFit="1" customWidth="1"/>
    <col min="14602" max="14602" width="10.5" style="1" customWidth="1"/>
    <col min="14603" max="14603" width="9.625" style="1" customWidth="1"/>
    <col min="14604" max="14848" width="9" style="1"/>
    <col min="14849" max="14849" width="2.75" style="1" customWidth="1"/>
    <col min="14850" max="14850" width="6.25" style="1" customWidth="1"/>
    <col min="14851" max="14851" width="20.5" style="1" customWidth="1"/>
    <col min="14852" max="14852" width="10.25" style="1" customWidth="1"/>
    <col min="14853" max="14853" width="11.875" style="1" customWidth="1"/>
    <col min="14854" max="14854" width="7.375" style="1" customWidth="1"/>
    <col min="14855" max="14855" width="8.75" style="1" customWidth="1"/>
    <col min="14856" max="14856" width="9.375" style="1" customWidth="1"/>
    <col min="14857" max="14857" width="8.75" style="1" bestFit="1" customWidth="1"/>
    <col min="14858" max="14858" width="10.5" style="1" customWidth="1"/>
    <col min="14859" max="14859" width="9.625" style="1" customWidth="1"/>
    <col min="14860" max="15104" width="9" style="1"/>
    <col min="15105" max="15105" width="2.75" style="1" customWidth="1"/>
    <col min="15106" max="15106" width="6.25" style="1" customWidth="1"/>
    <col min="15107" max="15107" width="20.5" style="1" customWidth="1"/>
    <col min="15108" max="15108" width="10.25" style="1" customWidth="1"/>
    <col min="15109" max="15109" width="11.875" style="1" customWidth="1"/>
    <col min="15110" max="15110" width="7.375" style="1" customWidth="1"/>
    <col min="15111" max="15111" width="8.75" style="1" customWidth="1"/>
    <col min="15112" max="15112" width="9.375" style="1" customWidth="1"/>
    <col min="15113" max="15113" width="8.75" style="1" bestFit="1" customWidth="1"/>
    <col min="15114" max="15114" width="10.5" style="1" customWidth="1"/>
    <col min="15115" max="15115" width="9.625" style="1" customWidth="1"/>
    <col min="15116" max="15360" width="9" style="1"/>
    <col min="15361" max="15361" width="2.75" style="1" customWidth="1"/>
    <col min="15362" max="15362" width="6.25" style="1" customWidth="1"/>
    <col min="15363" max="15363" width="20.5" style="1" customWidth="1"/>
    <col min="15364" max="15364" width="10.25" style="1" customWidth="1"/>
    <col min="15365" max="15365" width="11.875" style="1" customWidth="1"/>
    <col min="15366" max="15366" width="7.375" style="1" customWidth="1"/>
    <col min="15367" max="15367" width="8.75" style="1" customWidth="1"/>
    <col min="15368" max="15368" width="9.375" style="1" customWidth="1"/>
    <col min="15369" max="15369" width="8.75" style="1" bestFit="1" customWidth="1"/>
    <col min="15370" max="15370" width="10.5" style="1" customWidth="1"/>
    <col min="15371" max="15371" width="9.625" style="1" customWidth="1"/>
    <col min="15372" max="15616" width="9" style="1"/>
    <col min="15617" max="15617" width="2.75" style="1" customWidth="1"/>
    <col min="15618" max="15618" width="6.25" style="1" customWidth="1"/>
    <col min="15619" max="15619" width="20.5" style="1" customWidth="1"/>
    <col min="15620" max="15620" width="10.25" style="1" customWidth="1"/>
    <col min="15621" max="15621" width="11.875" style="1" customWidth="1"/>
    <col min="15622" max="15622" width="7.375" style="1" customWidth="1"/>
    <col min="15623" max="15623" width="8.75" style="1" customWidth="1"/>
    <col min="15624" max="15624" width="9.375" style="1" customWidth="1"/>
    <col min="15625" max="15625" width="8.75" style="1" bestFit="1" customWidth="1"/>
    <col min="15626" max="15626" width="10.5" style="1" customWidth="1"/>
    <col min="15627" max="15627" width="9.625" style="1" customWidth="1"/>
    <col min="15628" max="15872" width="9" style="1"/>
    <col min="15873" max="15873" width="2.75" style="1" customWidth="1"/>
    <col min="15874" max="15874" width="6.25" style="1" customWidth="1"/>
    <col min="15875" max="15875" width="20.5" style="1" customWidth="1"/>
    <col min="15876" max="15876" width="10.25" style="1" customWidth="1"/>
    <col min="15877" max="15877" width="11.875" style="1" customWidth="1"/>
    <col min="15878" max="15878" width="7.375" style="1" customWidth="1"/>
    <col min="15879" max="15879" width="8.75" style="1" customWidth="1"/>
    <col min="15880" max="15880" width="9.375" style="1" customWidth="1"/>
    <col min="15881" max="15881" width="8.75" style="1" bestFit="1" customWidth="1"/>
    <col min="15882" max="15882" width="10.5" style="1" customWidth="1"/>
    <col min="15883" max="15883" width="9.625" style="1" customWidth="1"/>
    <col min="15884" max="16128" width="9" style="1"/>
    <col min="16129" max="16129" width="2.75" style="1" customWidth="1"/>
    <col min="16130" max="16130" width="6.25" style="1" customWidth="1"/>
    <col min="16131" max="16131" width="20.5" style="1" customWidth="1"/>
    <col min="16132" max="16132" width="10.25" style="1" customWidth="1"/>
    <col min="16133" max="16133" width="11.875" style="1" customWidth="1"/>
    <col min="16134" max="16134" width="7.375" style="1" customWidth="1"/>
    <col min="16135" max="16135" width="8.75" style="1" customWidth="1"/>
    <col min="16136" max="16136" width="9.375" style="1" customWidth="1"/>
    <col min="16137" max="16137" width="8.75" style="1" bestFit="1" customWidth="1"/>
    <col min="16138" max="16138" width="10.5" style="1" customWidth="1"/>
    <col min="16139" max="16139" width="9.625" style="1" customWidth="1"/>
    <col min="16140" max="16384" width="9" style="1"/>
  </cols>
  <sheetData>
    <row r="1" spans="1:11" ht="11.25" customHeight="1">
      <c r="A1" s="19"/>
      <c r="B1" s="19"/>
      <c r="C1" s="19"/>
      <c r="D1" s="20"/>
      <c r="E1" s="21"/>
      <c r="F1" s="21"/>
      <c r="G1" s="19"/>
      <c r="H1" s="19"/>
      <c r="I1" s="19"/>
      <c r="J1" s="19"/>
      <c r="K1" s="19"/>
    </row>
    <row r="2" spans="1:11" ht="13.5" customHeight="1" thickBot="1">
      <c r="A2" s="19"/>
      <c r="B2" s="19"/>
      <c r="C2" s="19"/>
      <c r="D2" s="20"/>
      <c r="E2" s="21"/>
      <c r="F2" s="21"/>
      <c r="G2" s="19"/>
      <c r="H2" s="170" t="s">
        <v>223</v>
      </c>
      <c r="I2" s="170"/>
      <c r="J2" s="170"/>
      <c r="K2" s="170"/>
    </row>
    <row r="3" spans="1:11" ht="17.25" customHeight="1" thickBot="1">
      <c r="A3" s="19"/>
      <c r="B3" s="22" t="s">
        <v>45</v>
      </c>
      <c r="C3" s="23" t="s">
        <v>46</v>
      </c>
      <c r="D3" s="24" t="s">
        <v>47</v>
      </c>
      <c r="E3" s="25" t="s">
        <v>48</v>
      </c>
      <c r="F3" s="24" t="s">
        <v>49</v>
      </c>
      <c r="G3" s="25" t="s">
        <v>50</v>
      </c>
      <c r="H3" s="24" t="s">
        <v>51</v>
      </c>
      <c r="I3" s="171">
        <v>44431</v>
      </c>
      <c r="J3" s="172"/>
      <c r="K3" s="173"/>
    </row>
    <row r="4" spans="1:11" ht="17.25" customHeight="1" thickBot="1">
      <c r="A4" s="19"/>
      <c r="B4" s="26" t="s">
        <v>52</v>
      </c>
      <c r="C4" s="23" t="s">
        <v>53</v>
      </c>
      <c r="D4" s="27" t="s">
        <v>54</v>
      </c>
      <c r="E4" s="23" t="s">
        <v>218</v>
      </c>
      <c r="F4" s="27" t="s">
        <v>55</v>
      </c>
      <c r="G4" s="23" t="s">
        <v>56</v>
      </c>
      <c r="H4" s="27" t="s">
        <v>57</v>
      </c>
      <c r="I4" s="171">
        <v>44431</v>
      </c>
      <c r="J4" s="172"/>
      <c r="K4" s="173"/>
    </row>
    <row r="5" spans="1:11" ht="14.25" customHeight="1" thickBot="1">
      <c r="A5" s="19"/>
      <c r="B5" s="28"/>
      <c r="C5" s="28"/>
      <c r="D5" s="20"/>
      <c r="E5" s="20"/>
      <c r="F5" s="20"/>
      <c r="G5" s="28"/>
      <c r="H5" s="28"/>
      <c r="I5" s="28"/>
      <c r="J5" s="28"/>
      <c r="K5" s="28"/>
    </row>
    <row r="6" spans="1:11" ht="15" customHeight="1">
      <c r="A6" s="19"/>
      <c r="B6" s="57" t="s">
        <v>58</v>
      </c>
      <c r="C6" s="58"/>
      <c r="D6" s="58"/>
      <c r="E6" s="58"/>
      <c r="F6" s="58"/>
      <c r="G6" s="58"/>
      <c r="H6" s="58"/>
      <c r="I6" s="58"/>
      <c r="J6" s="58"/>
      <c r="K6" s="59"/>
    </row>
    <row r="7" spans="1:11" ht="14.25">
      <c r="A7" s="19"/>
      <c r="B7" s="29" t="s">
        <v>59</v>
      </c>
      <c r="C7" s="30" t="s">
        <v>60</v>
      </c>
      <c r="D7" s="31" t="s">
        <v>61</v>
      </c>
      <c r="E7" s="174" t="s">
        <v>62</v>
      </c>
      <c r="F7" s="174"/>
      <c r="G7" s="174"/>
      <c r="H7" s="30" t="s">
        <v>63</v>
      </c>
      <c r="I7" s="30" t="s">
        <v>64</v>
      </c>
      <c r="J7" s="30" t="s">
        <v>65</v>
      </c>
      <c r="K7" s="32" t="s">
        <v>66</v>
      </c>
    </row>
    <row r="8" spans="1:11" ht="16.5">
      <c r="A8" s="33"/>
      <c r="B8" s="34">
        <v>1</v>
      </c>
      <c r="C8" s="35" t="s">
        <v>70</v>
      </c>
      <c r="D8" s="36">
        <v>42935</v>
      </c>
      <c r="E8" s="175" t="s">
        <v>67</v>
      </c>
      <c r="F8" s="175"/>
      <c r="G8" s="175"/>
      <c r="H8" s="36" t="s">
        <v>120</v>
      </c>
      <c r="I8" s="42">
        <v>42937</v>
      </c>
      <c r="J8" s="35" t="s">
        <v>121</v>
      </c>
      <c r="K8" s="38">
        <v>42940</v>
      </c>
    </row>
    <row r="9" spans="1:11" ht="35.25" customHeight="1">
      <c r="A9" s="19"/>
      <c r="B9" s="34">
        <v>2</v>
      </c>
      <c r="C9" s="35" t="s">
        <v>141</v>
      </c>
      <c r="D9" s="89">
        <v>43194</v>
      </c>
      <c r="E9" s="176" t="s">
        <v>142</v>
      </c>
      <c r="F9" s="175"/>
      <c r="G9" s="175"/>
      <c r="H9" s="89" t="s">
        <v>120</v>
      </c>
      <c r="I9" s="89">
        <v>43194</v>
      </c>
      <c r="J9" s="35" t="s">
        <v>121</v>
      </c>
      <c r="K9" s="38">
        <v>43194</v>
      </c>
    </row>
    <row r="10" spans="1:11" ht="137.1" customHeight="1">
      <c r="A10" s="19"/>
      <c r="B10" s="34" t="s">
        <v>217</v>
      </c>
      <c r="C10" s="35" t="s">
        <v>219</v>
      </c>
      <c r="D10" s="36">
        <v>44428</v>
      </c>
      <c r="E10" s="176" t="s">
        <v>222</v>
      </c>
      <c r="F10" s="175"/>
      <c r="G10" s="175"/>
      <c r="H10" s="35" t="s">
        <v>121</v>
      </c>
      <c r="I10" s="40">
        <v>44431</v>
      </c>
      <c r="J10" s="35" t="s">
        <v>121</v>
      </c>
      <c r="K10" s="40">
        <v>44431</v>
      </c>
    </row>
    <row r="11" spans="1:11" ht="14.25">
      <c r="A11" s="19"/>
      <c r="B11" s="34"/>
      <c r="C11" s="35"/>
      <c r="D11" s="36"/>
      <c r="E11" s="175"/>
      <c r="F11" s="175"/>
      <c r="G11" s="175"/>
      <c r="H11" s="35"/>
      <c r="I11" s="35"/>
      <c r="J11" s="35"/>
      <c r="K11" s="37"/>
    </row>
    <row r="12" spans="1:11" ht="14.25" customHeight="1">
      <c r="A12" s="19"/>
      <c r="B12" s="34"/>
      <c r="C12" s="35"/>
      <c r="D12" s="36"/>
      <c r="E12" s="175"/>
      <c r="F12" s="175"/>
      <c r="G12" s="175"/>
      <c r="H12" s="35"/>
      <c r="I12" s="36"/>
      <c r="J12" s="35"/>
      <c r="K12" s="39"/>
    </row>
    <row r="13" spans="1:11" ht="14.25">
      <c r="A13" s="19"/>
      <c r="B13" s="34"/>
      <c r="C13" s="35"/>
      <c r="D13" s="36"/>
      <c r="E13" s="176"/>
      <c r="F13" s="176"/>
      <c r="G13" s="176"/>
      <c r="H13" s="36"/>
      <c r="I13" s="40"/>
      <c r="J13" s="35"/>
      <c r="K13" s="41"/>
    </row>
    <row r="14" spans="1:11" ht="14.25">
      <c r="A14" s="19"/>
      <c r="B14" s="34"/>
      <c r="C14" s="35"/>
      <c r="D14" s="36"/>
      <c r="E14" s="169"/>
      <c r="F14" s="169"/>
      <c r="G14" s="169"/>
      <c r="H14" s="36"/>
      <c r="I14" s="35"/>
      <c r="J14" s="35"/>
      <c r="K14" s="37"/>
    </row>
    <row r="15" spans="1:11" ht="14.25">
      <c r="A15" s="19"/>
      <c r="B15" s="34"/>
      <c r="C15" s="35"/>
      <c r="D15" s="36"/>
      <c r="E15" s="169"/>
      <c r="F15" s="169"/>
      <c r="G15" s="169"/>
      <c r="H15" s="36"/>
      <c r="I15" s="35"/>
      <c r="J15" s="35"/>
      <c r="K15" s="37"/>
    </row>
    <row r="16" spans="1:11" ht="14.25">
      <c r="A16" s="19"/>
      <c r="B16" s="34"/>
      <c r="C16" s="35"/>
      <c r="D16" s="36"/>
      <c r="E16" s="175"/>
      <c r="F16" s="175"/>
      <c r="G16" s="175"/>
      <c r="H16" s="36"/>
      <c r="I16" s="35"/>
      <c r="J16" s="43"/>
      <c r="K16" s="44"/>
    </row>
    <row r="17" spans="1:11" ht="14.25">
      <c r="A17" s="19"/>
      <c r="B17" s="34"/>
      <c r="C17" s="35"/>
      <c r="D17" s="36"/>
      <c r="E17" s="175"/>
      <c r="F17" s="175"/>
      <c r="G17" s="175"/>
      <c r="H17" s="36"/>
      <c r="I17" s="35"/>
      <c r="J17" s="43"/>
      <c r="K17" s="44"/>
    </row>
    <row r="18" spans="1:11" ht="14.25">
      <c r="A18" s="19"/>
      <c r="B18" s="34"/>
      <c r="C18" s="35"/>
      <c r="D18" s="36"/>
      <c r="E18" s="175"/>
      <c r="F18" s="175"/>
      <c r="G18" s="175"/>
      <c r="H18" s="35"/>
      <c r="I18" s="35"/>
      <c r="J18" s="43"/>
      <c r="K18" s="44"/>
    </row>
    <row r="19" spans="1:11" ht="14.25">
      <c r="A19" s="19"/>
      <c r="B19" s="34"/>
      <c r="C19" s="35"/>
      <c r="D19" s="36"/>
      <c r="E19" s="175"/>
      <c r="F19" s="175"/>
      <c r="G19" s="175"/>
      <c r="H19" s="35"/>
      <c r="I19" s="35"/>
      <c r="J19" s="43"/>
      <c r="K19" s="44"/>
    </row>
    <row r="20" spans="1:11" ht="14.25">
      <c r="A20" s="19"/>
      <c r="B20" s="34"/>
      <c r="C20" s="35"/>
      <c r="D20" s="36"/>
      <c r="E20" s="175"/>
      <c r="F20" s="175"/>
      <c r="G20" s="175"/>
      <c r="H20" s="36"/>
      <c r="I20" s="35"/>
      <c r="J20" s="43"/>
      <c r="K20" s="44"/>
    </row>
    <row r="21" spans="1:11" ht="14.25">
      <c r="A21" s="19"/>
      <c r="B21" s="34"/>
      <c r="C21" s="35"/>
      <c r="D21" s="36"/>
      <c r="E21" s="175"/>
      <c r="F21" s="175"/>
      <c r="G21" s="175"/>
      <c r="H21" s="36"/>
      <c r="I21" s="35"/>
      <c r="J21" s="43"/>
      <c r="K21" s="44"/>
    </row>
    <row r="22" spans="1:11" ht="14.25">
      <c r="A22" s="19"/>
      <c r="B22" s="34"/>
      <c r="C22" s="35"/>
      <c r="D22" s="36"/>
      <c r="E22" s="175"/>
      <c r="F22" s="175"/>
      <c r="G22" s="175"/>
      <c r="H22" s="36"/>
      <c r="I22" s="35"/>
      <c r="J22" s="43"/>
      <c r="K22" s="44"/>
    </row>
    <row r="23" spans="1:11" ht="14.25">
      <c r="A23" s="19"/>
      <c r="B23" s="34"/>
      <c r="C23" s="35"/>
      <c r="D23" s="36"/>
      <c r="E23" s="175"/>
      <c r="F23" s="175"/>
      <c r="G23" s="175"/>
      <c r="H23" s="35"/>
      <c r="I23" s="35"/>
      <c r="J23" s="43"/>
      <c r="K23" s="44"/>
    </row>
    <row r="24" spans="1:11" ht="14.25">
      <c r="A24" s="19"/>
      <c r="B24" s="34"/>
      <c r="C24" s="35"/>
      <c r="D24" s="36"/>
      <c r="E24" s="175"/>
      <c r="F24" s="175"/>
      <c r="G24" s="175"/>
      <c r="H24" s="35"/>
      <c r="I24" s="35"/>
      <c r="J24" s="43"/>
      <c r="K24" s="44"/>
    </row>
    <row r="25" spans="1:11" ht="14.25">
      <c r="A25" s="19"/>
      <c r="B25" s="34"/>
      <c r="C25" s="35"/>
      <c r="D25" s="36"/>
      <c r="E25" s="175"/>
      <c r="F25" s="175"/>
      <c r="G25" s="175"/>
      <c r="H25" s="35"/>
      <c r="I25" s="35"/>
      <c r="J25" s="43"/>
      <c r="K25" s="44"/>
    </row>
    <row r="26" spans="1:11" ht="14.25">
      <c r="A26" s="19"/>
      <c r="B26" s="34"/>
      <c r="C26" s="35"/>
      <c r="D26" s="36"/>
      <c r="E26" s="175"/>
      <c r="F26" s="175"/>
      <c r="G26" s="175"/>
      <c r="H26" s="35"/>
      <c r="I26" s="35"/>
      <c r="J26" s="43"/>
      <c r="K26" s="44"/>
    </row>
    <row r="27" spans="1:11" ht="14.25">
      <c r="A27" s="19"/>
      <c r="B27" s="34"/>
      <c r="C27" s="35"/>
      <c r="D27" s="36"/>
      <c r="E27" s="175"/>
      <c r="F27" s="175"/>
      <c r="G27" s="175"/>
      <c r="H27" s="35"/>
      <c r="I27" s="35"/>
      <c r="J27" s="43"/>
      <c r="K27" s="44"/>
    </row>
    <row r="28" spans="1:11" ht="14.25">
      <c r="A28" s="19"/>
      <c r="B28" s="45"/>
      <c r="C28" s="46"/>
      <c r="D28" s="47"/>
      <c r="E28" s="177"/>
      <c r="F28" s="178"/>
      <c r="G28" s="179"/>
      <c r="H28" s="48"/>
      <c r="I28" s="46"/>
      <c r="J28" s="46"/>
      <c r="K28" s="49"/>
    </row>
    <row r="29" spans="1:11" ht="17.25">
      <c r="B29" s="50"/>
      <c r="C29" s="46"/>
      <c r="D29" s="47"/>
      <c r="E29" s="177"/>
      <c r="F29" s="178"/>
      <c r="G29" s="179"/>
      <c r="H29" s="46"/>
      <c r="I29" s="46"/>
      <c r="J29" s="46"/>
      <c r="K29" s="51"/>
    </row>
    <row r="30" spans="1:11">
      <c r="B30" s="50"/>
      <c r="C30" s="46"/>
      <c r="D30" s="47"/>
      <c r="E30" s="177"/>
      <c r="F30" s="178"/>
      <c r="G30" s="179"/>
      <c r="H30" s="46"/>
      <c r="I30" s="46"/>
      <c r="J30" s="46"/>
      <c r="K30" s="49"/>
    </row>
    <row r="31" spans="1:11">
      <c r="B31" s="50"/>
      <c r="C31" s="46"/>
      <c r="D31" s="47"/>
      <c r="E31" s="177"/>
      <c r="F31" s="178"/>
      <c r="G31" s="179"/>
      <c r="H31" s="46"/>
      <c r="I31" s="46"/>
      <c r="J31" s="46"/>
      <c r="K31" s="49"/>
    </row>
    <row r="32" spans="1:11">
      <c r="B32" s="50"/>
      <c r="C32" s="46"/>
      <c r="D32" s="47"/>
      <c r="E32" s="177"/>
      <c r="F32" s="178"/>
      <c r="G32" s="179"/>
      <c r="H32" s="46"/>
      <c r="I32" s="46"/>
      <c r="J32" s="46"/>
      <c r="K32" s="49"/>
    </row>
    <row r="33" spans="2:11">
      <c r="B33" s="50"/>
      <c r="C33" s="46"/>
      <c r="D33" s="47"/>
      <c r="E33" s="177"/>
      <c r="F33" s="178"/>
      <c r="G33" s="179"/>
      <c r="H33" s="46"/>
      <c r="I33" s="46"/>
      <c r="J33" s="46"/>
      <c r="K33" s="49"/>
    </row>
    <row r="34" spans="2:11">
      <c r="B34" s="50"/>
      <c r="C34" s="46"/>
      <c r="D34" s="47"/>
      <c r="E34" s="177"/>
      <c r="F34" s="178"/>
      <c r="G34" s="179"/>
      <c r="H34" s="46"/>
      <c r="I34" s="46"/>
      <c r="J34" s="46"/>
      <c r="K34" s="49"/>
    </row>
    <row r="35" spans="2:11" ht="14.25" thickBot="1">
      <c r="B35" s="52"/>
      <c r="C35" s="53"/>
      <c r="D35" s="54"/>
      <c r="E35" s="180"/>
      <c r="F35" s="181"/>
      <c r="G35" s="182"/>
      <c r="H35" s="53"/>
      <c r="I35" s="53"/>
      <c r="J35" s="53"/>
      <c r="K35" s="55"/>
    </row>
  </sheetData>
  <mergeCells count="32">
    <mergeCell ref="E33:G33"/>
    <mergeCell ref="E34:G34"/>
    <mergeCell ref="E35:G35"/>
    <mergeCell ref="E27:G27"/>
    <mergeCell ref="E28:G28"/>
    <mergeCell ref="E29:G29"/>
    <mergeCell ref="E30:G30"/>
    <mergeCell ref="E31:G31"/>
    <mergeCell ref="E32:G32"/>
    <mergeCell ref="E26:G26"/>
    <mergeCell ref="E15:G15"/>
    <mergeCell ref="E16:G16"/>
    <mergeCell ref="E17:G17"/>
    <mergeCell ref="E18:G18"/>
    <mergeCell ref="E19:G19"/>
    <mergeCell ref="E20:G20"/>
    <mergeCell ref="E21:G21"/>
    <mergeCell ref="E22:G22"/>
    <mergeCell ref="E23:G23"/>
    <mergeCell ref="E24:G24"/>
    <mergeCell ref="E25:G25"/>
    <mergeCell ref="E14:G14"/>
    <mergeCell ref="H2:K2"/>
    <mergeCell ref="I3:K3"/>
    <mergeCell ref="I4:K4"/>
    <mergeCell ref="E7:G7"/>
    <mergeCell ref="E8:G8"/>
    <mergeCell ref="E9:G9"/>
    <mergeCell ref="E10:G10"/>
    <mergeCell ref="E11:G11"/>
    <mergeCell ref="E12:G12"/>
    <mergeCell ref="E13:G13"/>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A6" sqref="A6"/>
    </sheetView>
  </sheetViews>
  <sheetFormatPr defaultColWidth="9" defaultRowHeight="14.25" customHeight="1"/>
  <cols>
    <col min="1" max="1" width="138.75" style="94" customWidth="1"/>
    <col min="2" max="16384" width="9" style="94"/>
  </cols>
  <sheetData>
    <row r="1" spans="1:5" s="93" customFormat="1" ht="14.25" customHeight="1">
      <c r="A1" s="96" t="s">
        <v>5</v>
      </c>
    </row>
    <row r="2" spans="1:5" s="93" customFormat="1" ht="14.25" customHeight="1">
      <c r="A2" s="97" t="s">
        <v>216</v>
      </c>
    </row>
    <row r="3" spans="1:5" s="93" customFormat="1" ht="14.25" customHeight="1">
      <c r="A3" s="99" t="s">
        <v>221</v>
      </c>
      <c r="B3" s="99"/>
      <c r="C3" s="99"/>
      <c r="D3" s="99"/>
      <c r="E3" s="99"/>
    </row>
    <row r="4" spans="1:5" s="93" customFormat="1" ht="14.25" customHeight="1">
      <c r="A4" s="95" t="s">
        <v>33</v>
      </c>
    </row>
    <row r="5" spans="1:5" s="93" customFormat="1" ht="14.25" customHeight="1">
      <c r="A5" s="95" t="s">
        <v>182</v>
      </c>
    </row>
    <row r="6" spans="1:5" s="93" customFormat="1" ht="14.25" customHeight="1">
      <c r="A6" s="95" t="s">
        <v>207</v>
      </c>
    </row>
    <row r="7" spans="1:5" s="93" customFormat="1" ht="14.25" customHeight="1">
      <c r="A7" s="98" t="s">
        <v>185</v>
      </c>
    </row>
    <row r="8" spans="1:5" s="93" customFormat="1" ht="14.25" customHeight="1">
      <c r="A8" s="95" t="s">
        <v>183</v>
      </c>
    </row>
    <row r="9" spans="1:5" s="93" customFormat="1" ht="16.5">
      <c r="A9" s="98" t="s">
        <v>184</v>
      </c>
    </row>
    <row r="10" spans="1:5" s="93" customFormat="1" ht="14.25" customHeight="1">
      <c r="A10" s="95" t="s">
        <v>206</v>
      </c>
    </row>
    <row r="11" spans="1:5" s="93" customFormat="1" ht="14.25" customHeight="1">
      <c r="A11" s="99" t="s">
        <v>209</v>
      </c>
      <c r="B11" s="99"/>
      <c r="C11" s="99"/>
      <c r="D11" s="99"/>
      <c r="E11" s="99"/>
    </row>
    <row r="12" spans="1:5" s="93" customFormat="1" ht="14.25" customHeight="1">
      <c r="A12" s="95" t="s">
        <v>210</v>
      </c>
    </row>
    <row r="13" spans="1:5" s="93" customFormat="1" ht="14.25" customHeight="1">
      <c r="A13" s="98" t="s">
        <v>197</v>
      </c>
    </row>
    <row r="14" spans="1:5" s="93" customFormat="1" ht="14.25" customHeight="1">
      <c r="A14" s="98" t="s">
        <v>186</v>
      </c>
    </row>
    <row r="15" spans="1:5" s="93" customFormat="1" ht="14.25" customHeight="1">
      <c r="A15" s="95" t="s">
        <v>187</v>
      </c>
    </row>
    <row r="16" spans="1:5" s="93" customFormat="1" ht="14.25" customHeight="1">
      <c r="A16" s="95"/>
    </row>
    <row r="17" spans="1:5" ht="16.5" customHeight="1">
      <c r="A17" s="92" t="s">
        <v>212</v>
      </c>
      <c r="B17" s="93"/>
      <c r="C17" s="93"/>
      <c r="D17" s="93"/>
      <c r="E17" s="93"/>
    </row>
    <row r="18" spans="1:5" ht="16.5" customHeight="1">
      <c r="A18" s="95" t="s">
        <v>122</v>
      </c>
      <c r="B18" s="93"/>
      <c r="C18" s="93"/>
      <c r="D18" s="93"/>
      <c r="E18" s="93"/>
    </row>
    <row r="19" spans="1:5" ht="16.5" customHeight="1">
      <c r="A19" s="95" t="s">
        <v>213</v>
      </c>
      <c r="B19" s="93"/>
      <c r="C19" s="93"/>
      <c r="D19" s="93"/>
      <c r="E19" s="93"/>
    </row>
    <row r="20" spans="1:5" ht="16.5" customHeight="1">
      <c r="A20" s="95" t="s">
        <v>214</v>
      </c>
      <c r="B20" s="93"/>
      <c r="C20" s="93"/>
      <c r="D20" s="93"/>
      <c r="E20" s="93"/>
    </row>
    <row r="21" spans="1:5" s="93" customFormat="1" ht="14.25" customHeight="1">
      <c r="A21" s="95"/>
    </row>
    <row r="22" spans="1:5" ht="14.25" customHeight="1">
      <c r="A22" s="97" t="s">
        <v>215</v>
      </c>
    </row>
    <row r="23" spans="1:5" ht="16.5" customHeight="1">
      <c r="A23" s="98" t="s">
        <v>144</v>
      </c>
    </row>
    <row r="24" spans="1:5" ht="14.25" customHeight="1">
      <c r="A24" s="98" t="s">
        <v>143</v>
      </c>
    </row>
    <row r="25" spans="1:5" ht="14.25" customHeight="1">
      <c r="A25" s="98" t="s">
        <v>220</v>
      </c>
    </row>
    <row r="26" spans="1:5" s="93" customFormat="1" ht="14.25" customHeight="1">
      <c r="A26" s="95" t="s">
        <v>208</v>
      </c>
    </row>
    <row r="27" spans="1:5" ht="37.5" customHeight="1">
      <c r="A27" s="98" t="s">
        <v>211</v>
      </c>
    </row>
  </sheetData>
  <phoneticPr fontId="2"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1"/>
  <sheetViews>
    <sheetView zoomScale="90" zoomScaleNormal="90" workbookViewId="0">
      <selection activeCell="B11" sqref="B11:E11"/>
    </sheetView>
  </sheetViews>
  <sheetFormatPr defaultColWidth="9" defaultRowHeight="18" customHeight="1"/>
  <cols>
    <col min="1" max="1" width="16.875" style="95" customWidth="1"/>
    <col min="2" max="2" width="22.25" style="93" customWidth="1"/>
    <col min="3" max="3" width="33.125" style="93" customWidth="1"/>
    <col min="4" max="4" width="24" style="93" customWidth="1"/>
    <col min="5" max="5" width="40.25" style="93" customWidth="1"/>
    <col min="6" max="6" width="11" style="93" customWidth="1"/>
    <col min="7" max="16384" width="9" style="93"/>
  </cols>
  <sheetData>
    <row r="1" spans="1:5" ht="40.5" customHeight="1">
      <c r="A1" s="194" t="s">
        <v>69</v>
      </c>
      <c r="B1" s="194"/>
      <c r="C1" s="194"/>
      <c r="D1" s="194"/>
      <c r="E1" s="194"/>
    </row>
    <row r="2" spans="1:5" ht="18" customHeight="1" thickBot="1">
      <c r="A2" s="197" t="s">
        <v>130</v>
      </c>
      <c r="B2" s="198"/>
      <c r="C2" s="198"/>
      <c r="D2" s="198"/>
      <c r="E2" s="199"/>
    </row>
    <row r="3" spans="1:5" ht="33" customHeight="1">
      <c r="A3" s="195" t="s">
        <v>131</v>
      </c>
      <c r="B3" s="196"/>
      <c r="C3" s="196"/>
      <c r="D3" s="196"/>
      <c r="E3" s="196"/>
    </row>
    <row r="4" spans="1:5" ht="16.5" customHeight="1">
      <c r="A4" s="110" t="s">
        <v>2</v>
      </c>
      <c r="B4" s="200"/>
      <c r="C4" s="205"/>
      <c r="D4" s="205"/>
      <c r="E4" s="206"/>
    </row>
    <row r="5" spans="1:5" ht="16.5" customHeight="1">
      <c r="A5" s="110" t="s">
        <v>12</v>
      </c>
      <c r="B5" s="200"/>
      <c r="C5" s="205"/>
      <c r="D5" s="205"/>
      <c r="E5" s="206"/>
    </row>
    <row r="6" spans="1:5" ht="16.5" customHeight="1">
      <c r="A6" s="110" t="s">
        <v>0</v>
      </c>
      <c r="B6" s="200"/>
      <c r="C6" s="205"/>
      <c r="D6" s="205"/>
      <c r="E6" s="206"/>
    </row>
    <row r="7" spans="1:5" ht="16.5" customHeight="1">
      <c r="A7" s="110" t="s">
        <v>132</v>
      </c>
      <c r="B7" s="200"/>
      <c r="C7" s="201"/>
      <c r="D7" s="111" t="s">
        <v>133</v>
      </c>
      <c r="E7" s="125"/>
    </row>
    <row r="8" spans="1:5" ht="16.5" customHeight="1">
      <c r="A8" s="110" t="s">
        <v>134</v>
      </c>
      <c r="B8" s="200"/>
      <c r="C8" s="201"/>
      <c r="D8" s="111" t="s">
        <v>135</v>
      </c>
      <c r="E8" s="125"/>
    </row>
    <row r="9" spans="1:5" ht="42.75" customHeight="1">
      <c r="A9" s="210" t="s">
        <v>140</v>
      </c>
      <c r="B9" s="127" t="s">
        <v>136</v>
      </c>
      <c r="C9" s="112" t="s">
        <v>137</v>
      </c>
      <c r="D9" s="112" t="s">
        <v>138</v>
      </c>
      <c r="E9" s="113" t="s">
        <v>139</v>
      </c>
    </row>
    <row r="10" spans="1:5" ht="18.75" customHeight="1">
      <c r="A10" s="211"/>
      <c r="B10" s="115"/>
      <c r="C10" s="120"/>
      <c r="D10" s="147">
        <f>D31</f>
        <v>0</v>
      </c>
      <c r="E10" s="114">
        <f>B10-C10-D10</f>
        <v>0</v>
      </c>
    </row>
    <row r="11" spans="1:5" ht="18.75" customHeight="1">
      <c r="A11" s="212"/>
      <c r="B11" s="213" t="s">
        <v>196</v>
      </c>
      <c r="C11" s="192"/>
      <c r="D11" s="192"/>
      <c r="E11" s="214"/>
    </row>
    <row r="12" spans="1:5" ht="16.5" customHeight="1">
      <c r="A12" s="202" t="s">
        <v>14</v>
      </c>
      <c r="B12" s="117" t="s">
        <v>15</v>
      </c>
      <c r="C12" s="200"/>
      <c r="D12" s="205"/>
      <c r="E12" s="206"/>
    </row>
    <row r="13" spans="1:5" ht="16.5" customHeight="1">
      <c r="A13" s="203"/>
      <c r="B13" s="117" t="s">
        <v>16</v>
      </c>
      <c r="C13" s="200"/>
      <c r="D13" s="205"/>
      <c r="E13" s="206"/>
    </row>
    <row r="14" spans="1:5" ht="16.5" customHeight="1">
      <c r="A14" s="204"/>
      <c r="B14" s="117" t="s">
        <v>28</v>
      </c>
      <c r="C14" s="207"/>
      <c r="D14" s="208"/>
      <c r="E14" s="209"/>
    </row>
    <row r="15" spans="1:5" ht="16.5" customHeight="1">
      <c r="A15" s="118" t="s">
        <v>30</v>
      </c>
      <c r="B15" s="117" t="s">
        <v>31</v>
      </c>
      <c r="C15" s="117" t="s">
        <v>1</v>
      </c>
      <c r="D15" s="117" t="s">
        <v>32</v>
      </c>
      <c r="E15" s="119" t="s">
        <v>4</v>
      </c>
    </row>
    <row r="16" spans="1:5" ht="16.5" customHeight="1">
      <c r="A16" s="110"/>
      <c r="B16" s="120"/>
      <c r="C16" s="120"/>
      <c r="D16" s="120"/>
      <c r="E16" s="116"/>
    </row>
    <row r="17" spans="1:5" ht="16.5" customHeight="1">
      <c r="A17" s="110"/>
      <c r="B17" s="120"/>
      <c r="C17" s="120"/>
      <c r="D17" s="120"/>
      <c r="E17" s="116"/>
    </row>
    <row r="18" spans="1:5" ht="16.5" customHeight="1">
      <c r="A18" s="110"/>
      <c r="B18" s="120"/>
      <c r="C18" s="120"/>
      <c r="D18" s="120"/>
      <c r="E18" s="116"/>
    </row>
    <row r="19" spans="1:5" ht="16.5" customHeight="1">
      <c r="A19" s="110"/>
      <c r="B19" s="120"/>
      <c r="C19" s="120"/>
      <c r="D19" s="120"/>
      <c r="E19" s="116"/>
    </row>
    <row r="20" spans="1:5" ht="16.5" customHeight="1" thickBot="1">
      <c r="A20" s="110"/>
      <c r="B20" s="120"/>
      <c r="C20" s="120"/>
      <c r="D20" s="120"/>
      <c r="E20" s="116"/>
    </row>
    <row r="21" spans="1:5" ht="33" customHeight="1">
      <c r="A21" s="189" t="s">
        <v>82</v>
      </c>
      <c r="B21" s="190"/>
      <c r="C21" s="190"/>
      <c r="D21" s="190"/>
      <c r="E21" s="190"/>
    </row>
    <row r="22" spans="1:5" ht="16.5" customHeight="1">
      <c r="A22" s="186" t="s">
        <v>11</v>
      </c>
      <c r="B22" s="187"/>
      <c r="C22" s="187"/>
      <c r="D22" s="187"/>
      <c r="E22" s="188"/>
    </row>
    <row r="23" spans="1:5" s="121" customFormat="1" ht="16.5" customHeight="1">
      <c r="A23" s="193" t="s">
        <v>147</v>
      </c>
      <c r="B23" s="193"/>
      <c r="C23" s="193"/>
      <c r="D23" s="126" t="s">
        <v>151</v>
      </c>
      <c r="E23" s="119" t="s">
        <v>10</v>
      </c>
    </row>
    <row r="24" spans="1:5" ht="16.5" customHeight="1">
      <c r="A24" s="110" t="s">
        <v>7</v>
      </c>
      <c r="B24" s="191" t="s">
        <v>24</v>
      </c>
      <c r="C24" s="192"/>
      <c r="D24" s="128">
        <f>交通费明细表!Q19</f>
        <v>0</v>
      </c>
      <c r="E24" s="122" t="s">
        <v>25</v>
      </c>
    </row>
    <row r="25" spans="1:5" ht="16.5" customHeight="1">
      <c r="A25" s="153" t="s">
        <v>21</v>
      </c>
      <c r="B25" s="191" t="s">
        <v>148</v>
      </c>
      <c r="C25" s="192"/>
      <c r="D25" s="129">
        <f>住宿费明细表!G17</f>
        <v>0</v>
      </c>
      <c r="E25" s="122" t="s">
        <v>26</v>
      </c>
    </row>
    <row r="26" spans="1:5" ht="16.5" customHeight="1">
      <c r="A26" s="153" t="s">
        <v>157</v>
      </c>
      <c r="B26" s="191" t="s">
        <v>149</v>
      </c>
      <c r="C26" s="192"/>
      <c r="D26" s="129">
        <f>餐费明细表!N14</f>
        <v>0</v>
      </c>
      <c r="E26" s="122" t="s">
        <v>164</v>
      </c>
    </row>
    <row r="27" spans="1:5" ht="16.5" customHeight="1">
      <c r="A27" s="110" t="s">
        <v>13</v>
      </c>
      <c r="B27" s="191" t="s">
        <v>150</v>
      </c>
      <c r="C27" s="192"/>
      <c r="D27" s="129">
        <f>场地费明细表!F11</f>
        <v>0</v>
      </c>
      <c r="E27" s="122" t="s">
        <v>163</v>
      </c>
    </row>
    <row r="28" spans="1:5" ht="16.5" customHeight="1">
      <c r="A28" s="154" t="s">
        <v>9</v>
      </c>
      <c r="B28" s="191" t="s">
        <v>165</v>
      </c>
      <c r="C28" s="192"/>
      <c r="D28" s="129">
        <f>其他费用明细表!D11</f>
        <v>0</v>
      </c>
      <c r="E28" s="123" t="s">
        <v>27</v>
      </c>
    </row>
    <row r="29" spans="1:5" ht="16.5" customHeight="1">
      <c r="A29" s="154" t="s">
        <v>129</v>
      </c>
      <c r="B29" s="191"/>
      <c r="C29" s="192"/>
      <c r="D29" s="129">
        <v>0</v>
      </c>
      <c r="E29" s="123" t="s">
        <v>27</v>
      </c>
    </row>
    <row r="30" spans="1:5" ht="16.5" customHeight="1">
      <c r="A30" s="110" t="s">
        <v>123</v>
      </c>
      <c r="B30" s="191"/>
      <c r="C30" s="192"/>
      <c r="D30" s="129">
        <v>0</v>
      </c>
      <c r="E30" s="123" t="s">
        <v>27</v>
      </c>
    </row>
    <row r="31" spans="1:5" ht="16.5" customHeight="1" thickBot="1">
      <c r="A31" s="183" t="s">
        <v>29</v>
      </c>
      <c r="B31" s="184"/>
      <c r="C31" s="185"/>
      <c r="D31" s="131">
        <f>SUM(D24:D30)</f>
        <v>0</v>
      </c>
      <c r="E31" s="124"/>
    </row>
  </sheetData>
  <mergeCells count="25">
    <mergeCell ref="A1:E1"/>
    <mergeCell ref="A3:E3"/>
    <mergeCell ref="A2:E2"/>
    <mergeCell ref="B7:C7"/>
    <mergeCell ref="A12:A14"/>
    <mergeCell ref="C12:E12"/>
    <mergeCell ref="C13:E13"/>
    <mergeCell ref="C14:E14"/>
    <mergeCell ref="B4:E4"/>
    <mergeCell ref="B5:E5"/>
    <mergeCell ref="B6:E6"/>
    <mergeCell ref="B8:C8"/>
    <mergeCell ref="A9:A11"/>
    <mergeCell ref="B11:E11"/>
    <mergeCell ref="A31:C31"/>
    <mergeCell ref="A22:E22"/>
    <mergeCell ref="A21:E21"/>
    <mergeCell ref="B26:C26"/>
    <mergeCell ref="B28:C28"/>
    <mergeCell ref="B27:C27"/>
    <mergeCell ref="B29:C29"/>
    <mergeCell ref="A23:C23"/>
    <mergeCell ref="B24:C24"/>
    <mergeCell ref="B25:C25"/>
    <mergeCell ref="B30:C30"/>
  </mergeCells>
  <phoneticPr fontId="2" type="noConversion"/>
  <pageMargins left="0" right="0" top="0.74803149606299213" bottom="0.74803149606299213" header="0.31496062992125984" footer="0.31496062992125984"/>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048536"/>
  <sheetViews>
    <sheetView zoomScale="90" zoomScaleNormal="90" workbookViewId="0">
      <selection activeCell="C7" sqref="C7"/>
    </sheetView>
  </sheetViews>
  <sheetFormatPr defaultColWidth="9" defaultRowHeight="18" customHeight="1"/>
  <cols>
    <col min="1" max="2" width="8.125" style="60" customWidth="1"/>
    <col min="3" max="7" width="10.625" style="61" customWidth="1"/>
    <col min="8" max="8" width="6.875" style="61" customWidth="1"/>
    <col min="9" max="9" width="15.625" style="61" bestFit="1" customWidth="1"/>
    <col min="10" max="10" width="8.875" style="72" customWidth="1"/>
    <col min="11" max="11" width="8.875" style="73" customWidth="1"/>
    <col min="12" max="12" width="15.625" style="73" bestFit="1" customWidth="1"/>
    <col min="13" max="13" width="6.75" style="72" customWidth="1"/>
    <col min="14" max="14" width="10.625" style="72" customWidth="1"/>
    <col min="15" max="15" width="13.75" style="72" bestFit="1" customWidth="1"/>
    <col min="16" max="16" width="13.75" style="73" bestFit="1" customWidth="1"/>
    <col min="17" max="17" width="12" style="60" customWidth="1"/>
    <col min="18" max="18" width="23.25" style="60" customWidth="1"/>
    <col min="19" max="16384" width="9" style="60"/>
  </cols>
  <sheetData>
    <row r="1" spans="1:18" s="80" customFormat="1" ht="40.5" customHeight="1">
      <c r="A1" s="194" t="s">
        <v>191</v>
      </c>
      <c r="B1" s="194"/>
      <c r="C1" s="194"/>
      <c r="D1" s="194"/>
      <c r="E1" s="194"/>
      <c r="F1" s="194"/>
      <c r="G1" s="194"/>
      <c r="H1" s="194"/>
      <c r="I1" s="194"/>
      <c r="J1" s="194"/>
      <c r="K1" s="194"/>
      <c r="L1" s="194"/>
      <c r="M1" s="194"/>
      <c r="N1" s="194"/>
      <c r="O1" s="194"/>
      <c r="P1" s="194"/>
      <c r="Q1" s="194"/>
      <c r="R1" s="194"/>
    </row>
    <row r="2" spans="1:18" s="93" customFormat="1" ht="18" customHeight="1">
      <c r="A2" s="217" t="s">
        <v>145</v>
      </c>
      <c r="B2" s="217"/>
      <c r="C2" s="217"/>
      <c r="D2" s="217"/>
      <c r="E2" s="217"/>
      <c r="F2" s="217"/>
      <c r="G2" s="217"/>
      <c r="H2" s="217"/>
      <c r="I2" s="217"/>
      <c r="J2" s="217"/>
      <c r="K2" s="217"/>
      <c r="L2" s="217"/>
      <c r="M2" s="217"/>
      <c r="N2" s="217"/>
      <c r="O2" s="217"/>
      <c r="P2" s="217"/>
      <c r="Q2" s="217"/>
      <c r="R2" s="217"/>
    </row>
    <row r="3" spans="1:18" s="93" customFormat="1" ht="18" customHeight="1">
      <c r="A3" s="215" t="s">
        <v>195</v>
      </c>
      <c r="B3" s="215"/>
      <c r="C3" s="215"/>
      <c r="D3" s="215"/>
      <c r="E3" s="215"/>
      <c r="F3" s="215"/>
      <c r="G3" s="215"/>
      <c r="H3" s="215"/>
      <c r="I3" s="215"/>
      <c r="J3" s="215"/>
      <c r="K3" s="215"/>
      <c r="L3" s="215"/>
      <c r="M3" s="215"/>
      <c r="N3" s="215"/>
      <c r="O3" s="215"/>
      <c r="P3" s="215"/>
      <c r="Q3" s="215"/>
      <c r="R3" s="215"/>
    </row>
    <row r="4" spans="1:18" s="93" customFormat="1" ht="18" customHeight="1">
      <c r="A4" s="104" t="s">
        <v>3</v>
      </c>
      <c r="B4" s="104" t="s">
        <v>83</v>
      </c>
      <c r="C4" s="104" t="s">
        <v>84</v>
      </c>
      <c r="D4" s="104" t="s">
        <v>85</v>
      </c>
      <c r="E4" s="104" t="s">
        <v>86</v>
      </c>
      <c r="F4" s="104" t="s">
        <v>87</v>
      </c>
      <c r="G4" s="104" t="s">
        <v>88</v>
      </c>
      <c r="H4" s="104" t="s">
        <v>89</v>
      </c>
      <c r="I4" s="104" t="s">
        <v>90</v>
      </c>
      <c r="J4" s="104" t="s">
        <v>91</v>
      </c>
      <c r="K4" s="104" t="s">
        <v>92</v>
      </c>
      <c r="L4" s="104" t="s">
        <v>93</v>
      </c>
      <c r="M4" s="104" t="s">
        <v>91</v>
      </c>
      <c r="N4" s="104" t="s">
        <v>94</v>
      </c>
      <c r="O4" s="104" t="s">
        <v>95</v>
      </c>
      <c r="P4" s="104" t="s">
        <v>96</v>
      </c>
      <c r="Q4" s="104" t="s">
        <v>97</v>
      </c>
      <c r="R4" s="104" t="s">
        <v>98</v>
      </c>
    </row>
    <row r="5" spans="1:18" s="93" customFormat="1" ht="18" customHeight="1">
      <c r="A5" s="105" t="s">
        <v>99</v>
      </c>
      <c r="B5" s="105" t="s">
        <v>100</v>
      </c>
      <c r="C5" s="105" t="s">
        <v>101</v>
      </c>
      <c r="D5" s="105" t="s">
        <v>102</v>
      </c>
      <c r="E5" s="105" t="s">
        <v>103</v>
      </c>
      <c r="F5" s="105" t="s">
        <v>104</v>
      </c>
      <c r="G5" s="105" t="s">
        <v>105</v>
      </c>
      <c r="H5" s="105"/>
      <c r="I5" s="105" t="s">
        <v>106</v>
      </c>
      <c r="J5" s="148"/>
      <c r="K5" s="149"/>
      <c r="L5" s="149" t="s">
        <v>106</v>
      </c>
      <c r="M5" s="148"/>
      <c r="N5" s="150"/>
      <c r="O5" s="151"/>
      <c r="P5" s="149">
        <f>N5*O5</f>
        <v>0</v>
      </c>
      <c r="Q5" s="152">
        <f t="shared" ref="Q5:Q13" si="0">J5+M5+P5</f>
        <v>0</v>
      </c>
      <c r="R5" s="106" t="s">
        <v>107</v>
      </c>
    </row>
    <row r="6" spans="1:18" ht="18" customHeight="1">
      <c r="A6" s="66"/>
      <c r="B6" s="66"/>
      <c r="C6" s="66"/>
      <c r="D6" s="66"/>
      <c r="E6" s="66"/>
      <c r="F6" s="66"/>
      <c r="G6" s="66"/>
      <c r="H6" s="66"/>
      <c r="I6" s="66"/>
      <c r="J6" s="67"/>
      <c r="K6" s="68"/>
      <c r="L6" s="68"/>
      <c r="M6" s="67"/>
      <c r="N6" s="70"/>
      <c r="O6" s="71"/>
      <c r="P6" s="68">
        <f t="shared" ref="P6:P18" si="1">N6*O6</f>
        <v>0</v>
      </c>
      <c r="Q6" s="69">
        <f t="shared" si="0"/>
        <v>0</v>
      </c>
      <c r="R6" s="66"/>
    </row>
    <row r="7" spans="1:18" ht="18" customHeight="1">
      <c r="A7" s="66"/>
      <c r="B7" s="66"/>
      <c r="C7" s="66"/>
      <c r="D7" s="66"/>
      <c r="E7" s="66"/>
      <c r="F7" s="66"/>
      <c r="G7" s="66"/>
      <c r="H7" s="66"/>
      <c r="I7" s="66"/>
      <c r="J7" s="67"/>
      <c r="K7" s="68"/>
      <c r="L7" s="68"/>
      <c r="M7" s="67"/>
      <c r="N7" s="70"/>
      <c r="O7" s="71"/>
      <c r="P7" s="68">
        <f t="shared" si="1"/>
        <v>0</v>
      </c>
      <c r="Q7" s="69">
        <f t="shared" si="0"/>
        <v>0</v>
      </c>
      <c r="R7" s="66"/>
    </row>
    <row r="8" spans="1:18" ht="18" customHeight="1">
      <c r="A8" s="66"/>
      <c r="B8" s="66"/>
      <c r="C8" s="66"/>
      <c r="D8" s="66"/>
      <c r="E8" s="66"/>
      <c r="F8" s="66"/>
      <c r="G8" s="66"/>
      <c r="H8" s="66"/>
      <c r="I8" s="66"/>
      <c r="J8" s="67"/>
      <c r="K8" s="68"/>
      <c r="L8" s="68"/>
      <c r="M8" s="67"/>
      <c r="N8" s="70"/>
      <c r="O8" s="71"/>
      <c r="P8" s="68">
        <f t="shared" si="1"/>
        <v>0</v>
      </c>
      <c r="Q8" s="69">
        <f t="shared" si="0"/>
        <v>0</v>
      </c>
      <c r="R8" s="66"/>
    </row>
    <row r="9" spans="1:18" ht="18" customHeight="1">
      <c r="A9" s="66"/>
      <c r="B9" s="66"/>
      <c r="C9" s="66"/>
      <c r="D9" s="66"/>
      <c r="E9" s="66"/>
      <c r="F9" s="66"/>
      <c r="G9" s="66"/>
      <c r="H9" s="66"/>
      <c r="I9" s="66"/>
      <c r="J9" s="67"/>
      <c r="K9" s="68"/>
      <c r="L9" s="68"/>
      <c r="M9" s="67"/>
      <c r="N9" s="70"/>
      <c r="O9" s="71"/>
      <c r="P9" s="68">
        <f t="shared" si="1"/>
        <v>0</v>
      </c>
      <c r="Q9" s="69">
        <f t="shared" si="0"/>
        <v>0</v>
      </c>
      <c r="R9" s="66"/>
    </row>
    <row r="10" spans="1:18" ht="18" customHeight="1">
      <c r="A10" s="66"/>
      <c r="B10" s="66"/>
      <c r="C10" s="66"/>
      <c r="D10" s="66"/>
      <c r="E10" s="66"/>
      <c r="F10" s="66"/>
      <c r="G10" s="66"/>
      <c r="H10" s="66"/>
      <c r="I10" s="66"/>
      <c r="J10" s="67"/>
      <c r="K10" s="68"/>
      <c r="L10" s="68"/>
      <c r="M10" s="67"/>
      <c r="N10" s="70"/>
      <c r="O10" s="71"/>
      <c r="P10" s="68">
        <f t="shared" si="1"/>
        <v>0</v>
      </c>
      <c r="Q10" s="69">
        <f t="shared" si="0"/>
        <v>0</v>
      </c>
      <c r="R10" s="66"/>
    </row>
    <row r="11" spans="1:18" ht="18" customHeight="1">
      <c r="A11" s="66"/>
      <c r="B11" s="66"/>
      <c r="C11" s="66"/>
      <c r="D11" s="66"/>
      <c r="E11" s="66"/>
      <c r="F11" s="66"/>
      <c r="G11" s="66"/>
      <c r="H11" s="66"/>
      <c r="I11" s="66"/>
      <c r="J11" s="67"/>
      <c r="K11" s="68"/>
      <c r="L11" s="68"/>
      <c r="M11" s="67"/>
      <c r="N11" s="70"/>
      <c r="O11" s="71"/>
      <c r="P11" s="68">
        <f t="shared" si="1"/>
        <v>0</v>
      </c>
      <c r="Q11" s="69">
        <f t="shared" si="0"/>
        <v>0</v>
      </c>
      <c r="R11" s="66"/>
    </row>
    <row r="12" spans="1:18" ht="18" customHeight="1">
      <c r="A12" s="66"/>
      <c r="B12" s="66"/>
      <c r="C12" s="66"/>
      <c r="D12" s="66"/>
      <c r="E12" s="66"/>
      <c r="F12" s="66"/>
      <c r="G12" s="66"/>
      <c r="H12" s="66"/>
      <c r="I12" s="66"/>
      <c r="J12" s="67"/>
      <c r="K12" s="68"/>
      <c r="L12" s="68"/>
      <c r="M12" s="67"/>
      <c r="N12" s="70"/>
      <c r="O12" s="71"/>
      <c r="P12" s="68">
        <f t="shared" si="1"/>
        <v>0</v>
      </c>
      <c r="Q12" s="69">
        <f t="shared" si="0"/>
        <v>0</v>
      </c>
      <c r="R12" s="66"/>
    </row>
    <row r="13" spans="1:18" ht="18" customHeight="1">
      <c r="A13" s="66"/>
      <c r="B13" s="66"/>
      <c r="C13" s="66"/>
      <c r="D13" s="66"/>
      <c r="E13" s="66"/>
      <c r="F13" s="66"/>
      <c r="G13" s="66"/>
      <c r="H13" s="66"/>
      <c r="I13" s="66"/>
      <c r="J13" s="67"/>
      <c r="K13" s="68"/>
      <c r="L13" s="68"/>
      <c r="M13" s="67"/>
      <c r="N13" s="70"/>
      <c r="O13" s="71"/>
      <c r="P13" s="68">
        <f t="shared" si="1"/>
        <v>0</v>
      </c>
      <c r="Q13" s="69">
        <f t="shared" si="0"/>
        <v>0</v>
      </c>
      <c r="R13" s="66"/>
    </row>
    <row r="14" spans="1:18" ht="18" customHeight="1">
      <c r="A14" s="66"/>
      <c r="B14" s="66"/>
      <c r="C14" s="66"/>
      <c r="D14" s="66"/>
      <c r="E14" s="66"/>
      <c r="F14" s="66"/>
      <c r="G14" s="66"/>
      <c r="H14" s="66"/>
      <c r="I14" s="66"/>
      <c r="J14" s="67"/>
      <c r="K14" s="68"/>
      <c r="L14" s="68"/>
      <c r="M14" s="67"/>
      <c r="N14" s="70"/>
      <c r="O14" s="71"/>
      <c r="P14" s="68">
        <f t="shared" si="1"/>
        <v>0</v>
      </c>
      <c r="Q14" s="69">
        <f t="shared" ref="Q14:Q18" si="2">J14+M14+P14</f>
        <v>0</v>
      </c>
      <c r="R14" s="66"/>
    </row>
    <row r="15" spans="1:18" ht="18" customHeight="1">
      <c r="A15" s="66"/>
      <c r="B15" s="66"/>
      <c r="C15" s="66"/>
      <c r="D15" s="66"/>
      <c r="E15" s="66"/>
      <c r="F15" s="66"/>
      <c r="G15" s="66"/>
      <c r="H15" s="66"/>
      <c r="I15" s="66"/>
      <c r="J15" s="67"/>
      <c r="K15" s="68"/>
      <c r="L15" s="68"/>
      <c r="M15" s="67"/>
      <c r="N15" s="70"/>
      <c r="O15" s="71"/>
      <c r="P15" s="68">
        <f t="shared" si="1"/>
        <v>0</v>
      </c>
      <c r="Q15" s="69">
        <f t="shared" si="2"/>
        <v>0</v>
      </c>
      <c r="R15" s="66"/>
    </row>
    <row r="16" spans="1:18" ht="18" customHeight="1">
      <c r="A16" s="66"/>
      <c r="B16" s="66"/>
      <c r="C16" s="66"/>
      <c r="D16" s="66"/>
      <c r="E16" s="66"/>
      <c r="F16" s="66"/>
      <c r="G16" s="66"/>
      <c r="H16" s="66"/>
      <c r="I16" s="66"/>
      <c r="J16" s="67"/>
      <c r="K16" s="68"/>
      <c r="L16" s="68"/>
      <c r="M16" s="67"/>
      <c r="N16" s="70"/>
      <c r="O16" s="71"/>
      <c r="P16" s="68">
        <f t="shared" si="1"/>
        <v>0</v>
      </c>
      <c r="Q16" s="69">
        <f t="shared" si="2"/>
        <v>0</v>
      </c>
      <c r="R16" s="66"/>
    </row>
    <row r="17" spans="1:18" ht="18" customHeight="1">
      <c r="A17" s="66"/>
      <c r="B17" s="66"/>
      <c r="C17" s="66"/>
      <c r="D17" s="66"/>
      <c r="E17" s="66"/>
      <c r="F17" s="66"/>
      <c r="G17" s="66"/>
      <c r="H17" s="66"/>
      <c r="I17" s="66"/>
      <c r="J17" s="67"/>
      <c r="K17" s="68"/>
      <c r="L17" s="68"/>
      <c r="M17" s="67"/>
      <c r="N17" s="70"/>
      <c r="O17" s="71"/>
      <c r="P17" s="68">
        <f t="shared" si="1"/>
        <v>0</v>
      </c>
      <c r="Q17" s="69">
        <f t="shared" si="2"/>
        <v>0</v>
      </c>
      <c r="R17" s="66"/>
    </row>
    <row r="18" spans="1:18" ht="18" customHeight="1">
      <c r="A18" s="66"/>
      <c r="B18" s="66"/>
      <c r="C18" s="66"/>
      <c r="D18" s="66"/>
      <c r="E18" s="66"/>
      <c r="F18" s="66"/>
      <c r="G18" s="66"/>
      <c r="H18" s="66"/>
      <c r="I18" s="66"/>
      <c r="J18" s="67"/>
      <c r="K18" s="68"/>
      <c r="L18" s="68"/>
      <c r="M18" s="67"/>
      <c r="N18" s="70"/>
      <c r="O18" s="71"/>
      <c r="P18" s="68">
        <f t="shared" si="1"/>
        <v>0</v>
      </c>
      <c r="Q18" s="69">
        <f t="shared" si="2"/>
        <v>0</v>
      </c>
      <c r="R18" s="83"/>
    </row>
    <row r="19" spans="1:18" ht="18" customHeight="1">
      <c r="A19" s="216" t="s">
        <v>20</v>
      </c>
      <c r="B19" s="216"/>
      <c r="C19" s="216"/>
      <c r="D19" s="216"/>
      <c r="E19" s="216"/>
      <c r="F19" s="216"/>
      <c r="G19" s="216"/>
      <c r="H19" s="216"/>
      <c r="I19" s="216"/>
      <c r="J19" s="84">
        <f>SUM(J5:J18)</f>
        <v>0</v>
      </c>
      <c r="K19" s="85"/>
      <c r="L19" s="85"/>
      <c r="M19" s="86">
        <f>SUM(M5:M18)</f>
        <v>0</v>
      </c>
      <c r="N19" s="84"/>
      <c r="O19" s="84"/>
      <c r="P19" s="85">
        <f>SUM(P5:P18)</f>
        <v>0</v>
      </c>
      <c r="Q19" s="87">
        <f>SUM(Q5:Q18)</f>
        <v>0</v>
      </c>
      <c r="R19" s="88"/>
    </row>
    <row r="21" spans="1:18" ht="18" customHeight="1">
      <c r="A21" s="74" t="s">
        <v>158</v>
      </c>
    </row>
    <row r="22" spans="1:18" ht="18" customHeight="1">
      <c r="A22" s="60" t="s">
        <v>42</v>
      </c>
    </row>
    <row r="23" spans="1:18" ht="18" customHeight="1">
      <c r="A23" s="60" t="s">
        <v>159</v>
      </c>
      <c r="B23" s="130"/>
      <c r="C23" s="130"/>
      <c r="D23" s="130"/>
      <c r="E23" s="130"/>
      <c r="F23" s="130"/>
      <c r="G23" s="130"/>
      <c r="H23" s="130"/>
      <c r="I23" s="130"/>
      <c r="J23" s="130"/>
      <c r="K23" s="130"/>
      <c r="L23" s="130"/>
      <c r="M23" s="130"/>
      <c r="N23" s="130"/>
      <c r="O23" s="130"/>
      <c r="P23" s="130"/>
      <c r="Q23" s="130"/>
      <c r="R23" s="130"/>
    </row>
    <row r="24" spans="1:18" ht="18" customHeight="1">
      <c r="A24" s="60" t="s">
        <v>19</v>
      </c>
    </row>
    <row r="25" spans="1:18" ht="18" customHeight="1">
      <c r="A25" s="60" t="s">
        <v>161</v>
      </c>
      <c r="C25" s="60"/>
      <c r="D25" s="60"/>
      <c r="E25" s="60"/>
      <c r="F25" s="60"/>
      <c r="G25" s="60"/>
      <c r="H25" s="60"/>
      <c r="I25" s="60"/>
      <c r="J25" s="60"/>
      <c r="K25" s="60"/>
      <c r="L25" s="60"/>
      <c r="M25" s="60"/>
      <c r="N25" s="60"/>
      <c r="O25" s="60"/>
      <c r="P25" s="60"/>
    </row>
    <row r="26" spans="1:18" ht="18" customHeight="1">
      <c r="A26" s="60" t="s">
        <v>160</v>
      </c>
    </row>
    <row r="1048511" spans="3:18" ht="18" customHeight="1">
      <c r="C1048511" s="60"/>
      <c r="D1048511" s="60"/>
      <c r="E1048511" s="60"/>
      <c r="F1048511" s="60"/>
      <c r="G1048511" s="60"/>
      <c r="H1048511" s="60"/>
      <c r="I1048511" s="60"/>
      <c r="J1048511" s="75"/>
      <c r="K1048511" s="60"/>
      <c r="L1048511" s="60"/>
      <c r="M1048511" s="75"/>
      <c r="N1048511" s="75"/>
      <c r="O1048511" s="75"/>
      <c r="P1048511" s="60"/>
      <c r="Q1048511" s="76"/>
      <c r="R1048511" s="76"/>
    </row>
    <row r="1048512" spans="3:18" ht="18" customHeight="1">
      <c r="C1048512" s="60"/>
      <c r="D1048512" s="60"/>
      <c r="E1048512" s="60"/>
      <c r="F1048512" s="60"/>
      <c r="G1048512" s="60"/>
      <c r="H1048512" s="60"/>
      <c r="I1048512" s="60"/>
      <c r="J1048512" s="75"/>
      <c r="K1048512" s="60"/>
      <c r="L1048512" s="60"/>
      <c r="M1048512" s="75"/>
      <c r="N1048512" s="75"/>
      <c r="O1048512" s="75"/>
      <c r="P1048512" s="60"/>
      <c r="Q1048512" s="76"/>
      <c r="R1048512" s="76"/>
    </row>
    <row r="1048535" spans="3:18" ht="18" customHeight="1">
      <c r="C1048535" s="60"/>
      <c r="D1048535" s="60"/>
      <c r="E1048535" s="60"/>
      <c r="F1048535" s="60"/>
      <c r="G1048535" s="60"/>
      <c r="H1048535" s="60"/>
      <c r="I1048535" s="60"/>
      <c r="J1048535" s="75"/>
      <c r="K1048535" s="60"/>
      <c r="L1048535" s="77"/>
      <c r="M1048535" s="78"/>
      <c r="N1048535" s="78"/>
      <c r="O1048535" s="78"/>
      <c r="P1048535" s="77"/>
      <c r="Q1048535" s="76"/>
      <c r="R1048535" s="76"/>
    </row>
    <row r="1048536" spans="3:18" ht="18" customHeight="1">
      <c r="C1048536" s="60"/>
      <c r="D1048536" s="60"/>
      <c r="E1048536" s="60"/>
      <c r="F1048536" s="60"/>
      <c r="G1048536" s="60"/>
      <c r="H1048536" s="60"/>
      <c r="I1048536" s="60"/>
      <c r="J1048536" s="75"/>
      <c r="K1048536" s="60"/>
      <c r="L1048536" s="77"/>
      <c r="M1048536" s="78"/>
      <c r="N1048536" s="78"/>
      <c r="O1048536" s="78"/>
      <c r="P1048536" s="77"/>
      <c r="Q1048536" s="76"/>
      <c r="R1048536" s="76"/>
    </row>
  </sheetData>
  <mergeCells count="4">
    <mergeCell ref="A1:R1"/>
    <mergeCell ref="A3:R3"/>
    <mergeCell ref="A19:I19"/>
    <mergeCell ref="A2:R2"/>
  </mergeCells>
  <phoneticPr fontId="11"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90" zoomScaleNormal="90" workbookViewId="0">
      <selection activeCell="C20" sqref="C20"/>
    </sheetView>
  </sheetViews>
  <sheetFormatPr defaultColWidth="9" defaultRowHeight="18" customHeight="1"/>
  <cols>
    <col min="1" max="1" width="22.875" style="61" customWidth="1"/>
    <col min="2" max="7" width="20.625" style="61" customWidth="1"/>
    <col min="8" max="8" width="29.75" style="61" customWidth="1"/>
    <col min="9" max="16384" width="9" style="60"/>
  </cols>
  <sheetData>
    <row r="1" spans="1:14" s="80" customFormat="1" ht="40.5" customHeight="1">
      <c r="A1" s="220" t="s">
        <v>36</v>
      </c>
      <c r="B1" s="220"/>
      <c r="C1" s="220"/>
      <c r="D1" s="220"/>
      <c r="E1" s="220"/>
      <c r="F1" s="220"/>
      <c r="G1" s="220"/>
      <c r="H1" s="220"/>
    </row>
    <row r="2" spans="1:14" s="93" customFormat="1" ht="18" customHeight="1">
      <c r="A2" s="219" t="s">
        <v>146</v>
      </c>
      <c r="B2" s="219"/>
      <c r="C2" s="219"/>
      <c r="D2" s="219"/>
      <c r="E2" s="219"/>
      <c r="F2" s="219"/>
      <c r="G2" s="219"/>
      <c r="H2" s="219"/>
    </row>
    <row r="3" spans="1:14" s="93" customFormat="1" ht="18" customHeight="1">
      <c r="A3" s="217" t="s">
        <v>194</v>
      </c>
      <c r="B3" s="219"/>
      <c r="C3" s="219"/>
      <c r="D3" s="219"/>
      <c r="E3" s="219"/>
      <c r="F3" s="219"/>
      <c r="G3" s="219"/>
      <c r="H3" s="219"/>
    </row>
    <row r="4" spans="1:14" s="121" customFormat="1" ht="18" customHeight="1">
      <c r="A4" s="104" t="s">
        <v>108</v>
      </c>
      <c r="B4" s="104" t="s">
        <v>109</v>
      </c>
      <c r="C4" s="104" t="s">
        <v>110</v>
      </c>
      <c r="D4" s="104" t="s">
        <v>111</v>
      </c>
      <c r="E4" s="104" t="s">
        <v>112</v>
      </c>
      <c r="F4" s="104" t="s">
        <v>113</v>
      </c>
      <c r="G4" s="104" t="s">
        <v>114</v>
      </c>
      <c r="H4" s="104" t="s">
        <v>98</v>
      </c>
      <c r="I4" s="218"/>
      <c r="J4" s="218"/>
      <c r="K4" s="218"/>
      <c r="L4" s="218"/>
      <c r="M4" s="218"/>
      <c r="N4" s="218"/>
    </row>
    <row r="5" spans="1:14" s="93" customFormat="1" ht="18" customHeight="1">
      <c r="A5" s="105" t="s">
        <v>115</v>
      </c>
      <c r="B5" s="105" t="s">
        <v>22</v>
      </c>
      <c r="C5" s="105" t="s">
        <v>116</v>
      </c>
      <c r="D5" s="135" t="s">
        <v>117</v>
      </c>
      <c r="E5" s="105"/>
      <c r="F5" s="105"/>
      <c r="G5" s="136">
        <f>E5*F5</f>
        <v>0</v>
      </c>
      <c r="H5" s="137" t="s">
        <v>107</v>
      </c>
      <c r="M5" s="218"/>
      <c r="N5" s="218"/>
    </row>
    <row r="6" spans="1:14" ht="18" customHeight="1">
      <c r="A6" s="66"/>
      <c r="B6" s="66"/>
      <c r="C6" s="66"/>
      <c r="D6" s="66"/>
      <c r="E6" s="66"/>
      <c r="F6" s="66"/>
      <c r="G6" s="64">
        <f t="shared" ref="G6:G16" si="0">E6*F6</f>
        <v>0</v>
      </c>
      <c r="H6" s="66"/>
    </row>
    <row r="7" spans="1:14" ht="18" customHeight="1">
      <c r="A7" s="66"/>
      <c r="B7" s="66"/>
      <c r="C7" s="66"/>
      <c r="D7" s="66"/>
      <c r="E7" s="66"/>
      <c r="F7" s="66"/>
      <c r="G7" s="64">
        <f t="shared" si="0"/>
        <v>0</v>
      </c>
      <c r="H7" s="66"/>
    </row>
    <row r="8" spans="1:14" ht="18" customHeight="1">
      <c r="A8" s="66"/>
      <c r="B8" s="66"/>
      <c r="C8" s="66"/>
      <c r="D8" s="66"/>
      <c r="E8" s="66"/>
      <c r="F8" s="66"/>
      <c r="G8" s="64">
        <f t="shared" si="0"/>
        <v>0</v>
      </c>
      <c r="H8" s="66"/>
    </row>
    <row r="9" spans="1:14" ht="18" customHeight="1">
      <c r="A9" s="66"/>
      <c r="B9" s="66"/>
      <c r="C9" s="66"/>
      <c r="D9" s="66"/>
      <c r="E9" s="66"/>
      <c r="F9" s="66"/>
      <c r="G9" s="64">
        <f t="shared" si="0"/>
        <v>0</v>
      </c>
      <c r="H9" s="66"/>
    </row>
    <row r="10" spans="1:14" ht="18" customHeight="1">
      <c r="A10" s="66"/>
      <c r="B10" s="66"/>
      <c r="C10" s="66"/>
      <c r="D10" s="66"/>
      <c r="E10" s="66"/>
      <c r="F10" s="66"/>
      <c r="G10" s="64">
        <f t="shared" si="0"/>
        <v>0</v>
      </c>
      <c r="H10" s="66"/>
    </row>
    <row r="11" spans="1:14" ht="18" customHeight="1">
      <c r="A11" s="66"/>
      <c r="B11" s="66"/>
      <c r="C11" s="66"/>
      <c r="D11" s="66"/>
      <c r="E11" s="66"/>
      <c r="F11" s="66"/>
      <c r="G11" s="64">
        <f t="shared" si="0"/>
        <v>0</v>
      </c>
      <c r="H11" s="66"/>
    </row>
    <row r="12" spans="1:14" ht="18" customHeight="1">
      <c r="A12" s="66"/>
      <c r="B12" s="66"/>
      <c r="C12" s="66"/>
      <c r="D12" s="66"/>
      <c r="E12" s="66"/>
      <c r="F12" s="66"/>
      <c r="G12" s="64">
        <f t="shared" si="0"/>
        <v>0</v>
      </c>
      <c r="H12" s="66"/>
    </row>
    <row r="13" spans="1:14" ht="18" customHeight="1">
      <c r="A13" s="66"/>
      <c r="B13" s="66"/>
      <c r="C13" s="66"/>
      <c r="D13" s="66"/>
      <c r="E13" s="66"/>
      <c r="F13" s="66"/>
      <c r="G13" s="64">
        <f t="shared" si="0"/>
        <v>0</v>
      </c>
      <c r="H13" s="66"/>
    </row>
    <row r="14" spans="1:14" ht="18" customHeight="1">
      <c r="A14" s="66"/>
      <c r="B14" s="66"/>
      <c r="C14" s="66"/>
      <c r="D14" s="66"/>
      <c r="E14" s="66"/>
      <c r="F14" s="66"/>
      <c r="G14" s="64">
        <f t="shared" si="0"/>
        <v>0</v>
      </c>
      <c r="H14" s="66"/>
    </row>
    <row r="15" spans="1:14" ht="18" customHeight="1">
      <c r="A15" s="66"/>
      <c r="B15" s="66"/>
      <c r="C15" s="66"/>
      <c r="D15" s="66"/>
      <c r="E15" s="66"/>
      <c r="F15" s="66"/>
      <c r="G15" s="64">
        <f t="shared" si="0"/>
        <v>0</v>
      </c>
      <c r="H15" s="66"/>
    </row>
    <row r="16" spans="1:14" ht="18" customHeight="1">
      <c r="A16" s="66"/>
      <c r="B16" s="66"/>
      <c r="C16" s="66"/>
      <c r="D16" s="66"/>
      <c r="E16" s="66"/>
      <c r="F16" s="66"/>
      <c r="G16" s="64">
        <f t="shared" si="0"/>
        <v>0</v>
      </c>
      <c r="H16" s="66"/>
    </row>
    <row r="17" spans="1:8" ht="18" customHeight="1">
      <c r="A17" s="216" t="s">
        <v>41</v>
      </c>
      <c r="B17" s="216"/>
      <c r="C17" s="216"/>
      <c r="D17" s="216"/>
      <c r="E17" s="216"/>
      <c r="F17" s="216"/>
      <c r="G17" s="81">
        <f>SUM(G5:G16)</f>
        <v>0</v>
      </c>
      <c r="H17" s="82"/>
    </row>
    <row r="19" spans="1:8" ht="18" customHeight="1">
      <c r="A19" s="63" t="s">
        <v>158</v>
      </c>
    </row>
    <row r="20" spans="1:8" ht="18" customHeight="1">
      <c r="A20" s="62" t="s">
        <v>34</v>
      </c>
    </row>
    <row r="21" spans="1:8" ht="18" customHeight="1">
      <c r="A21" s="62" t="s">
        <v>6</v>
      </c>
    </row>
    <row r="22" spans="1:8" ht="18" customHeight="1">
      <c r="A22" s="62" t="s">
        <v>35</v>
      </c>
    </row>
    <row r="23" spans="1:8" ht="18" customHeight="1">
      <c r="A23" s="62" t="s">
        <v>43</v>
      </c>
    </row>
    <row r="24" spans="1:8" ht="18" customHeight="1">
      <c r="A24" s="90" t="s">
        <v>162</v>
      </c>
    </row>
  </sheetData>
  <mergeCells count="7">
    <mergeCell ref="N4:N5"/>
    <mergeCell ref="A3:H3"/>
    <mergeCell ref="A17:F17"/>
    <mergeCell ref="A1:H1"/>
    <mergeCell ref="A2:H2"/>
    <mergeCell ref="I4:L4"/>
    <mergeCell ref="M4:M5"/>
  </mergeCells>
  <phoneticPr fontId="2" type="noConversion"/>
  <dataValidations count="1">
    <dataValidation type="list" allowBlank="1" showInputMessage="1" showErrorMessage="1" sqref="B5:B16">
      <formula1>"标间,大床房"</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9"/>
  <sheetViews>
    <sheetView zoomScale="90" zoomScaleNormal="90" workbookViewId="0">
      <selection activeCell="J15" sqref="J15"/>
    </sheetView>
  </sheetViews>
  <sheetFormatPr defaultColWidth="9" defaultRowHeight="18" customHeight="1"/>
  <cols>
    <col min="1" max="1" width="9.125" style="60" customWidth="1"/>
    <col min="2" max="2" width="16.25" style="65" customWidth="1"/>
    <col min="3" max="14" width="9.125" style="60" customWidth="1"/>
    <col min="15" max="15" width="30.625" style="60" bestFit="1" customWidth="1"/>
    <col min="16" max="16384" width="9" style="60"/>
  </cols>
  <sheetData>
    <row r="1" spans="1:15" s="80" customFormat="1" ht="40.5" customHeight="1">
      <c r="A1" s="220" t="s">
        <v>38</v>
      </c>
      <c r="B1" s="220"/>
      <c r="C1" s="220"/>
      <c r="D1" s="220"/>
      <c r="E1" s="220"/>
      <c r="F1" s="220"/>
      <c r="G1" s="220"/>
      <c r="H1" s="220"/>
      <c r="I1" s="220"/>
      <c r="J1" s="220"/>
      <c r="K1" s="220"/>
      <c r="L1" s="220"/>
      <c r="M1" s="220"/>
      <c r="N1" s="220"/>
      <c r="O1" s="220"/>
    </row>
    <row r="2" spans="1:15" s="93" customFormat="1" ht="18" customHeight="1">
      <c r="A2" s="227" t="s">
        <v>167</v>
      </c>
      <c r="B2" s="228"/>
      <c r="C2" s="228"/>
      <c r="D2" s="228"/>
      <c r="E2" s="228"/>
      <c r="F2" s="228"/>
      <c r="G2" s="228"/>
      <c r="H2" s="228"/>
      <c r="I2" s="228"/>
      <c r="J2" s="228"/>
      <c r="K2" s="228"/>
      <c r="L2" s="228"/>
      <c r="M2" s="228"/>
      <c r="N2" s="228"/>
      <c r="O2" s="229"/>
    </row>
    <row r="3" spans="1:15" s="93" customFormat="1" ht="18" customHeight="1">
      <c r="A3" s="217" t="s">
        <v>193</v>
      </c>
      <c r="B3" s="219"/>
      <c r="C3" s="219"/>
      <c r="D3" s="219"/>
      <c r="E3" s="219"/>
      <c r="F3" s="219"/>
      <c r="G3" s="219"/>
      <c r="H3" s="219"/>
      <c r="I3" s="219"/>
      <c r="J3" s="219"/>
      <c r="K3" s="219"/>
      <c r="L3" s="219"/>
      <c r="M3" s="219"/>
      <c r="N3" s="219"/>
      <c r="O3" s="219"/>
    </row>
    <row r="4" spans="1:15" s="121" customFormat="1" ht="18" customHeight="1">
      <c r="A4" s="225" t="s">
        <v>81</v>
      </c>
      <c r="B4" s="222" t="s">
        <v>80</v>
      </c>
      <c r="C4" s="223"/>
      <c r="D4" s="223"/>
      <c r="E4" s="224"/>
      <c r="F4" s="222" t="s">
        <v>79</v>
      </c>
      <c r="G4" s="223"/>
      <c r="H4" s="223"/>
      <c r="I4" s="224"/>
      <c r="J4" s="222" t="s">
        <v>78</v>
      </c>
      <c r="K4" s="223"/>
      <c r="L4" s="223"/>
      <c r="M4" s="224"/>
      <c r="N4" s="225" t="s">
        <v>77</v>
      </c>
      <c r="O4" s="225" t="s">
        <v>71</v>
      </c>
    </row>
    <row r="5" spans="1:15" s="121" customFormat="1" ht="18" customHeight="1">
      <c r="A5" s="226"/>
      <c r="B5" s="140" t="s">
        <v>72</v>
      </c>
      <c r="C5" s="140" t="s">
        <v>73</v>
      </c>
      <c r="D5" s="140" t="s">
        <v>74</v>
      </c>
      <c r="E5" s="140" t="s">
        <v>75</v>
      </c>
      <c r="F5" s="140" t="s">
        <v>72</v>
      </c>
      <c r="G5" s="140" t="s">
        <v>76</v>
      </c>
      <c r="H5" s="140" t="s">
        <v>74</v>
      </c>
      <c r="I5" s="140" t="s">
        <v>75</v>
      </c>
      <c r="J5" s="140" t="s">
        <v>72</v>
      </c>
      <c r="K5" s="140" t="s">
        <v>73</v>
      </c>
      <c r="L5" s="140" t="s">
        <v>74</v>
      </c>
      <c r="M5" s="140" t="s">
        <v>75</v>
      </c>
      <c r="N5" s="226"/>
      <c r="O5" s="226"/>
    </row>
    <row r="6" spans="1:15" s="93" customFormat="1" ht="18" customHeight="1">
      <c r="A6" s="135">
        <v>42936</v>
      </c>
      <c r="B6" s="141" t="s">
        <v>37</v>
      </c>
      <c r="C6" s="138">
        <v>0</v>
      </c>
      <c r="D6" s="142">
        <v>0</v>
      </c>
      <c r="E6" s="136">
        <f>C6*D6</f>
        <v>0</v>
      </c>
      <c r="F6" s="142" t="s">
        <v>17</v>
      </c>
      <c r="G6" s="138"/>
      <c r="H6" s="142"/>
      <c r="I6" s="136">
        <f>G6*H6</f>
        <v>0</v>
      </c>
      <c r="J6" s="142" t="s">
        <v>18</v>
      </c>
      <c r="K6" s="138"/>
      <c r="L6" s="142"/>
      <c r="M6" s="136">
        <f>K6*L6</f>
        <v>0</v>
      </c>
      <c r="N6" s="136">
        <f>E6+I6+M6</f>
        <v>0</v>
      </c>
      <c r="O6" s="137" t="s">
        <v>23</v>
      </c>
    </row>
    <row r="7" spans="1:15" s="93" customFormat="1" ht="18" customHeight="1">
      <c r="A7" s="135">
        <v>42937</v>
      </c>
      <c r="B7" s="141"/>
      <c r="C7" s="138"/>
      <c r="D7" s="142"/>
      <c r="E7" s="136"/>
      <c r="F7" s="142"/>
      <c r="G7" s="138"/>
      <c r="H7" s="142"/>
      <c r="I7" s="136"/>
      <c r="J7" s="142"/>
      <c r="K7" s="138"/>
      <c r="L7" s="142"/>
      <c r="M7" s="136"/>
      <c r="N7" s="136">
        <f t="shared" ref="N7:N13" si="0">E7+I7+M7</f>
        <v>0</v>
      </c>
      <c r="O7" s="143"/>
    </row>
    <row r="8" spans="1:15" s="93" customFormat="1" ht="18" customHeight="1">
      <c r="A8" s="135">
        <v>42938</v>
      </c>
      <c r="B8" s="141"/>
      <c r="C8" s="138"/>
      <c r="D8" s="142"/>
      <c r="E8" s="136"/>
      <c r="F8" s="142"/>
      <c r="G8" s="138"/>
      <c r="H8" s="142"/>
      <c r="I8" s="136"/>
      <c r="J8" s="142"/>
      <c r="K8" s="138"/>
      <c r="L8" s="142"/>
      <c r="M8" s="136"/>
      <c r="N8" s="136">
        <f t="shared" si="0"/>
        <v>0</v>
      </c>
      <c r="O8" s="143"/>
    </row>
    <row r="9" spans="1:15" s="93" customFormat="1" ht="18" customHeight="1">
      <c r="A9" s="135"/>
      <c r="B9" s="141"/>
      <c r="C9" s="138"/>
      <c r="D9" s="142"/>
      <c r="E9" s="136"/>
      <c r="F9" s="142"/>
      <c r="G9" s="138"/>
      <c r="H9" s="142"/>
      <c r="I9" s="136"/>
      <c r="J9" s="142"/>
      <c r="K9" s="138"/>
      <c r="L9" s="142"/>
      <c r="M9" s="136"/>
      <c r="N9" s="136">
        <f t="shared" si="0"/>
        <v>0</v>
      </c>
      <c r="O9" s="143"/>
    </row>
    <row r="10" spans="1:15" s="93" customFormat="1" ht="18" customHeight="1">
      <c r="A10" s="135"/>
      <c r="B10" s="141"/>
      <c r="C10" s="138"/>
      <c r="D10" s="142"/>
      <c r="E10" s="136"/>
      <c r="F10" s="142"/>
      <c r="G10" s="138"/>
      <c r="H10" s="142"/>
      <c r="I10" s="136"/>
      <c r="J10" s="142"/>
      <c r="K10" s="138"/>
      <c r="L10" s="142"/>
      <c r="M10" s="136"/>
      <c r="N10" s="136">
        <f t="shared" si="0"/>
        <v>0</v>
      </c>
      <c r="O10" s="143"/>
    </row>
    <row r="11" spans="1:15" s="93" customFormat="1" ht="18" customHeight="1">
      <c r="A11" s="135"/>
      <c r="B11" s="141"/>
      <c r="C11" s="138"/>
      <c r="D11" s="142"/>
      <c r="E11" s="136"/>
      <c r="F11" s="142"/>
      <c r="G11" s="138"/>
      <c r="H11" s="142"/>
      <c r="I11" s="136"/>
      <c r="J11" s="142"/>
      <c r="K11" s="138"/>
      <c r="L11" s="142"/>
      <c r="M11" s="136"/>
      <c r="N11" s="136">
        <f t="shared" si="0"/>
        <v>0</v>
      </c>
      <c r="O11" s="143"/>
    </row>
    <row r="12" spans="1:15" s="93" customFormat="1" ht="18" customHeight="1">
      <c r="A12" s="135"/>
      <c r="B12" s="141"/>
      <c r="C12" s="138"/>
      <c r="D12" s="142"/>
      <c r="E12" s="136"/>
      <c r="F12" s="142"/>
      <c r="G12" s="138"/>
      <c r="H12" s="142"/>
      <c r="I12" s="136"/>
      <c r="J12" s="142"/>
      <c r="K12" s="138"/>
      <c r="L12" s="142"/>
      <c r="M12" s="136"/>
      <c r="N12" s="136">
        <f t="shared" si="0"/>
        <v>0</v>
      </c>
      <c r="O12" s="143"/>
    </row>
    <row r="13" spans="1:15" s="93" customFormat="1" ht="18" customHeight="1">
      <c r="A13" s="135"/>
      <c r="B13" s="141"/>
      <c r="C13" s="138"/>
      <c r="D13" s="142"/>
      <c r="E13" s="144"/>
      <c r="F13" s="142"/>
      <c r="G13" s="138"/>
      <c r="H13" s="142"/>
      <c r="I13" s="136"/>
      <c r="J13" s="142"/>
      <c r="K13" s="138"/>
      <c r="L13" s="142"/>
      <c r="M13" s="136"/>
      <c r="N13" s="136">
        <f t="shared" si="0"/>
        <v>0</v>
      </c>
      <c r="O13" s="143"/>
    </row>
    <row r="14" spans="1:15" ht="18" customHeight="1">
      <c r="A14" s="221" t="s">
        <v>118</v>
      </c>
      <c r="B14" s="221"/>
      <c r="C14" s="221"/>
      <c r="D14" s="221"/>
      <c r="E14" s="221"/>
      <c r="F14" s="221"/>
      <c r="G14" s="221"/>
      <c r="H14" s="221"/>
      <c r="I14" s="221"/>
      <c r="J14" s="221"/>
      <c r="K14" s="221"/>
      <c r="L14" s="221"/>
      <c r="M14" s="221"/>
      <c r="N14" s="79">
        <f>SUM(N6:N13)</f>
        <v>0</v>
      </c>
      <c r="O14" s="79"/>
    </row>
    <row r="16" spans="1:15" ht="18" customHeight="1">
      <c r="A16" s="63" t="s">
        <v>158</v>
      </c>
    </row>
    <row r="17" spans="1:1" ht="18" customHeight="1">
      <c r="A17" s="60" t="s">
        <v>39</v>
      </c>
    </row>
    <row r="18" spans="1:1" ht="18" customHeight="1">
      <c r="A18" s="60" t="s">
        <v>40</v>
      </c>
    </row>
    <row r="19" spans="1:1" ht="18" customHeight="1">
      <c r="A19" s="60" t="s">
        <v>44</v>
      </c>
    </row>
  </sheetData>
  <dataConsolidate/>
  <mergeCells count="10">
    <mergeCell ref="A14:M14"/>
    <mergeCell ref="F4:I4"/>
    <mergeCell ref="A1:O1"/>
    <mergeCell ref="B4:E4"/>
    <mergeCell ref="J4:M4"/>
    <mergeCell ref="A4:A5"/>
    <mergeCell ref="N4:N5"/>
    <mergeCell ref="O4:O5"/>
    <mergeCell ref="A2:O2"/>
    <mergeCell ref="A3:O3"/>
  </mergeCells>
  <phoneticPr fontId="2" type="noConversion"/>
  <dataValidations count="2">
    <dataValidation type="list" allowBlank="1" showInputMessage="1" showErrorMessage="1" sqref="F6:F13 J6:J13">
      <formula1>"盒饭,桌席"</formula1>
    </dataValidation>
    <dataValidation type="list" allowBlank="1" showInputMessage="1" showErrorMessage="1" sqref="B6:B13">
      <formula1>"酒店包早餐,酒店不包早餐，按份收费"</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zoomScale="90" zoomScaleNormal="90" workbookViewId="0">
      <selection activeCell="F6" sqref="F6"/>
    </sheetView>
  </sheetViews>
  <sheetFormatPr defaultColWidth="9" defaultRowHeight="13.5"/>
  <cols>
    <col min="1" max="1" width="24" style="91" customWidth="1"/>
    <col min="2" max="4" width="18" style="91" customWidth="1"/>
    <col min="5" max="5" width="18.25" style="91" customWidth="1"/>
    <col min="6" max="6" width="18" style="91" customWidth="1"/>
    <col min="7" max="7" width="44.875" style="91" customWidth="1"/>
    <col min="8" max="16384" width="9" style="91"/>
  </cols>
  <sheetData>
    <row r="1" spans="1:7" s="94" customFormat="1" ht="40.5" customHeight="1">
      <c r="A1" s="232" t="s">
        <v>172</v>
      </c>
      <c r="B1" s="232"/>
      <c r="C1" s="232"/>
      <c r="D1" s="232"/>
      <c r="E1" s="232"/>
      <c r="F1" s="232"/>
      <c r="G1" s="232"/>
    </row>
    <row r="2" spans="1:7" s="94" customFormat="1" ht="18" customHeight="1">
      <c r="A2" s="217" t="s">
        <v>168</v>
      </c>
      <c r="B2" s="217"/>
      <c r="C2" s="217"/>
      <c r="D2" s="217"/>
      <c r="E2" s="217"/>
      <c r="F2" s="217"/>
      <c r="G2" s="217"/>
    </row>
    <row r="3" spans="1:7" s="94" customFormat="1" ht="18" customHeight="1">
      <c r="A3" s="217" t="s">
        <v>192</v>
      </c>
      <c r="B3" s="217"/>
      <c r="C3" s="217"/>
      <c r="D3" s="217"/>
      <c r="E3" s="217"/>
      <c r="F3" s="217"/>
      <c r="G3" s="217"/>
    </row>
    <row r="4" spans="1:7" s="133" customFormat="1" ht="16.5">
      <c r="A4" s="132" t="s">
        <v>155</v>
      </c>
      <c r="B4" s="132" t="s">
        <v>171</v>
      </c>
      <c r="C4" s="132" t="s">
        <v>204</v>
      </c>
      <c r="D4" s="132" t="s">
        <v>152</v>
      </c>
      <c r="E4" s="132" t="s">
        <v>205</v>
      </c>
      <c r="F4" s="132" t="s">
        <v>153</v>
      </c>
      <c r="G4" s="132" t="s">
        <v>98</v>
      </c>
    </row>
    <row r="5" spans="1:7" ht="16.5">
      <c r="A5" s="105" t="s">
        <v>156</v>
      </c>
      <c r="B5" s="105"/>
      <c r="C5" s="105"/>
      <c r="D5" s="105"/>
      <c r="E5" s="105"/>
      <c r="F5" s="138">
        <f>B5*C5+D5*E5</f>
        <v>0</v>
      </c>
      <c r="G5" s="106"/>
    </row>
    <row r="6" spans="1:7" ht="16.5">
      <c r="A6" s="105"/>
      <c r="B6" s="105"/>
      <c r="C6" s="105"/>
      <c r="D6" s="105"/>
      <c r="E6" s="105"/>
      <c r="F6" s="138"/>
      <c r="G6" s="106"/>
    </row>
    <row r="7" spans="1:7" ht="16.5">
      <c r="A7" s="105"/>
      <c r="B7" s="105"/>
      <c r="C7" s="105"/>
      <c r="D7" s="105"/>
      <c r="E7" s="105"/>
      <c r="F7" s="138"/>
      <c r="G7" s="106"/>
    </row>
    <row r="8" spans="1:7" ht="16.5">
      <c r="A8" s="105"/>
      <c r="B8" s="105"/>
      <c r="C8" s="105"/>
      <c r="D8" s="105"/>
      <c r="E8" s="105"/>
      <c r="F8" s="138"/>
      <c r="G8" s="106"/>
    </row>
    <row r="9" spans="1:7" ht="16.5">
      <c r="A9" s="105"/>
      <c r="B9" s="105"/>
      <c r="C9" s="105"/>
      <c r="D9" s="105"/>
      <c r="E9" s="105"/>
      <c r="F9" s="138"/>
      <c r="G9" s="106"/>
    </row>
    <row r="10" spans="1:7" ht="16.5">
      <c r="A10" s="105"/>
      <c r="B10" s="105"/>
      <c r="C10" s="105"/>
      <c r="D10" s="105"/>
      <c r="E10" s="105"/>
      <c r="F10" s="138"/>
      <c r="G10" s="105"/>
    </row>
    <row r="11" spans="1:7" ht="16.5">
      <c r="A11" s="230" t="s">
        <v>154</v>
      </c>
      <c r="B11" s="231"/>
      <c r="C11" s="231"/>
      <c r="D11" s="231"/>
      <c r="E11" s="231"/>
      <c r="F11" s="139">
        <f>SUM(F5:F10)</f>
        <v>0</v>
      </c>
      <c r="G11" s="134"/>
    </row>
  </sheetData>
  <mergeCells count="4">
    <mergeCell ref="A11:E11"/>
    <mergeCell ref="A1:G1"/>
    <mergeCell ref="A2:G2"/>
    <mergeCell ref="A3:G3"/>
  </mergeCells>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21" sqref="D21"/>
    </sheetView>
  </sheetViews>
  <sheetFormatPr defaultRowHeight="13.5"/>
  <cols>
    <col min="1" max="5" width="27.625" customWidth="1"/>
  </cols>
  <sheetData>
    <row r="1" spans="1:5" ht="40.5" customHeight="1">
      <c r="A1" s="194" t="s">
        <v>173</v>
      </c>
      <c r="B1" s="194"/>
      <c r="C1" s="194"/>
      <c r="D1" s="194"/>
      <c r="E1" s="194"/>
    </row>
    <row r="2" spans="1:5" ht="17.25" customHeight="1">
      <c r="A2" s="115" t="s">
        <v>169</v>
      </c>
      <c r="B2" s="102"/>
      <c r="C2" s="102"/>
      <c r="D2" s="102"/>
      <c r="E2" s="103"/>
    </row>
    <row r="3" spans="1:5" ht="17.25" customHeight="1">
      <c r="A3" s="233" t="s">
        <v>188</v>
      </c>
      <c r="B3" s="234"/>
      <c r="C3" s="234"/>
      <c r="D3" s="234"/>
      <c r="E3" s="235"/>
    </row>
    <row r="4" spans="1:5" ht="16.5">
      <c r="A4" s="104" t="s">
        <v>124</v>
      </c>
      <c r="B4" s="104" t="s">
        <v>125</v>
      </c>
      <c r="C4" s="104" t="s">
        <v>126</v>
      </c>
      <c r="D4" s="104" t="s">
        <v>127</v>
      </c>
      <c r="E4" s="104" t="s">
        <v>98</v>
      </c>
    </row>
    <row r="5" spans="1:5" ht="16.5">
      <c r="A5" s="105" t="s">
        <v>174</v>
      </c>
      <c r="B5" s="105"/>
      <c r="C5" s="105"/>
      <c r="D5" s="138">
        <f>B5*C5</f>
        <v>0</v>
      </c>
      <c r="E5" s="106"/>
    </row>
    <row r="6" spans="1:5" ht="16.5">
      <c r="A6" s="105" t="s">
        <v>175</v>
      </c>
      <c r="B6" s="105"/>
      <c r="C6" s="105"/>
      <c r="D6" s="138">
        <f>B6*C6</f>
        <v>0</v>
      </c>
      <c r="E6" s="105"/>
    </row>
    <row r="7" spans="1:5" ht="16.5">
      <c r="A7" s="105" t="s">
        <v>176</v>
      </c>
      <c r="B7" s="105"/>
      <c r="C7" s="105"/>
      <c r="D7" s="138">
        <f>B7*C7</f>
        <v>0</v>
      </c>
      <c r="E7" s="105"/>
    </row>
    <row r="8" spans="1:5" ht="16.5">
      <c r="A8" s="105"/>
      <c r="B8" s="105"/>
      <c r="C8" s="105"/>
      <c r="D8" s="138"/>
      <c r="E8" s="105"/>
    </row>
    <row r="9" spans="1:5" ht="16.5">
      <c r="A9" s="105"/>
      <c r="B9" s="105"/>
      <c r="C9" s="105"/>
      <c r="D9" s="138"/>
      <c r="E9" s="105"/>
    </row>
    <row r="10" spans="1:5" ht="16.5">
      <c r="A10" s="105"/>
      <c r="B10" s="105"/>
      <c r="C10" s="105"/>
      <c r="D10" s="138"/>
      <c r="E10" s="105"/>
    </row>
    <row r="11" spans="1:5" ht="16.5">
      <c r="A11" s="105"/>
      <c r="B11" s="105"/>
      <c r="C11" s="105"/>
      <c r="D11" s="138"/>
      <c r="E11" s="105"/>
    </row>
    <row r="12" spans="1:5" ht="16.5">
      <c r="A12" s="107" t="s">
        <v>128</v>
      </c>
      <c r="B12" s="108"/>
      <c r="C12" s="108"/>
      <c r="D12" s="139">
        <f>SUM(D5:D11)</f>
        <v>0</v>
      </c>
      <c r="E12" s="109"/>
    </row>
  </sheetData>
  <mergeCells count="2">
    <mergeCell ref="A1:E1"/>
    <mergeCell ref="A3:E3"/>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文档封面</vt:lpstr>
      <vt:lpstr>模板履历</vt:lpstr>
      <vt:lpstr>填写说明</vt:lpstr>
      <vt:lpstr>会议费预算表</vt:lpstr>
      <vt:lpstr>交通费明细表</vt:lpstr>
      <vt:lpstr>住宿费明细表</vt:lpstr>
      <vt:lpstr>餐费明细表</vt:lpstr>
      <vt:lpstr>场地费明细表</vt:lpstr>
      <vt:lpstr>办公费明细表</vt:lpstr>
      <vt:lpstr>第三方服务明细表</vt:lpstr>
      <vt:lpstr>其他费用明细表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2021-11-10T02:19:09Z</dcterms:modified>
</cp:coreProperties>
</file>