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16" sqref="A616:XFD61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갈산동 태화(416)</t>
        </is>
      </c>
      <c r="B4" s="115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26500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1</v>
      </c>
      <c r="S4" s="111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갈산동 태화(416)</t>
        </is>
      </c>
      <c r="B5" s="115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38000</v>
      </c>
      <c r="J5" s="127" t="inlineStr">
        <is>
          <t>8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갈산동 하나</t>
        </is>
      </c>
      <c r="B6" s="115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46000</v>
      </c>
      <c r="J6" s="127" t="inlineStr">
        <is>
          <t>14</t>
        </is>
      </c>
      <c r="K6" s="127" t="n">
        <v>32000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갈산동 동남</t>
        </is>
      </c>
      <c r="B7" s="115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갈산동 동남</t>
        </is>
      </c>
      <c r="B8" s="115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갈산동 동아</t>
        </is>
      </c>
      <c r="B9" s="115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갈산동 동아</t>
        </is>
      </c>
      <c r="B10" s="115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갈산동 한국(369)</t>
        </is>
      </c>
      <c r="B11" s="115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갈산동 한국(369)</t>
        </is>
      </c>
      <c r="B12" s="115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갈산동 한국(369)</t>
        </is>
      </c>
      <c r="B13" s="115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갈산동 갈산팬더</t>
        </is>
      </c>
      <c r="B14" s="115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갈산동 갈산팬더</t>
        </is>
      </c>
      <c r="B15" s="115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갈산동 한국(179-1)</t>
        </is>
      </c>
      <c r="B16" s="115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갈산동 한국(179-1)</t>
        </is>
      </c>
      <c r="B17" s="115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갈산동 대동1차</t>
        </is>
      </c>
      <c r="B18" s="115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56000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갈산동 대동1차</t>
        </is>
      </c>
      <c r="B19" s="115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65000</v>
      </c>
      <c r="J19" s="127" t="inlineStr">
        <is>
          <t>10</t>
        </is>
      </c>
      <c r="K19" s="127" t="n">
        <v>42000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갈산동 대동1차</t>
        </is>
      </c>
      <c r="B20" s="115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갈산동 정광</t>
        </is>
      </c>
      <c r="B21" s="115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18000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갈산동 정광</t>
        </is>
      </c>
      <c r="B22" s="115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갈산동 정광</t>
        </is>
      </c>
      <c r="B23" s="115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갈산동 갈산대성유니드</t>
        </is>
      </c>
      <c r="B24" s="115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갈산동 갈산대성유니드</t>
        </is>
      </c>
      <c r="B25" s="115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갈산동 두산</t>
        </is>
      </c>
      <c r="B26" s="115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갈산동 두산</t>
        </is>
      </c>
      <c r="B27" s="115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6</t>
        </is>
      </c>
      <c r="K27" s="127" t="n">
        <v>47000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갈산동 갈산이안</t>
        </is>
      </c>
      <c r="B28" s="115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15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갈산동 갈산이안</t>
        </is>
      </c>
      <c r="B29" s="115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52000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갈산동 갈산타운</t>
        </is>
      </c>
      <c r="B30" s="115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25000</v>
      </c>
      <c r="J30" s="127" t="inlineStr">
        <is>
          <t>13</t>
        </is>
      </c>
      <c r="K30" s="127" t="n">
        <v>18000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갈산동 갈산타운</t>
        </is>
      </c>
      <c r="B31" s="115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갈산동 갈산타운</t>
        </is>
      </c>
      <c r="B32" s="115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30000</v>
      </c>
      <c r="J32" s="127" t="inlineStr">
        <is>
          <t>13</t>
        </is>
      </c>
      <c r="K32" s="127" t="n">
        <v>18000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갈산동 갈산타운</t>
        </is>
      </c>
      <c r="B33" s="115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36500</v>
      </c>
      <c r="J33" s="127" t="inlineStr">
        <is>
          <t>15</t>
        </is>
      </c>
      <c r="K33" s="127" t="n">
        <v>27000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갈산동 태화(363)</t>
        </is>
      </c>
      <c r="B34" s="115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75000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갈산동 태화(363)</t>
        </is>
      </c>
      <c r="B35" s="115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60000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갈산동 태화(363)</t>
        </is>
      </c>
      <c r="B36" s="115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79000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5</v>
      </c>
      <c r="R36" s="111" t="n">
        <v>2</v>
      </c>
      <c r="S36" s="111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갈산동 아주</t>
        </is>
      </c>
      <c r="B37" s="115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50000</v>
      </c>
      <c r="J37" s="127" t="inlineStr">
        <is>
          <t>16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갈산동 대동2차</t>
        </is>
      </c>
      <c r="B38" s="115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27500</v>
      </c>
      <c r="J38" s="127" t="inlineStr">
        <is>
          <t>13</t>
        </is>
      </c>
      <c r="K38" s="127" t="n">
        <v>21000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갈산동 대동2차</t>
        </is>
      </c>
      <c r="B39" s="115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37000</v>
      </c>
      <c r="J39" s="127" t="inlineStr">
        <is>
          <t>5</t>
        </is>
      </c>
      <c r="K39" s="127" t="n">
        <v>25000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갈산동 대동2차</t>
        </is>
      </c>
      <c r="B40" s="115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구산동 GS부평자이</t>
        </is>
      </c>
      <c r="B41" s="115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44000</v>
      </c>
      <c r="J41" s="127" t="inlineStr">
        <is>
          <t>13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구산동 GS부평자이</t>
        </is>
      </c>
      <c r="B42" s="115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54000</v>
      </c>
      <c r="J42" s="127" t="inlineStr">
        <is>
          <t>중</t>
        </is>
      </c>
      <c r="K42" s="127" t="n">
        <v>40000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부개동 부개주공3단지</t>
        </is>
      </c>
      <c r="B43" s="115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27000</v>
      </c>
      <c r="J43" s="127" t="inlineStr">
        <is>
          <t>9</t>
        </is>
      </c>
      <c r="K43" s="127" t="n">
        <v>17000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부개동 부개주공3단지</t>
        </is>
      </c>
      <c r="B44" s="115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35000</v>
      </c>
      <c r="J44" s="127" t="inlineStr">
        <is>
          <t>20</t>
        </is>
      </c>
      <c r="K44" s="127" t="n">
        <v>26000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부개동 부개주공3단지</t>
        </is>
      </c>
      <c r="B45" s="115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43000</v>
      </c>
      <c r="J45" s="127" t="inlineStr">
        <is>
          <t>12</t>
        </is>
      </c>
      <c r="K45" s="127" t="n">
        <v>29000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부개동 부개주공3단지</t>
        </is>
      </c>
      <c r="B46" s="115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45000</v>
      </c>
      <c r="J46" s="127" t="inlineStr">
        <is>
          <t>15</t>
        </is>
      </c>
      <c r="K46" s="127" t="n">
        <v>29000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부개동 부개주공3단지</t>
        </is>
      </c>
      <c r="B47" s="115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43000</v>
      </c>
      <c r="J47" s="127" t="inlineStr">
        <is>
          <t>8</t>
        </is>
      </c>
      <c r="K47" s="127" t="n">
        <v>29000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부개동 부개주공3단지</t>
        </is>
      </c>
      <c r="B48" s="115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40000</v>
      </c>
      <c r="J48" s="127" t="inlineStr">
        <is>
          <t>5</t>
        </is>
      </c>
      <c r="K48" s="127" t="n">
        <v>29000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부개동 부개주공3단지</t>
        </is>
      </c>
      <c r="B49" s="115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45000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1</v>
      </c>
      <c r="S49" s="111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부개동 부개주공7단지</t>
        </is>
      </c>
      <c r="B50" s="115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2</v>
      </c>
      <c r="R50" s="111" t="n">
        <v>1</v>
      </c>
      <c r="S50" s="111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부개동 부개주공7단지</t>
        </is>
      </c>
      <c r="B51" s="115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부개동 부개주공7단지</t>
        </is>
      </c>
      <c r="B52" s="115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40000</v>
      </c>
      <c r="J52" s="127" t="inlineStr">
        <is>
          <t>11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부개동 부개주공7단지</t>
        </is>
      </c>
      <c r="B53" s="115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31000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부개동 부개주공7단지</t>
        </is>
      </c>
      <c r="B54" s="115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31000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부개동 부개주공7단지</t>
        </is>
      </c>
      <c r="B55" s="115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40000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부개동 부개주공7단지</t>
        </is>
      </c>
      <c r="B56" s="115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42000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부개동 부개주공1단지</t>
        </is>
      </c>
      <c r="B57" s="115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40000</v>
      </c>
      <c r="J57" s="127" t="inlineStr">
        <is>
          <t>10</t>
        </is>
      </c>
      <c r="K57" s="127" t="n">
        <v>28000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부개동 부개주공1단지</t>
        </is>
      </c>
      <c r="B58" s="115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45000</v>
      </c>
      <c r="J58" s="127" t="inlineStr">
        <is>
          <t>15</t>
        </is>
      </c>
      <c r="K58" s="127" t="n">
        <v>34000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부개동 부개주공1단지</t>
        </is>
      </c>
      <c r="B59" s="115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45000</v>
      </c>
      <c r="J59" s="127" t="inlineStr">
        <is>
          <t>7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부개동 부개주공1단지</t>
        </is>
      </c>
      <c r="B60" s="115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45000</v>
      </c>
      <c r="J60" s="127" t="inlineStr">
        <is>
          <t>6</t>
        </is>
      </c>
      <c r="K60" s="127" t="n">
        <v>34000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부개동 부개주공1단지</t>
        </is>
      </c>
      <c r="B61" s="115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46000</v>
      </c>
      <c r="J61" s="127" t="inlineStr">
        <is>
          <t>고</t>
        </is>
      </c>
      <c r="K61" s="127" t="n">
        <v>32000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부개동 부개주공1단지</t>
        </is>
      </c>
      <c r="B62" s="115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45000</v>
      </c>
      <c r="J62" s="127" t="inlineStr">
        <is>
          <t>18</t>
        </is>
      </c>
      <c r="K62" s="127" t="n">
        <v>32000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부개동 부개주공1단지</t>
        </is>
      </c>
      <c r="B63" s="115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46000</v>
      </c>
      <c r="J63" s="127" t="inlineStr">
        <is>
          <t>12</t>
        </is>
      </c>
      <c r="K63" s="127" t="n">
        <v>33000</v>
      </c>
      <c r="L63" s="127" t="inlineStr">
        <is>
          <t>18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2</v>
      </c>
      <c r="R63" s="111" t="n">
        <v>1</v>
      </c>
      <c r="S63" s="111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부개동 뉴서울</t>
        </is>
      </c>
      <c r="B64" s="115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25000</v>
      </c>
      <c r="J64" s="127" t="inlineStr">
        <is>
          <t>11</t>
        </is>
      </c>
      <c r="K64" s="127" t="n">
        <v>17000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부개동 뉴서울</t>
        </is>
      </c>
      <c r="B65" s="115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35500</v>
      </c>
      <c r="J65" s="127" t="inlineStr">
        <is>
          <t>11</t>
        </is>
      </c>
      <c r="K65" s="127" t="n">
        <v>26000</v>
      </c>
      <c r="L65" s="127" t="inlineStr">
        <is>
          <t>14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부개동 부개주공5단지</t>
        </is>
      </c>
      <c r="B66" s="115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/>
      <c r="J66" s="127" t="n"/>
      <c r="K66" s="127" t="n">
        <v>29000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부개동 부개주공5단지</t>
        </is>
      </c>
      <c r="B67" s="115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40000</v>
      </c>
      <c r="J67" s="127" t="inlineStr">
        <is>
          <t>중</t>
        </is>
      </c>
      <c r="K67" s="127" t="n">
        <v>30000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부개동 부평SKVIEW해모로</t>
        </is>
      </c>
      <c r="B68" s="115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1</v>
      </c>
      <c r="R68" s="111" t="n">
        <v>1</v>
      </c>
      <c r="S68" s="111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부개동 부평SKVIEW해모로</t>
        </is>
      </c>
      <c r="B69" s="115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1</v>
      </c>
      <c r="R69" s="111" t="n">
        <v>1</v>
      </c>
      <c r="S69" s="111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부개동 부평SKVIEW해모로</t>
        </is>
      </c>
      <c r="B70" s="115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부개동 부평SKVIEW해모로</t>
        </is>
      </c>
      <c r="B71" s="115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부개동 부평SKVIEW해모로</t>
        </is>
      </c>
      <c r="B72" s="115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부개동 부평SKVIEW해모로</t>
        </is>
      </c>
      <c r="B73" s="115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부개동 부평SKVIEW해모로</t>
        </is>
      </c>
      <c r="B74" s="115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부개동 부평SKVIEW해모로</t>
        </is>
      </c>
      <c r="B75" s="115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부개동 부평SKVIEW해모로</t>
        </is>
      </c>
      <c r="B76" s="115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부개동 부평SKVIEW해모로</t>
        </is>
      </c>
      <c r="B77" s="115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부개동 부평SKVIEW해모로</t>
        </is>
      </c>
      <c r="B78" s="115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부개동 부평SKVIEW해모로</t>
        </is>
      </c>
      <c r="B79" s="115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부개동 욱일</t>
        </is>
      </c>
      <c r="B80" s="115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44000</v>
      </c>
      <c r="J80" s="127" t="inlineStr">
        <is>
          <t>고</t>
        </is>
      </c>
      <c r="K80" s="127" t="n">
        <v>16000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부개동 부개동도센트리움</t>
        </is>
      </c>
      <c r="B81" s="115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부개동 부개동도센트리움</t>
        </is>
      </c>
      <c r="B82" s="115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부개동 부개동도센트리움</t>
        </is>
      </c>
      <c r="B83" s="115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부개동 부개동도센트리움</t>
        </is>
      </c>
      <c r="B84" s="115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부개동 부개동도센트리움</t>
        </is>
      </c>
      <c r="B85" s="115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부개동 부개동도센트리움</t>
        </is>
      </c>
      <c r="B86" s="115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2</v>
      </c>
      <c r="R86" s="111" t="n">
        <v>1</v>
      </c>
      <c r="S86" s="111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부개동 부개동도센트리움</t>
        </is>
      </c>
      <c r="B87" s="115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부개동 부개동도센트리움</t>
        </is>
      </c>
      <c r="B88" s="115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2</v>
      </c>
      <c r="R88" s="111" t="n">
        <v>1</v>
      </c>
      <c r="S88" s="111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부개동 부개동도센트리움</t>
        </is>
      </c>
      <c r="B89" s="115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1</v>
      </c>
      <c r="S89" s="111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부개동 한국</t>
        </is>
      </c>
      <c r="B90" s="115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36000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부개동 한국</t>
        </is>
      </c>
      <c r="B91" s="115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42000</v>
      </c>
      <c r="J91" s="127" t="inlineStr">
        <is>
          <t>10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부개동 한국</t>
        </is>
      </c>
      <c r="B92" s="115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39000</v>
      </c>
      <c r="J92" s="127" t="inlineStr">
        <is>
          <t>9</t>
        </is>
      </c>
      <c r="K92" s="127" t="n">
        <v>30000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부개동 한국</t>
        </is>
      </c>
      <c r="B93" s="115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13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부개동 부평코오롱하늘채</t>
        </is>
      </c>
      <c r="B94" s="115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/>
      <c r="J94" s="127" t="n"/>
      <c r="K94" s="127" t="n">
        <v>25000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2</v>
      </c>
      <c r="R94" s="111" t="n">
        <v>1</v>
      </c>
      <c r="S94" s="111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부개동 부평코오롱하늘채</t>
        </is>
      </c>
      <c r="B95" s="115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부개동 부평코오롱하늘채</t>
        </is>
      </c>
      <c r="B96" s="115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64000</v>
      </c>
      <c r="J96" s="127" t="inlineStr">
        <is>
          <t>18</t>
        </is>
      </c>
      <c r="K96" s="127" t="n">
        <v>43000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부개동 부평코오롱하늘채</t>
        </is>
      </c>
      <c r="B97" s="115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부개동 부평코오롱하늘채</t>
        </is>
      </c>
      <c r="B98" s="115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53000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부개동 부평코오롱하늘채</t>
        </is>
      </c>
      <c r="B99" s="115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53000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부개동 부평코오롱하늘채</t>
        </is>
      </c>
      <c r="B100" s="115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부개동 대동(477-1)</t>
        </is>
      </c>
      <c r="B101" s="115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부개동 대동(477-1)</t>
        </is>
      </c>
      <c r="B102" s="115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부개동 대동(477-1)</t>
        </is>
      </c>
      <c r="B103" s="115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1</v>
      </c>
      <c r="S103" s="111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부개동 대동(477-1)</t>
        </is>
      </c>
      <c r="B104" s="115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43000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부개동 대동(477-1)</t>
        </is>
      </c>
      <c r="B105" s="115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1</v>
      </c>
      <c r="S105" s="111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부개동 대동(477-1)</t>
        </is>
      </c>
      <c r="B106" s="115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2</v>
      </c>
      <c r="R106" s="111" t="n">
        <v>1</v>
      </c>
      <c r="S106" s="111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부개동 대동(477-1)</t>
        </is>
      </c>
      <c r="B107" s="115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19000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부개동 대동(477-1)</t>
        </is>
      </c>
      <c r="B108" s="115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2</v>
      </c>
      <c r="R108" s="111" t="n">
        <v>1</v>
      </c>
      <c r="S108" s="111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부개동 대동(477-1)</t>
        </is>
      </c>
      <c r="B109" s="115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부개동 푸른마을한신,삼부</t>
        </is>
      </c>
      <c r="B110" s="115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73000</v>
      </c>
      <c r="J110" s="127" t="inlineStr">
        <is>
          <t>5</t>
        </is>
      </c>
      <c r="K110" s="127" t="n">
        <v>50000</v>
      </c>
      <c r="L110" s="127" t="inlineStr">
        <is>
          <t>16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부개동 푸른마을한신,삼부</t>
        </is>
      </c>
      <c r="B111" s="115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69000</v>
      </c>
      <c r="J111" s="127" t="inlineStr">
        <is>
          <t>6</t>
        </is>
      </c>
      <c r="K111" s="127" t="n">
        <v>42000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부개동 푸른마을한신,삼부</t>
        </is>
      </c>
      <c r="B112" s="115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78000</v>
      </c>
      <c r="J112" s="127" t="inlineStr">
        <is>
          <t>중</t>
        </is>
      </c>
      <c r="K112" s="127" t="n">
        <v>50000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4</v>
      </c>
      <c r="R112" s="111" t="n">
        <v>2</v>
      </c>
      <c r="S112" s="111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부개동 푸른마을한신,삼부</t>
        </is>
      </c>
      <c r="B113" s="115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부개동 동아</t>
        </is>
      </c>
      <c r="B114" s="115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2</v>
      </c>
      <c r="R114" s="111" t="n">
        <v>1</v>
      </c>
      <c r="S114" s="111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부개동 동아</t>
        </is>
      </c>
      <c r="B115" s="115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35000</v>
      </c>
      <c r="J115" s="127" t="inlineStr">
        <is>
          <t>6</t>
        </is>
      </c>
      <c r="K115" s="127" t="n">
        <v>13500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부개동 동아</t>
        </is>
      </c>
      <c r="B116" s="115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45000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부개동 동아</t>
        </is>
      </c>
      <c r="B117" s="115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2</v>
      </c>
      <c r="R117" s="111" t="n">
        <v>1</v>
      </c>
      <c r="S117" s="111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부개동 상우신명보람</t>
        </is>
      </c>
      <c r="B118" s="115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78000</v>
      </c>
      <c r="J118" s="127" t="inlineStr">
        <is>
          <t>고</t>
        </is>
      </c>
      <c r="K118" s="127" t="n">
        <v>40000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부개동 e편한세상부평역어반루체</t>
        </is>
      </c>
      <c r="B119" s="115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부개동 e편한세상부평역어반루체</t>
        </is>
      </c>
      <c r="B120" s="115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부개동 e편한세상부평역어반루체</t>
        </is>
      </c>
      <c r="B121" s="115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부개동 e편한세상부평역어반루체</t>
        </is>
      </c>
      <c r="B122" s="115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부개동 부개주공6단지(휴먼시아)</t>
        </is>
      </c>
      <c r="B123" s="115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58000</v>
      </c>
      <c r="J123" s="127" t="inlineStr">
        <is>
          <t>13</t>
        </is>
      </c>
      <c r="K123" s="127" t="n">
        <v>42000</v>
      </c>
      <c r="L123" s="127" t="inlineStr">
        <is>
          <t>22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부개동 대동(494-1)</t>
        </is>
      </c>
      <c r="B124" s="115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48000</v>
      </c>
      <c r="J124" s="127" t="inlineStr">
        <is>
          <t>11</t>
        </is>
      </c>
      <c r="K124" s="127" t="n">
        <v>35000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부개동 대진</t>
        </is>
      </c>
      <c r="B125" s="115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2</v>
      </c>
      <c r="R125" s="111" t="n">
        <v>1</v>
      </c>
      <c r="S125" s="111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부개동 대진</t>
        </is>
      </c>
      <c r="B126" s="115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2</v>
      </c>
      <c r="R126" s="111" t="n">
        <v>1</v>
      </c>
      <c r="S126" s="111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부개동 대진</t>
        </is>
      </c>
      <c r="B127" s="115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부개동 대진</t>
        </is>
      </c>
      <c r="B128" s="115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1</v>
      </c>
      <c r="S128" s="111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부개동 부개역푸르지오</t>
        </is>
      </c>
      <c r="B129" s="115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65000</v>
      </c>
      <c r="J129" s="127" t="inlineStr">
        <is>
          <t>9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부개동 부개역푸르지오</t>
        </is>
      </c>
      <c r="B130" s="115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72000</v>
      </c>
      <c r="J130" s="127" t="inlineStr">
        <is>
          <t>25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부개동 부개역푸르지오</t>
        </is>
      </c>
      <c r="B131" s="115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75000</v>
      </c>
      <c r="J131" s="127" t="inlineStr">
        <is>
          <t>10</t>
        </is>
      </c>
      <c r="K131" s="127" t="n">
        <v>60000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부개동 부개역푸르지오</t>
        </is>
      </c>
      <c r="B132" s="115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77000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부개동 부개역푸르지오</t>
        </is>
      </c>
      <c r="B133" s="115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76000</v>
      </c>
      <c r="J133" s="127" t="inlineStr">
        <is>
          <t>14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부개동 부개역푸르지오</t>
        </is>
      </c>
      <c r="B134" s="115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88000</v>
      </c>
      <c r="J134" s="127" t="inlineStr">
        <is>
          <t>5</t>
        </is>
      </c>
      <c r="K134" s="127" t="n">
        <v>72000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부개동 부개역푸르지오</t>
        </is>
      </c>
      <c r="B135" s="115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고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부개동 부개역푸르지오</t>
        </is>
      </c>
      <c r="B136" s="115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88000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부개동 부개역푸르지오</t>
        </is>
      </c>
      <c r="B137" s="115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부개동 부개역푸르지오</t>
        </is>
      </c>
      <c r="B138" s="115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70000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부개동 부개역푸르지오</t>
        </is>
      </c>
      <c r="B139" s="115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93000</v>
      </c>
      <c r="J139" s="127" t="inlineStr">
        <is>
          <t>12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부개동 성일</t>
        </is>
      </c>
      <c r="B140" s="115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30200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2</v>
      </c>
      <c r="R140" s="111" t="n">
        <v>1</v>
      </c>
      <c r="S140" s="111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부개동 성일</t>
        </is>
      </c>
      <c r="B141" s="115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39000</v>
      </c>
      <c r="J141" s="127" t="inlineStr">
        <is>
          <t>9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2</v>
      </c>
      <c r="R141" s="111" t="n">
        <v>1</v>
      </c>
      <c r="S141" s="111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부개동 부개역코오롱하늘채</t>
        </is>
      </c>
      <c r="B142" s="115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부개동 부개역코오롱하늘채</t>
        </is>
      </c>
      <c r="B143" s="115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중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부개동 부개역코오롱하늘채</t>
        </is>
      </c>
      <c r="B144" s="115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부개동 부개역코오롱하늘채</t>
        </is>
      </c>
      <c r="B145" s="115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76000</v>
      </c>
      <c r="J145" s="127" t="inlineStr">
        <is>
          <t>11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부개동 부개역코오롱하늘채</t>
        </is>
      </c>
      <c r="B146" s="115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/>
      <c r="J146" s="127" t="n"/>
      <c r="K146" s="127" t="n">
        <v>50000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부개동 부개역코오롱하늘채</t>
        </is>
      </c>
      <c r="B147" s="115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부개동 부개역코오롱하늘채</t>
        </is>
      </c>
      <c r="B148" s="115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부평동 부평역화성파크드림</t>
        </is>
      </c>
      <c r="B149" s="115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90000</v>
      </c>
      <c r="J149" s="127" t="inlineStr">
        <is>
          <t>12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부평동 부평역화성파크드림</t>
        </is>
      </c>
      <c r="B150" s="115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부평동 부평역화성파크드림</t>
        </is>
      </c>
      <c r="B151" s="115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부평동 부평역화성파크드림</t>
        </is>
      </c>
      <c r="B152" s="115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부평동 부평역화성파크드림</t>
        </is>
      </c>
      <c r="B153" s="115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115000</v>
      </c>
      <c r="J153" s="127" t="inlineStr">
        <is>
          <t>중</t>
        </is>
      </c>
      <c r="K153" s="127" t="n">
        <v>58000</v>
      </c>
      <c r="L153" s="127" t="inlineStr">
        <is>
          <t>26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부평동 부평역화성파크드림</t>
        </is>
      </c>
      <c r="B154" s="115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115000</v>
      </c>
      <c r="J154" s="127" t="inlineStr">
        <is>
          <t>16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부평동 부평LH2단지</t>
        </is>
      </c>
      <c r="B155" s="115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48000</v>
      </c>
      <c r="J155" s="127" t="inlineStr">
        <is>
          <t>14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부평동 부평LH2단지</t>
        </is>
      </c>
      <c r="B156" s="115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50000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부평동 부평LH2단지</t>
        </is>
      </c>
      <c r="B157" s="115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부평동 부평LH2단지</t>
        </is>
      </c>
      <c r="B158" s="115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부평동 부평LH2단지</t>
        </is>
      </c>
      <c r="B159" s="115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부평동 부평LH2단지</t>
        </is>
      </c>
      <c r="B160" s="115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14</t>
        </is>
      </c>
      <c r="K160" s="127" t="n">
        <v>45000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부평동 부평LH2단지</t>
        </is>
      </c>
      <c r="B161" s="115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부평동 부평LH2단지</t>
        </is>
      </c>
      <c r="B162" s="115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부평동 부평중앙하이츠프리미어</t>
        </is>
      </c>
      <c r="B163" s="115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부평동 부평중앙하이츠프리미어</t>
        </is>
      </c>
      <c r="B164" s="115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부평동 부평중앙하이츠프리미어</t>
        </is>
      </c>
      <c r="B165" s="115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부평동 부평중앙하이츠프리미어</t>
        </is>
      </c>
      <c r="B166" s="115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부평동 부평중앙하이츠프리미어</t>
        </is>
      </c>
      <c r="B167" s="115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부평동 부평중앙하이츠프리미어</t>
        </is>
      </c>
      <c r="B168" s="115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부평동 부평역해링턴플레이스(주)</t>
        </is>
      </c>
      <c r="B169" s="115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부평동 부평역해링턴플레이스(주)</t>
        </is>
      </c>
      <c r="B170" s="115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부평동 부평역해링턴플레이스(주)</t>
        </is>
      </c>
      <c r="B171" s="115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부평동 부평역해링턴플레이스(주)</t>
        </is>
      </c>
      <c r="B172" s="115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부평동 부평역해링턴플레이스(주)</t>
        </is>
      </c>
      <c r="B173" s="115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부평동 부평역해링턴플레이스(주)</t>
        </is>
      </c>
      <c r="B174" s="115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부평동 부평역해링턴플레이스(주)</t>
        </is>
      </c>
      <c r="B175" s="115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부평동 부평역해링턴플레이스(주)</t>
        </is>
      </c>
      <c r="B176" s="115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부평동 부평역해링턴플레이스(주)</t>
        </is>
      </c>
      <c r="B177" s="115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부평동 신성미소지움</t>
        </is>
      </c>
      <c r="B178" s="115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부평동 신성미소지움</t>
        </is>
      </c>
      <c r="B179" s="115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부평동 신성미소지움</t>
        </is>
      </c>
      <c r="B180" s="115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부평동 부평역한라비발디트레비앙</t>
        </is>
      </c>
      <c r="B181" s="115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부평동 부평역한라비발디트레비앙</t>
        </is>
      </c>
      <c r="B182" s="115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부평동 부평역한라비발디트레비앙</t>
        </is>
      </c>
      <c r="B183" s="115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부평동 부평역한라비발디트레비앙</t>
        </is>
      </c>
      <c r="B184" s="115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부평동 부평역한라비발디트레비앙</t>
        </is>
      </c>
      <c r="B185" s="115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부평동 부평역한라비발디트레비앙</t>
        </is>
      </c>
      <c r="B186" s="115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부평동 부평두산위브</t>
        </is>
      </c>
      <c r="B187" s="115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부평동 부평두산위브</t>
        </is>
      </c>
      <c r="B188" s="115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부평동 부평동아1단지</t>
        </is>
      </c>
      <c r="B189" s="115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51000</v>
      </c>
      <c r="J189" s="127" t="inlineStr">
        <is>
          <t>15</t>
        </is>
      </c>
      <c r="K189" s="127" t="n">
        <v>20500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부평동 부평동아1단지</t>
        </is>
      </c>
      <c r="B190" s="115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1</v>
      </c>
      <c r="S190" s="111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부평동 부평동아1단지</t>
        </is>
      </c>
      <c r="B191" s="115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1</v>
      </c>
      <c r="S191" s="111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부평동 부평동아1단지</t>
        </is>
      </c>
      <c r="B192" s="115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75000</v>
      </c>
      <c r="J192" s="127" t="inlineStr">
        <is>
          <t>12</t>
        </is>
      </c>
      <c r="K192" s="127" t="n">
        <v>33000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부평동 부평동아1단지</t>
        </is>
      </c>
      <c r="B193" s="115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98000</v>
      </c>
      <c r="J193" s="127" t="inlineStr">
        <is>
          <t>5</t>
        </is>
      </c>
      <c r="K193" s="127" t="n">
        <v>45000</v>
      </c>
      <c r="L193" s="127" t="inlineStr">
        <is>
          <t>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4</v>
      </c>
      <c r="R193" s="111" t="n">
        <v>2</v>
      </c>
      <c r="S193" s="111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부평동 인천부평우미린(아)</t>
        </is>
      </c>
      <c r="B194" s="115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부평동 인천부평우미린(아)</t>
        </is>
      </c>
      <c r="B195" s="115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부평동 인천부평우미린(아)</t>
        </is>
      </c>
      <c r="B196" s="115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부평동 인천부평우미린(아)</t>
        </is>
      </c>
      <c r="B197" s="115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부평동 인천부평우미린(아)</t>
        </is>
      </c>
      <c r="B198" s="115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부평동 대림</t>
        </is>
      </c>
      <c r="B199" s="115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부평동 대림</t>
        </is>
      </c>
      <c r="B200" s="115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44000</v>
      </c>
      <c r="J200" s="127" t="inlineStr">
        <is>
          <t>15</t>
        </is>
      </c>
      <c r="K200" s="127" t="n">
        <v>32000</v>
      </c>
      <c r="L200" s="127" t="inlineStr">
        <is>
          <t>11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1</v>
      </c>
      <c r="S200" s="111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부평동 대림</t>
        </is>
      </c>
      <c r="B201" s="115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53500</v>
      </c>
      <c r="J201" s="127" t="inlineStr">
        <is>
          <t>중</t>
        </is>
      </c>
      <c r="K201" s="127" t="n">
        <v>31000</v>
      </c>
      <c r="L201" s="127" t="inlineStr">
        <is>
          <t>13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부평동 창보</t>
        </is>
      </c>
      <c r="B202" s="115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부평동 창보</t>
        </is>
      </c>
      <c r="B203" s="115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부평동 창보</t>
        </is>
      </c>
      <c r="B204" s="115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부평동 부평일동대우</t>
        </is>
      </c>
      <c r="B205" s="115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/>
      <c r="J205" s="127" t="n"/>
      <c r="K205" s="127" t="n">
        <v>36000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1</v>
      </c>
      <c r="S205" s="111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부평동 부평일동대우</t>
        </is>
      </c>
      <c r="B206" s="115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67000</v>
      </c>
      <c r="J206" s="127" t="inlineStr">
        <is>
          <t>17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부평동 래미안부평</t>
        </is>
      </c>
      <c r="B207" s="115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62000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부평동 래미안부평</t>
        </is>
      </c>
      <c r="B208" s="115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부평동 래미안부평</t>
        </is>
      </c>
      <c r="B209" s="115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73000</v>
      </c>
      <c r="J209" s="127" t="inlineStr">
        <is>
          <t>7</t>
        </is>
      </c>
      <c r="K209" s="127" t="n">
        <v>52000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부평동 래미안부평</t>
        </is>
      </c>
      <c r="B210" s="115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73000</v>
      </c>
      <c r="J210" s="127" t="inlineStr">
        <is>
          <t>7</t>
        </is>
      </c>
      <c r="K210" s="127" t="n">
        <v>52000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부평동 래미안부평</t>
        </is>
      </c>
      <c r="B211" s="115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부평동 래미안부평</t>
        </is>
      </c>
      <c r="B212" s="115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75000</v>
      </c>
      <c r="J212" s="127" t="inlineStr">
        <is>
          <t>17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부평동 래미안부평</t>
        </is>
      </c>
      <c r="B213" s="115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부평동 래미안부평</t>
        </is>
      </c>
      <c r="B214" s="115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부평동 래미안부평</t>
        </is>
      </c>
      <c r="B215" s="115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2</v>
      </c>
      <c r="S215" s="111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부평동 래미안부평</t>
        </is>
      </c>
      <c r="B216" s="115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95000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4</v>
      </c>
      <c r="R216" s="111" t="n">
        <v>2</v>
      </c>
      <c r="S216" s="111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부평동 래미안부평</t>
        </is>
      </c>
      <c r="B217" s="115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부평동 욱일</t>
        </is>
      </c>
      <c r="B218" s="115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7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부평동 욱일</t>
        </is>
      </c>
      <c r="B219" s="115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36000</v>
      </c>
      <c r="J219" s="127" t="inlineStr">
        <is>
          <t>8</t>
        </is>
      </c>
      <c r="K219" s="127" t="n">
        <v>26000</v>
      </c>
      <c r="L219" s="127" t="inlineStr">
        <is>
          <t>12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부평동 동아2단지</t>
        </is>
      </c>
      <c r="B220" s="115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49000</v>
      </c>
      <c r="J220" s="127" t="inlineStr">
        <is>
          <t>14</t>
        </is>
      </c>
      <c r="K220" s="127" t="n">
        <v>28000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부평동 동아2단지</t>
        </is>
      </c>
      <c r="B221" s="115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67000</v>
      </c>
      <c r="J221" s="127" t="inlineStr">
        <is>
          <t>8</t>
        </is>
      </c>
      <c r="K221" s="127" t="n">
        <v>37000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부평동 동아2단지</t>
        </is>
      </c>
      <c r="B222" s="115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4</v>
      </c>
      <c r="R222" s="111" t="n">
        <v>2</v>
      </c>
      <c r="S222" s="111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부평동 동아2단지</t>
        </is>
      </c>
      <c r="B223" s="115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105000</v>
      </c>
      <c r="J223" s="127" t="inlineStr">
        <is>
          <t>9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5</v>
      </c>
      <c r="R223" s="111" t="n">
        <v>2</v>
      </c>
      <c r="S223" s="111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산곡동 동원(82-36)</t>
        </is>
      </c>
      <c r="B224" s="115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20000</v>
      </c>
      <c r="J224" s="127" t="inlineStr">
        <is>
          <t>6</t>
        </is>
      </c>
      <c r="K224" s="127" t="n">
        <v>9000</v>
      </c>
      <c r="L224" s="127" t="inlineStr">
        <is>
          <t>9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1</v>
      </c>
      <c r="S224" s="111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산곡동 산곡한화1단지</t>
        </is>
      </c>
      <c r="B225" s="115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45000</v>
      </c>
      <c r="J225" s="127" t="inlineStr">
        <is>
          <t>5</t>
        </is>
      </c>
      <c r="K225" s="127" t="n">
        <v>31000</v>
      </c>
      <c r="L225" s="127" t="inlineStr">
        <is>
          <t>17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산곡동 산곡한화1단지</t>
        </is>
      </c>
      <c r="B226" s="115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45000</v>
      </c>
      <c r="J226" s="127" t="inlineStr">
        <is>
          <t>9</t>
        </is>
      </c>
      <c r="K226" s="127" t="n">
        <v>28000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2</v>
      </c>
      <c r="R226" s="111" t="n">
        <v>1</v>
      </c>
      <c r="S226" s="111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산곡동 산곡한화1단지</t>
        </is>
      </c>
      <c r="B227" s="115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53000</v>
      </c>
      <c r="J227" s="127" t="inlineStr">
        <is>
          <t>7</t>
        </is>
      </c>
      <c r="K227" s="127" t="n">
        <v>35000</v>
      </c>
      <c r="L227" s="127" t="inlineStr">
        <is>
          <t>17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산곡동 산곡한화1단지</t>
        </is>
      </c>
      <c r="B228" s="115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67000</v>
      </c>
      <c r="J228" s="127" t="inlineStr">
        <is>
          <t>11</t>
        </is>
      </c>
      <c r="K228" s="127" t="n">
        <v>50000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산곡동 재원</t>
        </is>
      </c>
      <c r="B229" s="115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산곡동 재원</t>
        </is>
      </c>
      <c r="B230" s="115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산곡동 재원</t>
        </is>
      </c>
      <c r="B231" s="115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산곡동 경남5차</t>
        </is>
      </c>
      <c r="B232" s="115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산곡동 경남5차</t>
        </is>
      </c>
      <c r="B233" s="115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40500</v>
      </c>
      <c r="J233" s="127" t="inlineStr">
        <is>
          <t>11</t>
        </is>
      </c>
      <c r="K233" s="127" t="n">
        <v>33000</v>
      </c>
      <c r="L233" s="127" t="inlineStr">
        <is>
          <t>10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산곡동 무지개</t>
        </is>
      </c>
      <c r="B234" s="115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35000</v>
      </c>
      <c r="J234" s="127" t="inlineStr">
        <is>
          <t>8</t>
        </is>
      </c>
      <c r="K234" s="127" t="n">
        <v>27000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1</v>
      </c>
      <c r="S234" s="111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산곡동 무지개</t>
        </is>
      </c>
      <c r="B235" s="115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산곡동 무지개</t>
        </is>
      </c>
      <c r="B236" s="115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37000</v>
      </c>
      <c r="J236" s="127" t="inlineStr">
        <is>
          <t>10</t>
        </is>
      </c>
      <c r="K236" s="127" t="n">
        <v>33000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산곡동 우성1,2,3차</t>
        </is>
      </c>
      <c r="B237" s="115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1</v>
      </c>
      <c r="R237" s="111" t="n">
        <v>1</v>
      </c>
      <c r="S237" s="111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산곡동 우성1,2,3차</t>
        </is>
      </c>
      <c r="B238" s="115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32000</v>
      </c>
      <c r="J238" s="127" t="inlineStr">
        <is>
          <t>10</t>
        </is>
      </c>
      <c r="K238" s="127" t="n">
        <v>21000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2</v>
      </c>
      <c r="R238" s="111" t="n">
        <v>1</v>
      </c>
      <c r="S238" s="111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산곡동 우성1,2,3차</t>
        </is>
      </c>
      <c r="B239" s="115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45000</v>
      </c>
      <c r="J239" s="127" t="inlineStr">
        <is>
          <t>6</t>
        </is>
      </c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1</v>
      </c>
      <c r="S239" s="111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산곡동 우성1,2,3차</t>
        </is>
      </c>
      <c r="B240" s="115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40000</v>
      </c>
      <c r="J240" s="127" t="inlineStr">
        <is>
          <t>11</t>
        </is>
      </c>
      <c r="K240" s="127" t="n">
        <v>27000</v>
      </c>
      <c r="L240" s="127" t="inlineStr">
        <is>
          <t>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산곡동 우성1,2,3차</t>
        </is>
      </c>
      <c r="B241" s="115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53000</v>
      </c>
      <c r="J241" s="127" t="inlineStr">
        <is>
          <t>10</t>
        </is>
      </c>
      <c r="K241" s="127" t="n">
        <v>35000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산곡동 우성1,2,3차</t>
        </is>
      </c>
      <c r="B242" s="115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52000</v>
      </c>
      <c r="J242" s="127" t="inlineStr">
        <is>
          <t>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산곡동 우성1,2,3차</t>
        </is>
      </c>
      <c r="B243" s="115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산곡동 우성1,2,3차</t>
        </is>
      </c>
      <c r="B244" s="115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/>
      <c r="J244" s="127" t="n"/>
      <c r="K244" s="127" t="n">
        <v>40000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5</v>
      </c>
      <c r="R244" s="111" t="n">
        <v>2</v>
      </c>
      <c r="S244" s="111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산곡동 금호이수마운트밸리</t>
        </is>
      </c>
      <c r="B245" s="115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55000</v>
      </c>
      <c r="J245" s="127" t="inlineStr">
        <is>
          <t>고</t>
        </is>
      </c>
      <c r="K245" s="127" t="n">
        <v>36000</v>
      </c>
      <c r="L245" s="127" t="inlineStr">
        <is>
          <t>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산곡동 금호이수마운트밸리</t>
        </is>
      </c>
      <c r="B246" s="115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63000</v>
      </c>
      <c r="J246" s="127" t="inlineStr">
        <is>
          <t>17</t>
        </is>
      </c>
      <c r="K246" s="127" t="n">
        <v>43000</v>
      </c>
      <c r="L246" s="127" t="inlineStr">
        <is>
          <t>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산곡동 금호이수마운트밸리</t>
        </is>
      </c>
      <c r="B247" s="115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79500</v>
      </c>
      <c r="J247" s="127" t="inlineStr">
        <is>
          <t>중</t>
        </is>
      </c>
      <c r="K247" s="127" t="n">
        <v>56000</v>
      </c>
      <c r="L247" s="127" t="inlineStr">
        <is>
          <t>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4</v>
      </c>
      <c r="R247" s="111" t="n">
        <v>2</v>
      </c>
      <c r="S247" s="111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산곡동 금호이수마운트밸리</t>
        </is>
      </c>
      <c r="B248" s="115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100000</v>
      </c>
      <c r="J248" s="127" t="inlineStr">
        <is>
          <t>12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4</v>
      </c>
      <c r="R248" s="111" t="n">
        <v>2</v>
      </c>
      <c r="S248" s="111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산곡동 산곡한화2단지</t>
        </is>
      </c>
      <c r="B249" s="115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47000</v>
      </c>
      <c r="J249" s="127" t="inlineStr">
        <is>
          <t>5</t>
        </is>
      </c>
      <c r="K249" s="127" t="n">
        <v>35000</v>
      </c>
      <c r="L249" s="127" t="inlineStr">
        <is>
          <t>19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산곡동 산곡한화2단지</t>
        </is>
      </c>
      <c r="B250" s="115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55000</v>
      </c>
      <c r="J250" s="127" t="inlineStr">
        <is>
          <t>20</t>
        </is>
      </c>
      <c r="K250" s="127" t="n">
        <v>40000</v>
      </c>
      <c r="L250" s="127" t="inlineStr">
        <is>
          <t>12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산곡동 산곡한화2단지</t>
        </is>
      </c>
      <c r="B251" s="115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산곡동 산곡한화2단지</t>
        </is>
      </c>
      <c r="B252" s="115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65000</v>
      </c>
      <c r="J252" s="127" t="inlineStr">
        <is>
          <t>11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산곡동 산곡한화2단지</t>
        </is>
      </c>
      <c r="B253" s="115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78000</v>
      </c>
      <c r="J253" s="127" t="inlineStr">
        <is>
          <t>18</t>
        </is>
      </c>
      <c r="K253" s="127" t="n">
        <v>60000</v>
      </c>
      <c r="L253" s="127" t="inlineStr">
        <is>
          <t>10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산곡동 경남1차</t>
        </is>
      </c>
      <c r="B254" s="115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30500</v>
      </c>
      <c r="J254" s="127" t="inlineStr">
        <is>
          <t>12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산곡동 경남1차</t>
        </is>
      </c>
      <c r="B255" s="115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1</v>
      </c>
      <c r="S255" s="111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산곡동 경남1차</t>
        </is>
      </c>
      <c r="B256" s="115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45000</v>
      </c>
      <c r="J256" s="127" t="inlineStr">
        <is>
          <t>15</t>
        </is>
      </c>
      <c r="K256" s="127" t="n">
        <v>32000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산곡동 경남1차</t>
        </is>
      </c>
      <c r="B257" s="115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59000</v>
      </c>
      <c r="J257" s="127" t="inlineStr">
        <is>
          <t>15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산곡동 현대3차</t>
        </is>
      </c>
      <c r="B258" s="115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42000</v>
      </c>
      <c r="J258" s="127" t="inlineStr">
        <is>
          <t>6</t>
        </is>
      </c>
      <c r="K258" s="127" t="n">
        <v>30000</v>
      </c>
      <c r="L258" s="127" t="inlineStr">
        <is>
          <t>12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산곡동 현대3차</t>
        </is>
      </c>
      <c r="B259" s="115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44000</v>
      </c>
      <c r="J259" s="127" t="inlineStr">
        <is>
          <t>13</t>
        </is>
      </c>
      <c r="K259" s="127" t="n">
        <v>30000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산곡동 현대3차</t>
        </is>
      </c>
      <c r="B260" s="115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63000</v>
      </c>
      <c r="J260" s="127" t="inlineStr">
        <is>
          <t>6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산곡동 현대3차</t>
        </is>
      </c>
      <c r="B261" s="115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61000</v>
      </c>
      <c r="J261" s="127" t="inlineStr">
        <is>
          <t>6</t>
        </is>
      </c>
      <c r="K261" s="127" t="n">
        <v>43000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산곡동 현대3차</t>
        </is>
      </c>
      <c r="B262" s="115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9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5</v>
      </c>
      <c r="R262" s="111" t="n">
        <v>2</v>
      </c>
      <c r="S262" s="111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산곡동 현대3차</t>
        </is>
      </c>
      <c r="B263" s="115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5</v>
      </c>
      <c r="R263" s="111" t="n">
        <v>2</v>
      </c>
      <c r="S263" s="111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산곡동 우성5차</t>
        </is>
      </c>
      <c r="B264" s="115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산곡동 우성5차</t>
        </is>
      </c>
      <c r="B265" s="115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산곡동 우성5차</t>
        </is>
      </c>
      <c r="B266" s="115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1</v>
      </c>
      <c r="S266" s="111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산곡동 우성5차</t>
        </is>
      </c>
      <c r="B267" s="115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1</v>
      </c>
      <c r="S267" s="111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산곡동 우성5차</t>
        </is>
      </c>
      <c r="B268" s="115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산곡동 산곡현대5차</t>
        </is>
      </c>
      <c r="B269" s="115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산곡동 산곡현대5차</t>
        </is>
      </c>
      <c r="B270" s="115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/>
      <c r="J270" s="127" t="n"/>
      <c r="K270" s="127" t="n">
        <v>28000</v>
      </c>
      <c r="L270" s="127" t="inlineStr">
        <is>
          <t>15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1</v>
      </c>
      <c r="S270" s="111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산곡동 산곡현대5차</t>
        </is>
      </c>
      <c r="B271" s="115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48500</v>
      </c>
      <c r="J271" s="127" t="inlineStr">
        <is>
          <t>8</t>
        </is>
      </c>
      <c r="K271" s="127" t="n">
        <v>35000</v>
      </c>
      <c r="L271" s="127" t="inlineStr">
        <is>
          <t>중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산곡동 산곡현대5차</t>
        </is>
      </c>
      <c r="B272" s="115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51000</v>
      </c>
      <c r="J272" s="127" t="inlineStr">
        <is>
          <t>11</t>
        </is>
      </c>
      <c r="K272" s="127" t="n">
        <v>40000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산곡동 산곡현대5차</t>
        </is>
      </c>
      <c r="B273" s="115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60000</v>
      </c>
      <c r="J273" s="127" t="inlineStr">
        <is>
          <t>11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산곡동 진흥</t>
        </is>
      </c>
      <c r="B274" s="115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2</v>
      </c>
      <c r="R274" s="111" t="n">
        <v>1</v>
      </c>
      <c r="S274" s="111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산곡동 진흥</t>
        </is>
      </c>
      <c r="B275" s="115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1</v>
      </c>
      <c r="S275" s="111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산곡동 진흥</t>
        </is>
      </c>
      <c r="B276" s="115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산곡동 진흥</t>
        </is>
      </c>
      <c r="B277" s="115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산곡동 부평두산위브더파크</t>
        </is>
      </c>
      <c r="B278" s="115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2</v>
      </c>
      <c r="R278" s="111" t="n">
        <v>1</v>
      </c>
      <c r="S278" s="111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산곡동 부평두산위브더파크</t>
        </is>
      </c>
      <c r="B279" s="115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산곡동 부평두산위브더파크</t>
        </is>
      </c>
      <c r="B280" s="115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산곡동 부평두산위브더파크</t>
        </is>
      </c>
      <c r="B281" s="115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산곡동 부평두산위브더파크</t>
        </is>
      </c>
      <c r="B282" s="115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산곡동 경남2차</t>
        </is>
      </c>
      <c r="B283" s="115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32000</v>
      </c>
      <c r="J283" s="127" t="inlineStr">
        <is>
          <t>14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산곡동 경남2차</t>
        </is>
      </c>
      <c r="B284" s="115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1</v>
      </c>
      <c r="S284" s="111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산곡동 경남2차</t>
        </is>
      </c>
      <c r="B285" s="115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40000</v>
      </c>
      <c r="J285" s="127" t="inlineStr">
        <is>
          <t>14</t>
        </is>
      </c>
      <c r="K285" s="127" t="n">
        <v>35000</v>
      </c>
      <c r="L285" s="127" t="inlineStr">
        <is>
          <t>14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산곡동 경남2차</t>
        </is>
      </c>
      <c r="B286" s="115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55000</v>
      </c>
      <c r="J286" s="127" t="inlineStr">
        <is>
          <t>11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4</v>
      </c>
      <c r="R286" s="111" t="n">
        <v>2</v>
      </c>
      <c r="S286" s="111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산곡동 부평신일해피트리더루츠</t>
        </is>
      </c>
      <c r="B287" s="115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산곡동 부평신일해피트리더루츠</t>
        </is>
      </c>
      <c r="B288" s="115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2</v>
      </c>
      <c r="R288" s="111" t="n">
        <v>1</v>
      </c>
      <c r="S288" s="111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산곡동 부평신일해피트리더루츠</t>
        </is>
      </c>
      <c r="B289" s="115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산곡동 부평신일해피트리더루츠</t>
        </is>
      </c>
      <c r="B290" s="115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산곡동 부평신일해피트리더루츠</t>
        </is>
      </c>
      <c r="B291" s="115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산곡동 부평신일해피트리더루츠</t>
        </is>
      </c>
      <c r="B292" s="115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산곡동 부평신일해피트리더루츠</t>
        </is>
      </c>
      <c r="B293" s="115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산곡동 부평신일해피트리더루츠</t>
        </is>
      </c>
      <c r="B294" s="115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산곡동 부평신일해피트리더루츠</t>
        </is>
      </c>
      <c r="B295" s="115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산곡동 부평신일해피트리더루츠</t>
        </is>
      </c>
      <c r="B296" s="115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산곡동 부평산곡한신1차</t>
        </is>
      </c>
      <c r="B297" s="115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2</v>
      </c>
      <c r="R297" s="111" t="n">
        <v>1</v>
      </c>
      <c r="S297" s="111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산곡동 부평산곡한신1차</t>
        </is>
      </c>
      <c r="B298" s="115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2</v>
      </c>
      <c r="R298" s="111" t="n">
        <v>1</v>
      </c>
      <c r="S298" s="111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산곡동 부평산곡한신1차</t>
        </is>
      </c>
      <c r="B299" s="115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산곡동 삼보</t>
        </is>
      </c>
      <c r="B300" s="115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1</v>
      </c>
      <c r="S300" s="111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산곡동 삼보</t>
        </is>
      </c>
      <c r="B301" s="115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1</v>
      </c>
      <c r="S301" s="111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산곡동 삼보</t>
        </is>
      </c>
      <c r="B302" s="115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1</v>
      </c>
      <c r="S302" s="111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산곡동 삼보</t>
        </is>
      </c>
      <c r="B303" s="115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1</v>
      </c>
      <c r="S303" s="111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산곡동 삼보</t>
        </is>
      </c>
      <c r="B304" s="115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산곡동 삼보</t>
        </is>
      </c>
      <c r="B305" s="115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1</v>
      </c>
      <c r="S305" s="111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산곡동 삼보</t>
        </is>
      </c>
      <c r="B306" s="115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1</v>
      </c>
      <c r="S306" s="111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산곡동 삼보</t>
        </is>
      </c>
      <c r="B307" s="115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1</v>
      </c>
      <c r="S307" s="111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산곡동 삼보</t>
        </is>
      </c>
      <c r="B308" s="115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1</v>
      </c>
      <c r="S308" s="111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산곡동 삼보</t>
        </is>
      </c>
      <c r="B309" s="115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1</v>
      </c>
      <c r="S309" s="111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산곡동 삼보</t>
        </is>
      </c>
      <c r="B310" s="115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산곡동 경남4차</t>
        </is>
      </c>
      <c r="B311" s="115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31000</v>
      </c>
      <c r="J311" s="127" t="inlineStr">
        <is>
          <t>14</t>
        </is>
      </c>
      <c r="K311" s="127" t="n">
        <v>25000</v>
      </c>
      <c r="L311" s="127" t="inlineStr">
        <is>
          <t>5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2</v>
      </c>
      <c r="R311" s="111" t="n">
        <v>1</v>
      </c>
      <c r="S311" s="111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산곡동 경남4차</t>
        </is>
      </c>
      <c r="B312" s="115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48000</v>
      </c>
      <c r="J312" s="127" t="inlineStr">
        <is>
          <t>5</t>
        </is>
      </c>
      <c r="K312" s="127" t="n">
        <v>35000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산곡동 경남4차</t>
        </is>
      </c>
      <c r="B313" s="115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/>
      <c r="J313" s="127" t="n"/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산곡동 경남4차</t>
        </is>
      </c>
      <c r="B314" s="115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63500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5</v>
      </c>
      <c r="R314" s="111" t="n">
        <v>2</v>
      </c>
      <c r="S314" s="111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산곡동 현대(307)</t>
        </is>
      </c>
      <c r="B315" s="115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45000</v>
      </c>
      <c r="J315" s="127" t="inlineStr">
        <is>
          <t>11</t>
        </is>
      </c>
      <c r="K315" s="127" t="n">
        <v>26000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1</v>
      </c>
      <c r="S315" s="111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산곡동 현대(307)</t>
        </is>
      </c>
      <c r="B316" s="115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48000</v>
      </c>
      <c r="J316" s="127" t="inlineStr">
        <is>
          <t>11</t>
        </is>
      </c>
      <c r="K316" s="127" t="n">
        <v>30000</v>
      </c>
      <c r="L316" s="127" t="inlineStr">
        <is>
          <t>13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1</v>
      </c>
      <c r="S316" s="111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산곡동 현대(307)</t>
        </is>
      </c>
      <c r="B317" s="115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1</v>
      </c>
      <c r="S317" s="111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산곡동 현대(307)</t>
        </is>
      </c>
      <c r="B318" s="115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50000</v>
      </c>
      <c r="J318" s="127" t="inlineStr">
        <is>
          <t>9</t>
        </is>
      </c>
      <c r="K318" s="127" t="n">
        <v>30000</v>
      </c>
      <c r="L318" s="127" t="inlineStr">
        <is>
          <t>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1</v>
      </c>
      <c r="S318" s="111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산곡동 현대(307)</t>
        </is>
      </c>
      <c r="B319" s="115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55000</v>
      </c>
      <c r="J319" s="127" t="inlineStr">
        <is>
          <t>7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1</v>
      </c>
      <c r="S319" s="111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산곡동 현대(307)</t>
        </is>
      </c>
      <c r="B320" s="115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69000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4</v>
      </c>
      <c r="R320" s="111" t="n">
        <v>2</v>
      </c>
      <c r="S320" s="111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산곡동 현대(307)</t>
        </is>
      </c>
      <c r="B321" s="115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47000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4</v>
      </c>
      <c r="R321" s="111" t="n">
        <v>2</v>
      </c>
      <c r="S321" s="111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산곡동 현대(307)</t>
        </is>
      </c>
      <c r="B322" s="115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5</v>
      </c>
      <c r="R322" s="111" t="n">
        <v>2</v>
      </c>
      <c r="S322" s="111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산곡동 현대(179-92)</t>
        </is>
      </c>
      <c r="B323" s="115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34000</v>
      </c>
      <c r="J323" s="127" t="inlineStr">
        <is>
          <t>12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1</v>
      </c>
      <c r="S323" s="111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산곡동 현대(179-92)</t>
        </is>
      </c>
      <c r="B324" s="115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45000</v>
      </c>
      <c r="J324" s="127" t="inlineStr">
        <is>
          <t>13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산곡동 현대(179-92)</t>
        </is>
      </c>
      <c r="B325" s="115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75000</v>
      </c>
      <c r="J325" s="127" t="inlineStr">
        <is>
          <t>22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산곡동 부평산곡한신2차</t>
        </is>
      </c>
      <c r="B326" s="115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21500</v>
      </c>
      <c r="J326" s="127" t="inlineStr">
        <is>
          <t>7</t>
        </is>
      </c>
      <c r="K326" s="127" t="n">
        <v>19000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산곡동 부평산곡한신2차</t>
        </is>
      </c>
      <c r="B327" s="115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12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1</v>
      </c>
      <c r="S327" s="111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산곡동 산곡푸르지오</t>
        </is>
      </c>
      <c r="B328" s="115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59000</v>
      </c>
      <c r="J328" s="127" t="inlineStr">
        <is>
          <t>11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산곡동 산곡푸르지오</t>
        </is>
      </c>
      <c r="B329" s="115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65000</v>
      </c>
      <c r="J329" s="127" t="inlineStr">
        <is>
          <t>14</t>
        </is>
      </c>
      <c r="K329" s="127" t="n">
        <v>40000</v>
      </c>
      <c r="L329" s="127" t="inlineStr">
        <is>
          <t>10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산곡동 산곡푸르지오</t>
        </is>
      </c>
      <c r="B330" s="115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73000</v>
      </c>
      <c r="J330" s="127" t="inlineStr">
        <is>
          <t>19</t>
        </is>
      </c>
      <c r="K330" s="127" t="n">
        <v>49000</v>
      </c>
      <c r="L330" s="127" t="inlineStr">
        <is>
          <t>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산곡동 산곡푸르지오</t>
        </is>
      </c>
      <c r="B331" s="115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78000</v>
      </c>
      <c r="J331" s="127" t="inlineStr">
        <is>
          <t>11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산곡동 산곡푸르지오</t>
        </is>
      </c>
      <c r="B332" s="115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77500</v>
      </c>
      <c r="J332" s="127" t="inlineStr">
        <is>
          <t>13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산곡동 산곡푸르지오</t>
        </is>
      </c>
      <c r="B333" s="115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105000</v>
      </c>
      <c r="J333" s="127" t="inlineStr">
        <is>
          <t>15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4</v>
      </c>
      <c r="R333" s="111" t="n">
        <v>2</v>
      </c>
      <c r="S333" s="111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산곡동 뉴서울2차</t>
        </is>
      </c>
      <c r="B334" s="115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산곡동 뉴서울2차</t>
        </is>
      </c>
      <c r="B335" s="115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34000</v>
      </c>
      <c r="J335" s="127" t="inlineStr">
        <is>
          <t>7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1</v>
      </c>
      <c r="S335" s="111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산곡동 뉴서울2차</t>
        </is>
      </c>
      <c r="B336" s="115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산곡동 뉴서울2차</t>
        </is>
      </c>
      <c r="B337" s="115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36000</v>
      </c>
      <c r="J337" s="127" t="inlineStr">
        <is>
          <t>5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산곡동 뉴서울2차</t>
        </is>
      </c>
      <c r="B338" s="115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1</v>
      </c>
      <c r="S338" s="111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산곡동 뉴서울2차</t>
        </is>
      </c>
      <c r="B339" s="115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1</v>
      </c>
      <c r="S339" s="111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산곡동 뉴서울2차</t>
        </is>
      </c>
      <c r="B340" s="115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/>
      <c r="J340" s="127" t="n"/>
      <c r="K340" s="127" t="n">
        <v>37000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4</v>
      </c>
      <c r="R340" s="111" t="n">
        <v>2</v>
      </c>
      <c r="S340" s="111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산곡동 경남3차</t>
        </is>
      </c>
      <c r="B341" s="115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2</v>
      </c>
      <c r="R341" s="111" t="n">
        <v>1</v>
      </c>
      <c r="S341" s="111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산곡동 경남3차</t>
        </is>
      </c>
      <c r="B342" s="115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1</v>
      </c>
      <c r="S342" s="111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산곡동 경남3차</t>
        </is>
      </c>
      <c r="B343" s="115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42000</v>
      </c>
      <c r="J343" s="127" t="inlineStr">
        <is>
          <t>11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산곡동 경남3차</t>
        </is>
      </c>
      <c r="B344" s="115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58000</v>
      </c>
      <c r="J344" s="127" t="inlineStr">
        <is>
          <t>19</t>
        </is>
      </c>
      <c r="K344" s="127" t="n">
        <v>40000</v>
      </c>
      <c r="L344" s="127" t="inlineStr">
        <is>
          <t>14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2</v>
      </c>
      <c r="S344" s="111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산곡동 경남3차</t>
        </is>
      </c>
      <c r="B345" s="115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4</v>
      </c>
      <c r="R345" s="111" t="n">
        <v>2</v>
      </c>
      <c r="S345" s="111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산곡동 한양2단지</t>
        </is>
      </c>
      <c r="B346" s="115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2</v>
      </c>
      <c r="R346" s="111" t="n">
        <v>1</v>
      </c>
      <c r="S346" s="111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산곡동 한양2단지</t>
        </is>
      </c>
      <c r="B347" s="115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1</v>
      </c>
      <c r="S347" s="111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산곡동 한양2단지</t>
        </is>
      </c>
      <c r="B348" s="115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산곡동 한양2단지</t>
        </is>
      </c>
      <c r="B349" s="115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산곡동 한양2단지</t>
        </is>
      </c>
      <c r="B350" s="115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1</v>
      </c>
      <c r="S350" s="111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산곡동 한양2단지</t>
        </is>
      </c>
      <c r="B351" s="115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산곡동 한양2단지</t>
        </is>
      </c>
      <c r="B352" s="115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산곡동 한양2단지</t>
        </is>
      </c>
      <c r="B353" s="115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산곡동 한양2단지</t>
        </is>
      </c>
      <c r="B354" s="115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산곡동 한양2단지</t>
        </is>
      </c>
      <c r="B355" s="115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1</v>
      </c>
      <c r="S355" s="111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산곡동 한양2단지</t>
        </is>
      </c>
      <c r="B356" s="115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1</v>
      </c>
      <c r="S356" s="111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산곡동 한양2단지</t>
        </is>
      </c>
      <c r="B357" s="115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67000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4</v>
      </c>
      <c r="R357" s="111" t="n">
        <v>1</v>
      </c>
      <c r="S357" s="111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산곡동 한양2단지</t>
        </is>
      </c>
      <c r="B358" s="115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1</v>
      </c>
      <c r="S358" s="111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산곡동 한양2단지</t>
        </is>
      </c>
      <c r="B359" s="115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1</v>
      </c>
      <c r="S359" s="111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산곡동 한양2단지</t>
        </is>
      </c>
      <c r="B360" s="115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4</v>
      </c>
      <c r="R360" s="111" t="n">
        <v>1</v>
      </c>
      <c r="S360" s="111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산곡동 한양2단지</t>
        </is>
      </c>
      <c r="B361" s="115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4</v>
      </c>
      <c r="R361" s="111" t="n">
        <v>1</v>
      </c>
      <c r="S361" s="111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산곡동 한양2단지</t>
        </is>
      </c>
      <c r="B362" s="115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산곡동 한신휴</t>
        </is>
      </c>
      <c r="B363" s="115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40000</v>
      </c>
      <c r="J363" s="127" t="inlineStr">
        <is>
          <t>16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산곡동 한신휴</t>
        </is>
      </c>
      <c r="B364" s="115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49000</v>
      </c>
      <c r="J364" s="127" t="inlineStr">
        <is>
          <t>14</t>
        </is>
      </c>
      <c r="K364" s="127" t="n">
        <v>33000</v>
      </c>
      <c r="L364" s="127" t="inlineStr">
        <is>
          <t>14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산곡동 한신휴</t>
        </is>
      </c>
      <c r="B365" s="115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산곡동 한신휴</t>
        </is>
      </c>
      <c r="B366" s="115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65000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산곡동 부평샬레아넬리스</t>
        </is>
      </c>
      <c r="B367" s="115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산곡동 부평샬레아넬리스</t>
        </is>
      </c>
      <c r="B368" s="115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산곡동 부평샬레아넬리스</t>
        </is>
      </c>
      <c r="B369" s="115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산곡동 부평샬레아넬리스</t>
        </is>
      </c>
      <c r="B370" s="115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산곡동 부평샬레아넬리스</t>
        </is>
      </c>
      <c r="B371" s="115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산곡동 부평샬레아넬리스</t>
        </is>
      </c>
      <c r="B372" s="115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산곡동 부평아이파크</t>
        </is>
      </c>
      <c r="B373" s="115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산곡동 부평아이파크</t>
        </is>
      </c>
      <c r="B374" s="115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산곡동 부평아이파크</t>
        </is>
      </c>
      <c r="B375" s="115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산곡동 부평아이파크</t>
        </is>
      </c>
      <c r="B376" s="115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산곡동 부평아이파크</t>
        </is>
      </c>
      <c r="B377" s="115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산곡동 현대2차(311-126)</t>
        </is>
      </c>
      <c r="B378" s="115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27000</v>
      </c>
      <c r="J378" s="127" t="inlineStr">
        <is>
          <t>12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1</v>
      </c>
      <c r="R378" s="111" t="n">
        <v>1</v>
      </c>
      <c r="S378" s="111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산곡동 현대2차(311-126)</t>
        </is>
      </c>
      <c r="B379" s="115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34000</v>
      </c>
      <c r="J379" s="127" t="inlineStr">
        <is>
          <t>15</t>
        </is>
      </c>
      <c r="K379" s="127" t="n">
        <v>22000</v>
      </c>
      <c r="L379" s="127" t="inlineStr">
        <is>
          <t>6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산곡동 현대2차(311-126)</t>
        </is>
      </c>
      <c r="B380" s="115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41000</v>
      </c>
      <c r="J380" s="127" t="inlineStr">
        <is>
          <t>8</t>
        </is>
      </c>
      <c r="K380" s="127" t="n">
        <v>30000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1</v>
      </c>
      <c r="S380" s="111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산곡동 현대2차(311-126)</t>
        </is>
      </c>
      <c r="B381" s="115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41000</v>
      </c>
      <c r="J381" s="127" t="inlineStr">
        <is>
          <t>6</t>
        </is>
      </c>
      <c r="K381" s="127" t="n">
        <v>30000</v>
      </c>
      <c r="L381" s="127" t="inlineStr">
        <is>
          <t>7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산곡동 현대2차(311-126)</t>
        </is>
      </c>
      <c r="B382" s="115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46000</v>
      </c>
      <c r="J382" s="127" t="inlineStr">
        <is>
          <t>12</t>
        </is>
      </c>
      <c r="K382" s="127" t="n">
        <v>29000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산곡동 현대2차(311-126)</t>
        </is>
      </c>
      <c r="B383" s="115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산곡동 현대2차(311-126)</t>
        </is>
      </c>
      <c r="B384" s="115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1</v>
      </c>
      <c r="S384" s="111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산곡동 현대2차(311-126)</t>
        </is>
      </c>
      <c r="B385" s="115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52000</v>
      </c>
      <c r="J385" s="127" t="inlineStr">
        <is>
          <t>12</t>
        </is>
      </c>
      <c r="K385" s="127" t="n">
        <v>32000</v>
      </c>
      <c r="L385" s="127" t="inlineStr">
        <is>
          <t>5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1</v>
      </c>
      <c r="S385" s="111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산곡동 한양7차</t>
        </is>
      </c>
      <c r="B386" s="115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산곡동 한양7차</t>
        </is>
      </c>
      <c r="B387" s="115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39000</v>
      </c>
      <c r="J387" s="127" t="inlineStr">
        <is>
          <t>20</t>
        </is>
      </c>
      <c r="K387" s="127" t="n">
        <v>35000</v>
      </c>
      <c r="L387" s="127" t="inlineStr">
        <is>
          <t>15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산곡동 우성4차</t>
        </is>
      </c>
      <c r="B388" s="115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43000</v>
      </c>
      <c r="J388" s="127" t="inlineStr">
        <is>
          <t>7</t>
        </is>
      </c>
      <c r="K388" s="127" t="n">
        <v>30000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산곡동 우성4차</t>
        </is>
      </c>
      <c r="B389" s="115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54000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산곡동 우성4차</t>
        </is>
      </c>
      <c r="B390" s="115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58000</v>
      </c>
      <c r="J390" s="127" t="inlineStr">
        <is>
          <t>13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5</v>
      </c>
      <c r="R390" s="111" t="n">
        <v>2</v>
      </c>
      <c r="S390" s="111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산곡동 쌍용더플래티넘부평</t>
        </is>
      </c>
      <c r="B391" s="115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32000</v>
      </c>
      <c r="J391" s="127" t="inlineStr">
        <is>
          <t>고</t>
        </is>
      </c>
      <c r="K391" s="127" t="n">
        <v>21000</v>
      </c>
      <c r="L391" s="127" t="inlineStr">
        <is>
          <t>10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2</v>
      </c>
      <c r="R391" s="111" t="n">
        <v>1</v>
      </c>
      <c r="S391" s="111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산곡동 쌍용더플래티넘부평</t>
        </is>
      </c>
      <c r="B392" s="115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32000</v>
      </c>
      <c r="J392" s="127" t="inlineStr">
        <is>
          <t>고</t>
        </is>
      </c>
      <c r="K392" s="127" t="n">
        <v>21000</v>
      </c>
      <c r="L392" s="127" t="inlineStr">
        <is>
          <t>10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2</v>
      </c>
      <c r="R392" s="111" t="n">
        <v>1</v>
      </c>
      <c r="S392" s="111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산곡동 쌍용더플래티넘부평</t>
        </is>
      </c>
      <c r="B393" s="115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42000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산곡동 쌍용더플래티넘부평</t>
        </is>
      </c>
      <c r="B394" s="115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60200</v>
      </c>
      <c r="J394" s="127" t="inlineStr">
        <is>
          <t>14</t>
        </is>
      </c>
      <c r="K394" s="127" t="n">
        <v>32000</v>
      </c>
      <c r="L394" s="127" t="inlineStr">
        <is>
          <t>11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2</v>
      </c>
      <c r="S394" s="111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산곡동 쌍용더플래티넘부평</t>
        </is>
      </c>
      <c r="B395" s="115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55000</v>
      </c>
      <c r="J395" s="127" t="inlineStr">
        <is>
          <t>14</t>
        </is>
      </c>
      <c r="K395" s="127" t="n">
        <v>33000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산곡동 쌍용더플래티넘부평</t>
        </is>
      </c>
      <c r="B396" s="115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55000</v>
      </c>
      <c r="J396" s="127" t="inlineStr">
        <is>
          <t>14</t>
        </is>
      </c>
      <c r="K396" s="127" t="n">
        <v>33000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산곡동 쌍용더플래티넘부평</t>
        </is>
      </c>
      <c r="B397" s="115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/>
      <c r="J397" s="127" t="n"/>
      <c r="K397" s="127" t="n">
        <v>35000</v>
      </c>
      <c r="L397" s="127" t="inlineStr">
        <is>
          <t>9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산곡동 쌍용더플래티넘부평</t>
        </is>
      </c>
      <c r="B398" s="115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35000</v>
      </c>
      <c r="L398" s="127" t="inlineStr">
        <is>
          <t>중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산곡동 쌍용더플래티넘부평</t>
        </is>
      </c>
      <c r="B399" s="115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/>
      <c r="J399" s="127" t="n"/>
      <c r="K399" s="127" t="n">
        <v>33000</v>
      </c>
      <c r="L399" s="127" t="inlineStr">
        <is>
          <t>16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산곡동 쌍용더플래티넘부평</t>
        </is>
      </c>
      <c r="B400" s="115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36000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산곡동 쌍용더플래티넘부평</t>
        </is>
      </c>
      <c r="B401" s="115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65870</v>
      </c>
      <c r="J401" s="127" t="inlineStr">
        <is>
          <t>6</t>
        </is>
      </c>
      <c r="K401" s="127" t="n">
        <v>36000</v>
      </c>
      <c r="L401" s="127" t="inlineStr">
        <is>
          <t>8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산곡동 쌍용더플래티넘부평</t>
        </is>
      </c>
      <c r="B402" s="115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11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산곡동 쌍용더플래티넘부평</t>
        </is>
      </c>
      <c r="B403" s="115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4</v>
      </c>
      <c r="R403" s="111" t="n">
        <v>2</v>
      </c>
      <c r="S403" s="111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산곡동 한양8차</t>
        </is>
      </c>
      <c r="B404" s="115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산곡동 한양8차</t>
        </is>
      </c>
      <c r="B405" s="115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2</v>
      </c>
      <c r="S405" s="111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산곡동 프리상뜨</t>
        </is>
      </c>
      <c r="B406" s="115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35000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산곡동 프리상뜨</t>
        </is>
      </c>
      <c r="B407" s="115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38000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산곡동 프리상뜨</t>
        </is>
      </c>
      <c r="B408" s="115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32000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산곡동 프리상뜨</t>
        </is>
      </c>
      <c r="B409" s="115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42000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산곡동 뉴서울1차</t>
        </is>
      </c>
      <c r="B410" s="115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1</v>
      </c>
      <c r="S410" s="111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산곡동 뉴서울1차</t>
        </is>
      </c>
      <c r="B411" s="115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32000</v>
      </c>
      <c r="J411" s="127" t="inlineStr">
        <is>
          <t>7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1</v>
      </c>
      <c r="S411" s="111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산곡동 뉴서울1차</t>
        </is>
      </c>
      <c r="B412" s="115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38000</v>
      </c>
      <c r="J412" s="127" t="inlineStr">
        <is>
          <t>6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1</v>
      </c>
      <c r="S412" s="111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산곡동 뉴서울1차</t>
        </is>
      </c>
      <c r="B413" s="115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산곡동 뉴서울1차</t>
        </is>
      </c>
      <c r="B414" s="115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산곡동 뉴서울1차</t>
        </is>
      </c>
      <c r="B415" s="115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36500</v>
      </c>
      <c r="J415" s="127" t="inlineStr">
        <is>
          <t>10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산곡동 뉴서울1차</t>
        </is>
      </c>
      <c r="B416" s="115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산곡동 뉴서울1차</t>
        </is>
      </c>
      <c r="B417" s="115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40000</v>
      </c>
      <c r="J417" s="127" t="inlineStr">
        <is>
          <t>9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산곡동 뉴서울1차</t>
        </is>
      </c>
      <c r="B418" s="115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4</v>
      </c>
      <c r="R418" s="111" t="n">
        <v>2</v>
      </c>
      <c r="S418" s="111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삼산동 삼산타운1단지</t>
        </is>
      </c>
      <c r="B419" s="115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43000</v>
      </c>
      <c r="J419" s="127" t="inlineStr">
        <is>
          <t>19</t>
        </is>
      </c>
      <c r="K419" s="127" t="n">
        <v>29500</v>
      </c>
      <c r="L419" s="127" t="inlineStr">
        <is>
          <t>10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2</v>
      </c>
      <c r="R419" s="111" t="n">
        <v>1</v>
      </c>
      <c r="S419" s="111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삼산동 삼산타운1단지</t>
        </is>
      </c>
      <c r="B420" s="115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2</v>
      </c>
      <c r="R420" s="111" t="n">
        <v>1</v>
      </c>
      <c r="S420" s="111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삼산동 삼산타운1단지</t>
        </is>
      </c>
      <c r="B421" s="115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53000</v>
      </c>
      <c r="J421" s="127" t="inlineStr">
        <is>
          <t>5</t>
        </is>
      </c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1</v>
      </c>
      <c r="S421" s="111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삼산동 삼산타운1단지</t>
        </is>
      </c>
      <c r="B422" s="115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1</v>
      </c>
      <c r="S422" s="111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삼산동 삼산타운1단지</t>
        </is>
      </c>
      <c r="B423" s="115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57000</v>
      </c>
      <c r="J423" s="127" t="inlineStr">
        <is>
          <t>5</t>
        </is>
      </c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삼산동 삼산주공미래타운2단지</t>
        </is>
      </c>
      <c r="B424" s="115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21500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2</v>
      </c>
      <c r="R424" s="111" t="n">
        <v>1</v>
      </c>
      <c r="S424" s="111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삼산동 삼산주공미래타운2단지</t>
        </is>
      </c>
      <c r="B425" s="115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2</v>
      </c>
      <c r="R425" s="111" t="n">
        <v>1</v>
      </c>
      <c r="S425" s="111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삼산동 삼산주공미래타운2단지</t>
        </is>
      </c>
      <c r="B426" s="115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27000</v>
      </c>
      <c r="J426" s="127" t="inlineStr">
        <is>
          <t>6</t>
        </is>
      </c>
      <c r="K426" s="127" t="n">
        <v>26000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2</v>
      </c>
      <c r="R426" s="111" t="n">
        <v>1</v>
      </c>
      <c r="S426" s="111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삼산동 대보</t>
        </is>
      </c>
      <c r="B427" s="115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삼산동 대보</t>
        </is>
      </c>
      <c r="B428" s="115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2</v>
      </c>
      <c r="R428" s="111" t="n">
        <v>1</v>
      </c>
      <c r="S428" s="111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삼산동 대보</t>
        </is>
      </c>
      <c r="B429" s="115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1</v>
      </c>
      <c r="S429" s="111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삼산동 대보</t>
        </is>
      </c>
      <c r="B430" s="115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1</v>
      </c>
      <c r="S430" s="111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삼산동 대보</t>
        </is>
      </c>
      <c r="B431" s="115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2</v>
      </c>
      <c r="R431" s="111" t="n">
        <v>1</v>
      </c>
      <c r="S431" s="111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삼산동 부평삼산엠코타운</t>
        </is>
      </c>
      <c r="B432" s="115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삼산동 부평삼산엠코타운</t>
        </is>
      </c>
      <c r="B433" s="115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60000</v>
      </c>
      <c r="J433" s="127" t="inlineStr">
        <is>
          <t>고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삼산동 부평삼산엠코타운</t>
        </is>
      </c>
      <c r="B434" s="115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삼산동 삼산타운6단지주공</t>
        </is>
      </c>
      <c r="B435" s="115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삼산동 삼산타운6단지주공</t>
        </is>
      </c>
      <c r="B436" s="115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80000</v>
      </c>
      <c r="J436" s="127" t="inlineStr">
        <is>
          <t>고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삼산동 삼산주공미래타운4단지</t>
        </is>
      </c>
      <c r="B437" s="115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31500</v>
      </c>
      <c r="J437" s="127" t="inlineStr">
        <is>
          <t>고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2</v>
      </c>
      <c r="R437" s="111" t="n">
        <v>1</v>
      </c>
      <c r="S437" s="111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삼산동 삼산주공미래타운4단지</t>
        </is>
      </c>
      <c r="B438" s="115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37000</v>
      </c>
      <c r="J438" s="127" t="inlineStr">
        <is>
          <t>20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1</v>
      </c>
      <c r="S438" s="111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삼산동 삼산주공미래타운4단지</t>
        </is>
      </c>
      <c r="B439" s="115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37000</v>
      </c>
      <c r="J439" s="127" t="inlineStr">
        <is>
          <t>20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1</v>
      </c>
      <c r="S439" s="111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삼산동 삼산주공미래타운4단지</t>
        </is>
      </c>
      <c r="B440" s="115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37000</v>
      </c>
      <c r="J440" s="127" t="inlineStr">
        <is>
          <t>20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1</v>
      </c>
      <c r="S440" s="111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삼산동 행복한마을서해그랑블</t>
        </is>
      </c>
      <c r="B441" s="115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91000</v>
      </c>
      <c r="J441" s="127" t="inlineStr">
        <is>
          <t>고</t>
        </is>
      </c>
      <c r="K441" s="127" t="n">
        <v>70000</v>
      </c>
      <c r="L441" s="127" t="inlineStr">
        <is>
          <t>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2</v>
      </c>
      <c r="S441" s="111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삼산동 행복한마을서해그랑블</t>
        </is>
      </c>
      <c r="B442" s="115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110000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4</v>
      </c>
      <c r="R442" s="111" t="n">
        <v>2</v>
      </c>
      <c r="S442" s="111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삼산동 브라운스톤부평</t>
        </is>
      </c>
      <c r="B443" s="115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삼산동 브라운스톤부평</t>
        </is>
      </c>
      <c r="B444" s="115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3</v>
      </c>
      <c r="R444" s="111" t="n">
        <v>2</v>
      </c>
      <c r="S444" s="111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삼산동 브라운스톤부평</t>
        </is>
      </c>
      <c r="B445" s="115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삼산동 브라운스톤부평</t>
        </is>
      </c>
      <c r="B446" s="115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삼산동 현대</t>
        </is>
      </c>
      <c r="B447" s="115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1</v>
      </c>
      <c r="S447" s="111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삼산동 현대</t>
        </is>
      </c>
      <c r="B448" s="115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40000</v>
      </c>
      <c r="J448" s="127" t="inlineStr">
        <is>
          <t>10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삼산동 삼산주공미래타운5단지</t>
        </is>
      </c>
      <c r="B449" s="115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55000</v>
      </c>
      <c r="J449" s="127" t="inlineStr">
        <is>
          <t>20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삼산동 삼산주공미래타운5단지</t>
        </is>
      </c>
      <c r="B450" s="115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55000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삼산동 삼산주공미래타운5단지</t>
        </is>
      </c>
      <c r="B451" s="115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삼산동 부평삼산신원아침도시</t>
        </is>
      </c>
      <c r="B452" s="115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2</v>
      </c>
      <c r="R452" s="111" t="n">
        <v>1</v>
      </c>
      <c r="S452" s="111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삼산동 부평삼산신원아침도시</t>
        </is>
      </c>
      <c r="B453" s="115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삼산동 부평삼산신원아침도시</t>
        </is>
      </c>
      <c r="B454" s="115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삼산동 부평삼산신원아침도시</t>
        </is>
      </c>
      <c r="B455" s="115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삼산동 부평삼산신원아침도시</t>
        </is>
      </c>
      <c r="B456" s="115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삼산동 인천삼산벽산블루밍</t>
        </is>
      </c>
      <c r="B457" s="115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43500</v>
      </c>
      <c r="J457" s="127" t="inlineStr">
        <is>
          <t>13</t>
        </is>
      </c>
      <c r="K457" s="127" t="n">
        <v>32000</v>
      </c>
      <c r="L457" s="127" t="inlineStr">
        <is>
          <t>7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삼산동 인천삼산벽산블루밍</t>
        </is>
      </c>
      <c r="B458" s="115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55000</v>
      </c>
      <c r="J458" s="127" t="inlineStr">
        <is>
          <t>7</t>
        </is>
      </c>
      <c r="K458" s="127" t="n">
        <v>35000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2</v>
      </c>
      <c r="S458" s="111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삼산동 인천삼산벽산블루밍</t>
        </is>
      </c>
      <c r="B459" s="115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삼산동 신성미소지움</t>
        </is>
      </c>
      <c r="B460" s="115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82000</v>
      </c>
      <c r="J460" s="127" t="inlineStr">
        <is>
          <t>13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삼산동 신성미소지움</t>
        </is>
      </c>
      <c r="B461" s="115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73000</v>
      </c>
      <c r="J461" s="127" t="inlineStr">
        <is>
          <t>중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4</v>
      </c>
      <c r="R461" s="111" t="n">
        <v>2</v>
      </c>
      <c r="S461" s="111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삼산동 신성미소지움</t>
        </is>
      </c>
      <c r="B462" s="115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105000</v>
      </c>
      <c r="J462" s="127" t="inlineStr">
        <is>
          <t>고</t>
        </is>
      </c>
      <c r="K462" s="127" t="n">
        <v>55000</v>
      </c>
      <c r="L462" s="127" t="inlineStr">
        <is>
          <t>18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4</v>
      </c>
      <c r="R462" s="111" t="n">
        <v>2</v>
      </c>
      <c r="S462" s="111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삼산동 신성미소지움</t>
        </is>
      </c>
      <c r="B463" s="115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4</v>
      </c>
      <c r="R463" s="111" t="n">
        <v>3</v>
      </c>
      <c r="S463" s="111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삼산동 신성미소지움</t>
        </is>
      </c>
      <c r="B464" s="115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/>
      <c r="J464" s="127" t="n"/>
      <c r="K464" s="127" t="n">
        <v>75000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4</v>
      </c>
      <c r="R464" s="111" t="n">
        <v>3</v>
      </c>
      <c r="S464" s="111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삼산동 신성미소지움</t>
        </is>
      </c>
      <c r="B465" s="115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4</v>
      </c>
      <c r="R465" s="111" t="n">
        <v>3</v>
      </c>
      <c r="S465" s="111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삼산동 신성미소지움</t>
        </is>
      </c>
      <c r="B466" s="115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110000</v>
      </c>
      <c r="J466" s="127" t="inlineStr">
        <is>
          <t>6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4</v>
      </c>
      <c r="R466" s="111" t="n">
        <v>3</v>
      </c>
      <c r="S466" s="111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삼산동 광명12차</t>
        </is>
      </c>
      <c r="B467" s="115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19500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2</v>
      </c>
      <c r="R467" s="111" t="n">
        <v>1</v>
      </c>
      <c r="S467" s="111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삼산동 광명12차</t>
        </is>
      </c>
      <c r="B468" s="115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27000</v>
      </c>
      <c r="J468" s="127" t="inlineStr">
        <is>
          <t>5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삼산동 광명12차</t>
        </is>
      </c>
      <c r="B469" s="115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/>
      <c r="J469" s="127" t="n"/>
      <c r="K469" s="127" t="n">
        <v>12000</v>
      </c>
      <c r="L469" s="127" t="inlineStr">
        <is>
          <t>6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삼산동 광명12차</t>
        </is>
      </c>
      <c r="B470" s="115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1</v>
      </c>
      <c r="S470" s="111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삼산동 삼산타운7단지주공</t>
        </is>
      </c>
      <c r="B471" s="115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73000</v>
      </c>
      <c r="J471" s="127" t="inlineStr">
        <is>
          <t>10</t>
        </is>
      </c>
      <c r="K471" s="127" t="n">
        <v>51000</v>
      </c>
      <c r="L471" s="127" t="inlineStr">
        <is>
          <t>15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삼산동 삼산타운7단지주공</t>
        </is>
      </c>
      <c r="B472" s="115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71000</v>
      </c>
      <c r="J472" s="127" t="inlineStr">
        <is>
          <t>21</t>
        </is>
      </c>
      <c r="K472" s="127" t="n">
        <v>50000</v>
      </c>
      <c r="L472" s="127" t="inlineStr">
        <is>
          <t>17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2</v>
      </c>
      <c r="S472" s="111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삼산동 삼산타운2단지두산</t>
        </is>
      </c>
      <c r="B473" s="115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64000</v>
      </c>
      <c r="J473" s="127" t="inlineStr">
        <is>
          <t>중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4</v>
      </c>
      <c r="R473" s="111" t="n">
        <v>2</v>
      </c>
      <c r="S473" s="111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삼산동 삼산타운2단지두산</t>
        </is>
      </c>
      <c r="B474" s="115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64000</v>
      </c>
      <c r="J474" s="127" t="inlineStr">
        <is>
          <t>중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4</v>
      </c>
      <c r="R474" s="111" t="n">
        <v>2</v>
      </c>
      <c r="S474" s="111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삼산동 삼산타운2단지두산</t>
        </is>
      </c>
      <c r="B475" s="115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9</t>
        </is>
      </c>
      <c r="K475" s="127" t="n">
        <v>40000</v>
      </c>
      <c r="L475" s="127" t="inlineStr">
        <is>
          <t>19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삼산동 삼산타운2단지두산</t>
        </is>
      </c>
      <c r="B476" s="115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9</t>
        </is>
      </c>
      <c r="K476" s="127" t="n">
        <v>40000</v>
      </c>
      <c r="L476" s="127" t="inlineStr">
        <is>
          <t>19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삼산동 삼산타운2단지두산</t>
        </is>
      </c>
      <c r="B477" s="115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70000</v>
      </c>
      <c r="J477" s="127" t="inlineStr">
        <is>
          <t>15</t>
        </is>
      </c>
      <c r="K477" s="127" t="n">
        <v>43000</v>
      </c>
      <c r="L477" s="127" t="inlineStr">
        <is>
          <t>9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삼산동 삼산타운2단지두산</t>
        </is>
      </c>
      <c r="B478" s="115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70000</v>
      </c>
      <c r="J478" s="127" t="inlineStr">
        <is>
          <t>15</t>
        </is>
      </c>
      <c r="K478" s="127" t="n">
        <v>43000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삼산동 정광</t>
        </is>
      </c>
      <c r="B479" s="115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2</v>
      </c>
      <c r="R479" s="111" t="n">
        <v>1</v>
      </c>
      <c r="S479" s="111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삼산동 정광</t>
        </is>
      </c>
      <c r="B480" s="115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1</v>
      </c>
      <c r="S480" s="111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삼산동 정광</t>
        </is>
      </c>
      <c r="B481" s="115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1</v>
      </c>
      <c r="S481" s="111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삼산동 정광</t>
        </is>
      </c>
      <c r="B482" s="115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2</v>
      </c>
      <c r="R482" s="111" t="n">
        <v>1</v>
      </c>
      <c r="S482" s="111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삼산동 서해그랑블</t>
        </is>
      </c>
      <c r="B483" s="115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70000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삼산동 서해그랑블</t>
        </is>
      </c>
      <c r="B484" s="115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67000</v>
      </c>
      <c r="J484" s="127" t="inlineStr">
        <is>
          <t>13</t>
        </is>
      </c>
      <c r="K484" s="127" t="n">
        <v>45000</v>
      </c>
      <c r="L484" s="127" t="inlineStr">
        <is>
          <t>고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삼산동 삼보</t>
        </is>
      </c>
      <c r="B485" s="115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11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2</v>
      </c>
      <c r="R485" s="111" t="n">
        <v>1</v>
      </c>
      <c r="S485" s="111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삼산동 삼보</t>
        </is>
      </c>
      <c r="B486" s="115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24000</v>
      </c>
      <c r="J486" s="127" t="inlineStr">
        <is>
          <t>7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2</v>
      </c>
      <c r="R486" s="111" t="n">
        <v>1</v>
      </c>
      <c r="S486" s="111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삼산동 삼보</t>
        </is>
      </c>
      <c r="B487" s="115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26500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2</v>
      </c>
      <c r="R487" s="111" t="n">
        <v>1</v>
      </c>
      <c r="S487" s="111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삼산동 삼보</t>
        </is>
      </c>
      <c r="B488" s="115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1</v>
      </c>
      <c r="S488" s="111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삼산동 삼보</t>
        </is>
      </c>
      <c r="B489" s="115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41000</v>
      </c>
      <c r="J489" s="127" t="inlineStr">
        <is>
          <t>13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삼산동 삼산주공미래타운3단지</t>
        </is>
      </c>
      <c r="B490" s="115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2</v>
      </c>
      <c r="R490" s="111" t="n">
        <v>1</v>
      </c>
      <c r="S490" s="111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삼산동 삼산주공미래타운3단지</t>
        </is>
      </c>
      <c r="B491" s="115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37000</v>
      </c>
      <c r="J491" s="127" t="inlineStr">
        <is>
          <t>14</t>
        </is>
      </c>
      <c r="K491" s="127" t="n">
        <v>28000</v>
      </c>
      <c r="L491" s="127" t="inlineStr">
        <is>
          <t>12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1</v>
      </c>
      <c r="S491" s="111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삼산동 삼산주공미래타운3단지</t>
        </is>
      </c>
      <c r="B492" s="115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36500</v>
      </c>
      <c r="J492" s="127" t="inlineStr">
        <is>
          <t>15</t>
        </is>
      </c>
      <c r="K492" s="127" t="n">
        <v>28000</v>
      </c>
      <c r="L492" s="127" t="inlineStr">
        <is>
          <t>14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1</v>
      </c>
      <c r="S492" s="111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삼산동 삼산주공미래타운3단지</t>
        </is>
      </c>
      <c r="B493" s="115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37000</v>
      </c>
      <c r="J493" s="127" t="inlineStr">
        <is>
          <t>10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1</v>
      </c>
      <c r="S493" s="111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삼산동 삼산주공미래타운1단지</t>
        </is>
      </c>
      <c r="B494" s="115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35000</v>
      </c>
      <c r="J494" s="127" t="inlineStr">
        <is>
          <t>11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2</v>
      </c>
      <c r="R494" s="111" t="n">
        <v>1</v>
      </c>
      <c r="S494" s="111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삼산동 삼산주공미래타운1단지</t>
        </is>
      </c>
      <c r="B495" s="115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36000</v>
      </c>
      <c r="J495" s="127" t="inlineStr">
        <is>
          <t>13</t>
        </is>
      </c>
      <c r="K495" s="127" t="n">
        <v>27000</v>
      </c>
      <c r="L495" s="127" t="inlineStr">
        <is>
          <t>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1</v>
      </c>
      <c r="S495" s="111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삼산동 삼산임광그대가</t>
        </is>
      </c>
      <c r="B496" s="115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53000</v>
      </c>
      <c r="J496" s="127" t="inlineStr">
        <is>
          <t>7</t>
        </is>
      </c>
      <c r="K496" s="127" t="n">
        <v>45000</v>
      </c>
      <c r="L496" s="127" t="inlineStr">
        <is>
          <t>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삼산동 삼산임광그대가</t>
        </is>
      </c>
      <c r="B497" s="115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53000</v>
      </c>
      <c r="J497" s="127" t="inlineStr">
        <is>
          <t>7</t>
        </is>
      </c>
      <c r="K497" s="127" t="n">
        <v>45000</v>
      </c>
      <c r="L497" s="127" t="inlineStr">
        <is>
          <t>8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삼산동 태산</t>
        </is>
      </c>
      <c r="B498" s="115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2</v>
      </c>
      <c r="R498" s="111" t="n">
        <v>1</v>
      </c>
      <c r="S498" s="111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삼산동 태산</t>
        </is>
      </c>
      <c r="B499" s="115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2</v>
      </c>
      <c r="R499" s="111" t="n">
        <v>1</v>
      </c>
      <c r="S499" s="111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삼산동 태산</t>
        </is>
      </c>
      <c r="B500" s="115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1</v>
      </c>
      <c r="S500" s="111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삼산동 태산</t>
        </is>
      </c>
      <c r="B501" s="115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1</v>
      </c>
      <c r="S501" s="111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삼산동 태산</t>
        </is>
      </c>
      <c r="B502" s="115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1</v>
      </c>
      <c r="S502" s="111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삼산동 태산</t>
        </is>
      </c>
      <c r="B503" s="115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1</v>
      </c>
      <c r="S503" s="111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십정동 백영</t>
        </is>
      </c>
      <c r="B504" s="115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1</v>
      </c>
      <c r="S504" s="111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십정동 주공뜨란채</t>
        </is>
      </c>
      <c r="B505" s="115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30000</v>
      </c>
      <c r="J505" s="127" t="inlineStr">
        <is>
          <t>14</t>
        </is>
      </c>
      <c r="K505" s="127" t="n">
        <v>22000</v>
      </c>
      <c r="L505" s="127" t="inlineStr">
        <is>
          <t>11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십정동 주공뜨란채</t>
        </is>
      </c>
      <c r="B506" s="115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21000</v>
      </c>
      <c r="L506" s="127" t="inlineStr">
        <is>
          <t>5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십정동 주공뜨란채</t>
        </is>
      </c>
      <c r="B507" s="115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십정동 주공뜨란채</t>
        </is>
      </c>
      <c r="B508" s="115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37000</v>
      </c>
      <c r="J508" s="127" t="inlineStr">
        <is>
          <t>14</t>
        </is>
      </c>
      <c r="K508" s="127" t="n">
        <v>26000</v>
      </c>
      <c r="L508" s="127" t="inlineStr">
        <is>
          <t>13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십정동 주공뜨란채</t>
        </is>
      </c>
      <c r="B509" s="115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45000</v>
      </c>
      <c r="J509" s="127" t="inlineStr">
        <is>
          <t>11</t>
        </is>
      </c>
      <c r="K509" s="127" t="n">
        <v>32000</v>
      </c>
      <c r="L509" s="127" t="inlineStr">
        <is>
          <t>25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십정동 주공뜨란채</t>
        </is>
      </c>
      <c r="B510" s="115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48000</v>
      </c>
      <c r="J510" s="127" t="inlineStr">
        <is>
          <t>16</t>
        </is>
      </c>
      <c r="K510" s="127" t="n">
        <v>32000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십정동 주공뜨란채</t>
        </is>
      </c>
      <c r="B511" s="115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45000</v>
      </c>
      <c r="J511" s="127" t="inlineStr">
        <is>
          <t>11</t>
        </is>
      </c>
      <c r="K511" s="127" t="n">
        <v>32000</v>
      </c>
      <c r="L511" s="127" t="inlineStr">
        <is>
          <t>25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십정동 동암신동아</t>
        </is>
      </c>
      <c r="B512" s="115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고</t>
        </is>
      </c>
      <c r="K512" s="127" t="n">
        <v>25000</v>
      </c>
      <c r="L512" s="127" t="inlineStr">
        <is>
          <t>7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1</v>
      </c>
      <c r="S512" s="111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십정동 동암신동아</t>
        </is>
      </c>
      <c r="B513" s="115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45000</v>
      </c>
      <c r="J513" s="127" t="inlineStr">
        <is>
          <t>12</t>
        </is>
      </c>
      <c r="K513" s="127" t="n">
        <v>30000</v>
      </c>
      <c r="L513" s="127" t="inlineStr">
        <is>
          <t>11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십정동 동암신동아</t>
        </is>
      </c>
      <c r="B514" s="115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59000</v>
      </c>
      <c r="J514" s="127" t="inlineStr">
        <is>
          <t>18</t>
        </is>
      </c>
      <c r="K514" s="127" t="n">
        <v>32000</v>
      </c>
      <c r="L514" s="127" t="inlineStr">
        <is>
          <t>13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4</v>
      </c>
      <c r="R514" s="111" t="n">
        <v>2</v>
      </c>
      <c r="S514" s="111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십정동 힐스테이트부평</t>
        </is>
      </c>
      <c r="B515" s="115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2</v>
      </c>
      <c r="R515" s="111" t="n">
        <v>1</v>
      </c>
      <c r="S515" s="111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십정동 힐스테이트부평</t>
        </is>
      </c>
      <c r="B516" s="115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십정동 힐스테이트부평</t>
        </is>
      </c>
      <c r="B517" s="115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십정동 힐스테이트부평</t>
        </is>
      </c>
      <c r="B518" s="115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십정동 힐스테이트부평</t>
        </is>
      </c>
      <c r="B519" s="115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3</v>
      </c>
      <c r="R519" s="111" t="n">
        <v>2</v>
      </c>
      <c r="S519" s="111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십정동 부평금호어울림</t>
        </is>
      </c>
      <c r="B520" s="115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십정동 부평금호어울림</t>
        </is>
      </c>
      <c r="B521" s="115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십정동 동보</t>
        </is>
      </c>
      <c r="B522" s="115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1</v>
      </c>
      <c r="R522" s="111" t="n">
        <v>1</v>
      </c>
      <c r="S522" s="111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십정동 동보</t>
        </is>
      </c>
      <c r="B523" s="115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3</v>
      </c>
      <c r="R523" s="111" t="n">
        <v>2</v>
      </c>
      <c r="S523" s="111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십정동 동보</t>
        </is>
      </c>
      <c r="B524" s="115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십정동 인천부평대주파크빌</t>
        </is>
      </c>
      <c r="B525" s="115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33000</v>
      </c>
      <c r="J525" s="127" t="inlineStr">
        <is>
          <t>17</t>
        </is>
      </c>
      <c r="K525" s="127" t="n">
        <v>25000</v>
      </c>
      <c r="L525" s="127" t="inlineStr">
        <is>
          <t>7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1</v>
      </c>
      <c r="S525" s="111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십정동 인천부평대주파크빌</t>
        </is>
      </c>
      <c r="B526" s="115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45000</v>
      </c>
      <c r="J526" s="127" t="inlineStr">
        <is>
          <t>11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십정동 서희스타힐스부평센트럴</t>
        </is>
      </c>
      <c r="B527" s="115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십정동 서희스타힐스부평센트럴</t>
        </is>
      </c>
      <c r="B528" s="115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48000</v>
      </c>
      <c r="J528" s="127" t="inlineStr">
        <is>
          <t>27</t>
        </is>
      </c>
      <c r="K528" s="127" t="n">
        <v>32000</v>
      </c>
      <c r="L528" s="127" t="inlineStr">
        <is>
          <t>21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십정동 서희스타힐스부평센트럴</t>
        </is>
      </c>
      <c r="B529" s="115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/>
      <c r="J529" s="127" t="n"/>
      <c r="K529" s="127" t="n">
        <v>32000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3</v>
      </c>
      <c r="R529" s="111" t="n">
        <v>2</v>
      </c>
      <c r="S529" s="111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십정동 브라운스톤백운</t>
        </is>
      </c>
      <c r="B530" s="115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3</v>
      </c>
      <c r="R530" s="111" t="n">
        <v>2</v>
      </c>
      <c r="S530" s="111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십정동 브라운스톤백운</t>
        </is>
      </c>
      <c r="B531" s="115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3</v>
      </c>
      <c r="R531" s="111" t="n">
        <v>2</v>
      </c>
      <c r="S531" s="111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십정동 브라운스톤백운</t>
        </is>
      </c>
      <c r="B532" s="115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십정동 브라운스톤백운</t>
        </is>
      </c>
      <c r="B533" s="115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일신동 다임메가타운</t>
        </is>
      </c>
      <c r="B534" s="115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1</v>
      </c>
      <c r="S534" s="111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일신동 다임메가타운</t>
        </is>
      </c>
      <c r="B535" s="115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1</v>
      </c>
      <c r="S535" s="111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일신동 다임메가타운</t>
        </is>
      </c>
      <c r="B536" s="115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1</v>
      </c>
      <c r="S536" s="111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일신동 다임메가타운</t>
        </is>
      </c>
      <c r="B537" s="115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1</v>
      </c>
      <c r="S537" s="111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일신동 다임메가타운</t>
        </is>
      </c>
      <c r="B538" s="115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1</v>
      </c>
      <c r="S538" s="111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일신동 다임메가타운</t>
        </is>
      </c>
      <c r="B539" s="115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1</v>
      </c>
      <c r="S539" s="111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일신동 다임메가타운</t>
        </is>
      </c>
      <c r="B540" s="115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일신동 다임메가타운</t>
        </is>
      </c>
      <c r="B541" s="115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1</v>
      </c>
      <c r="S541" s="111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일신동 다임메가타운</t>
        </is>
      </c>
      <c r="B542" s="115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3</v>
      </c>
      <c r="R542" s="111" t="n">
        <v>1</v>
      </c>
      <c r="S542" s="111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일신동 다임메가타운</t>
        </is>
      </c>
      <c r="B543" s="115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1</v>
      </c>
      <c r="S543" s="111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일신동 다임메가타운</t>
        </is>
      </c>
      <c r="B544" s="115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1</v>
      </c>
      <c r="S544" s="111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일신동 다임메가타운</t>
        </is>
      </c>
      <c r="B545" s="115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1</v>
      </c>
      <c r="S545" s="111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일신동 다임메가타운</t>
        </is>
      </c>
      <c r="B546" s="115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3</v>
      </c>
      <c r="R546" s="111" t="n">
        <v>1</v>
      </c>
      <c r="S546" s="111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일신동 다임메가타운</t>
        </is>
      </c>
      <c r="B547" s="115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3</v>
      </c>
      <c r="R547" s="111" t="n">
        <v>1</v>
      </c>
      <c r="S547" s="111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일신동 풍림</t>
        </is>
      </c>
      <c r="B548" s="115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41500</v>
      </c>
      <c r="J548" s="127" t="inlineStr">
        <is>
          <t>중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일신동 풍림</t>
        </is>
      </c>
      <c r="B549" s="115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46000</v>
      </c>
      <c r="J549" s="127" t="inlineStr">
        <is>
          <t>7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일신동 일신주공</t>
        </is>
      </c>
      <c r="B550" s="115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19000</v>
      </c>
      <c r="J550" s="127" t="inlineStr">
        <is>
          <t>11</t>
        </is>
      </c>
      <c r="K550" s="127" t="n">
        <v>15000</v>
      </c>
      <c r="L550" s="127" t="inlineStr">
        <is>
          <t>6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2</v>
      </c>
      <c r="R550" s="111" t="n">
        <v>1</v>
      </c>
      <c r="S550" s="111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일신동 일신주공</t>
        </is>
      </c>
      <c r="B551" s="115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5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1</v>
      </c>
      <c r="S551" s="111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일신동 일신주공</t>
        </is>
      </c>
      <c r="B552" s="115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32000</v>
      </c>
      <c r="J552" s="127" t="inlineStr">
        <is>
          <t>고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1</v>
      </c>
      <c r="S552" s="111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일신동 일신주공</t>
        </is>
      </c>
      <c r="B553" s="115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30000</v>
      </c>
      <c r="J553" s="127" t="inlineStr">
        <is>
          <t>고</t>
        </is>
      </c>
      <c r="K553" s="127" t="n">
        <v>24000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1</v>
      </c>
      <c r="S553" s="111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청천동 미도6차</t>
        </is>
      </c>
      <c r="B554" s="115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2</v>
      </c>
      <c r="R554" s="111" t="n">
        <v>1</v>
      </c>
      <c r="S554" s="111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청천동 미도6차</t>
        </is>
      </c>
      <c r="B555" s="115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1</v>
      </c>
      <c r="S555" s="111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청천동 미도6차</t>
        </is>
      </c>
      <c r="B556" s="115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청천동 미도6차</t>
        </is>
      </c>
      <c r="B557" s="115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청천동 삼익</t>
        </is>
      </c>
      <c r="B558" s="115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25000</v>
      </c>
      <c r="J558" s="127" t="inlineStr">
        <is>
          <t>15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2</v>
      </c>
      <c r="R558" s="111" t="n">
        <v>1</v>
      </c>
      <c r="S558" s="111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청천동 삼익</t>
        </is>
      </c>
      <c r="B559" s="115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30000</v>
      </c>
      <c r="J559" s="127" t="inlineStr">
        <is>
          <t>12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1</v>
      </c>
      <c r="S559" s="111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청천동 삼익</t>
        </is>
      </c>
      <c r="B560" s="115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15</t>
        </is>
      </c>
      <c r="K560" s="127" t="n">
        <v>29000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1</v>
      </c>
      <c r="S560" s="111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청천동 청천푸르지오</t>
        </is>
      </c>
      <c r="B561" s="115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39000</v>
      </c>
      <c r="J561" s="127" t="inlineStr">
        <is>
          <t>14</t>
        </is>
      </c>
      <c r="K561" s="127" t="n">
        <v>29000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1</v>
      </c>
      <c r="S561" s="111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청천동 청천푸르지오</t>
        </is>
      </c>
      <c r="B562" s="115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48000</v>
      </c>
      <c r="J562" s="127" t="inlineStr">
        <is>
          <t>18</t>
        </is>
      </c>
      <c r="K562" s="127" t="n">
        <v>33000</v>
      </c>
      <c r="L562" s="127" t="inlineStr">
        <is>
          <t>8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청천동 청천푸르지오</t>
        </is>
      </c>
      <c r="B563" s="115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50000</v>
      </c>
      <c r="J563" s="127" t="inlineStr">
        <is>
          <t>16</t>
        </is>
      </c>
      <c r="K563" s="127" t="n">
        <v>33000</v>
      </c>
      <c r="L563" s="127" t="inlineStr">
        <is>
          <t>15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청천동 청천푸르지오</t>
        </is>
      </c>
      <c r="B564" s="115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58000</v>
      </c>
      <c r="J564" s="127" t="inlineStr">
        <is>
          <t>19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청천동 청천푸르지오</t>
        </is>
      </c>
      <c r="B565" s="115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65000</v>
      </c>
      <c r="J565" s="127" t="inlineStr">
        <is>
          <t>22</t>
        </is>
      </c>
      <c r="K565" s="127" t="n">
        <v>45000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4</v>
      </c>
      <c r="R565" s="111" t="n">
        <v>2</v>
      </c>
      <c r="S565" s="111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청천동 대진</t>
        </is>
      </c>
      <c r="B566" s="115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/>
      <c r="J566" s="127" t="n"/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3</v>
      </c>
      <c r="R566" s="111" t="n">
        <v>1</v>
      </c>
      <c r="S566" s="111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청천동 대진</t>
        </is>
      </c>
      <c r="B567" s="115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1</v>
      </c>
      <c r="S567" s="111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청천동 대진</t>
        </is>
      </c>
      <c r="B568" s="115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3</v>
      </c>
      <c r="R568" s="111" t="n">
        <v>1</v>
      </c>
      <c r="S568" s="111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청천동 대진</t>
        </is>
      </c>
      <c r="B569" s="115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1</v>
      </c>
      <c r="S569" s="111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청천동 e편한세상부평그랑힐스</t>
        </is>
      </c>
      <c r="B570" s="115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2</v>
      </c>
      <c r="R570" s="111" t="n">
        <v>1</v>
      </c>
      <c r="S570" s="111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청천동 e편한세상부평그랑힐스</t>
        </is>
      </c>
      <c r="B571" s="115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3</v>
      </c>
      <c r="R571" s="111" t="n">
        <v>2</v>
      </c>
      <c r="S571" s="111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청천동 e편한세상부평그랑힐스</t>
        </is>
      </c>
      <c r="B572" s="115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3</v>
      </c>
      <c r="R572" s="111" t="n">
        <v>2</v>
      </c>
      <c r="S572" s="111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청천동 e편한세상부평그랑힐스</t>
        </is>
      </c>
      <c r="B573" s="115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3</v>
      </c>
      <c r="R573" s="111" t="n">
        <v>2</v>
      </c>
      <c r="S573" s="111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청천동 e편한세상부평그랑힐스</t>
        </is>
      </c>
      <c r="B574" s="115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3</v>
      </c>
      <c r="R574" s="111" t="n">
        <v>2</v>
      </c>
      <c r="S574" s="111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청천동 e편한세상부평그랑힐스</t>
        </is>
      </c>
      <c r="B575" s="115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청천동 e편한세상부평그랑힐스</t>
        </is>
      </c>
      <c r="B576" s="115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4</v>
      </c>
      <c r="R576" s="111" t="n">
        <v>2</v>
      </c>
      <c r="S576" s="111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청천동 e편한세상부평그랑힐스</t>
        </is>
      </c>
      <c r="B577" s="115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4</v>
      </c>
      <c r="R577" s="111" t="n">
        <v>2</v>
      </c>
      <c r="S577" s="111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청천동 e편한세상부평그랑힐스</t>
        </is>
      </c>
      <c r="B578" s="115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4</v>
      </c>
      <c r="R578" s="111" t="n">
        <v>2</v>
      </c>
      <c r="S578" s="111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청천동 e편한세상부평그랑힐스</t>
        </is>
      </c>
      <c r="B579" s="115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5</v>
      </c>
      <c r="R579" s="111" t="n">
        <v>3</v>
      </c>
      <c r="S579" s="111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청천동 우림필유</t>
        </is>
      </c>
      <c r="B580" s="115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2</v>
      </c>
      <c r="S580" s="111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청천동 우림필유</t>
        </is>
      </c>
      <c r="B581" s="115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2</v>
      </c>
      <c r="S581" s="111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청천동 성웅산호타운</t>
        </is>
      </c>
      <c r="B582" s="115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2</v>
      </c>
      <c r="R582" s="111" t="n">
        <v>1</v>
      </c>
      <c r="S582" s="111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청천동 성웅산호타운</t>
        </is>
      </c>
      <c r="B583" s="115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2</v>
      </c>
      <c r="R583" s="111" t="n">
        <v>1</v>
      </c>
      <c r="S583" s="111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청천동 성웅산호타운</t>
        </is>
      </c>
      <c r="B584" s="115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2</v>
      </c>
      <c r="R584" s="111" t="n">
        <v>1</v>
      </c>
      <c r="S584" s="111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청천동 성웅산호타운</t>
        </is>
      </c>
      <c r="B585" s="115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1</v>
      </c>
      <c r="S585" s="111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청천동 성웅산호타운</t>
        </is>
      </c>
      <c r="B586" s="115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2</v>
      </c>
      <c r="R586" s="111" t="n">
        <v>1</v>
      </c>
      <c r="S586" s="111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청천동 성웅산호타운</t>
        </is>
      </c>
      <c r="B587" s="115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1</v>
      </c>
      <c r="S587" s="111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청천동 성웅산호타운</t>
        </is>
      </c>
      <c r="B588" s="115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1</v>
      </c>
      <c r="S588" s="111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청천동 인향</t>
        </is>
      </c>
      <c r="B589" s="115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1</v>
      </c>
      <c r="S589" s="111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청천동 인향</t>
        </is>
      </c>
      <c r="B590" s="115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청천동 인향</t>
        </is>
      </c>
      <c r="B591" s="115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청천동 광명</t>
        </is>
      </c>
      <c r="B592" s="115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21000</v>
      </c>
      <c r="J592" s="127" t="inlineStr">
        <is>
          <t>11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1</v>
      </c>
      <c r="S592" s="111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청천동 광명</t>
        </is>
      </c>
      <c r="B593" s="115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32000</v>
      </c>
      <c r="J593" s="127" t="inlineStr">
        <is>
          <t>8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1</v>
      </c>
      <c r="S593" s="111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청천동 광명</t>
        </is>
      </c>
      <c r="B594" s="115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37000</v>
      </c>
      <c r="J594" s="127" t="inlineStr">
        <is>
          <t>5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3</v>
      </c>
      <c r="R594" s="111" t="n">
        <v>2</v>
      </c>
      <c r="S594" s="111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청천동 동양</t>
        </is>
      </c>
      <c r="B595" s="115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2</v>
      </c>
      <c r="R595" s="111" t="n">
        <v>1</v>
      </c>
      <c r="S595" s="111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청천동 동양</t>
        </is>
      </c>
      <c r="B596" s="115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1</v>
      </c>
      <c r="S596" s="111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청천동 동양</t>
        </is>
      </c>
      <c r="B597" s="115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1</v>
      </c>
      <c r="S597" s="111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청천동 부평캐슬&amp;더샵퍼스트</t>
        </is>
      </c>
      <c r="B598" s="115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청천동 부평캐슬&amp;더샵퍼스트</t>
        </is>
      </c>
      <c r="B599" s="115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청천동 부평캐슬&amp;더샵퍼스트</t>
        </is>
      </c>
      <c r="B600" s="115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청천동 부평캐슬&amp;더샵퍼스트</t>
        </is>
      </c>
      <c r="B601" s="115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3</v>
      </c>
      <c r="R601" s="111" t="n">
        <v>2</v>
      </c>
      <c r="S601" s="111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청천동 부평금호타운</t>
        </is>
      </c>
      <c r="B602" s="115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41500</v>
      </c>
      <c r="J602" s="127" t="inlineStr">
        <is>
          <t>21</t>
        </is>
      </c>
      <c r="K602" s="127" t="n">
        <v>30000</v>
      </c>
      <c r="L602" s="127" t="inlineStr">
        <is>
          <t>19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1</v>
      </c>
      <c r="S602" s="111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청천동 부평금호타운</t>
        </is>
      </c>
      <c r="B603" s="115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3</v>
      </c>
      <c r="R603" s="111" t="n">
        <v>2</v>
      </c>
      <c r="S603" s="111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청천동 부평금호타운</t>
        </is>
      </c>
      <c r="B604" s="115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65000</v>
      </c>
      <c r="J604" s="127" t="inlineStr">
        <is>
          <t>10</t>
        </is>
      </c>
      <c r="K604" s="127" t="n">
        <v>35000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4</v>
      </c>
      <c r="R604" s="111" t="n">
        <v>2</v>
      </c>
      <c r="S604" s="111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청천동 부평금호타운</t>
        </is>
      </c>
      <c r="B605" s="115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90000</v>
      </c>
      <c r="J605" s="127" t="inlineStr">
        <is>
          <t>고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4</v>
      </c>
      <c r="R605" s="111" t="n">
        <v>2</v>
      </c>
      <c r="S605" s="111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청천동 미도7차</t>
        </is>
      </c>
      <c r="B606" s="115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2</v>
      </c>
      <c r="R606" s="111" t="n">
        <v>1</v>
      </c>
      <c r="S606" s="111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청천동 미도7차</t>
        </is>
      </c>
      <c r="B607" s="115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2</v>
      </c>
      <c r="R607" s="111" t="n">
        <v>1</v>
      </c>
      <c r="S607" s="111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청천동 미도7차</t>
        </is>
      </c>
      <c r="B608" s="115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고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2</v>
      </c>
      <c r="R608" s="111" t="n">
        <v>1</v>
      </c>
      <c r="S608" s="111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청천동 미도7차</t>
        </is>
      </c>
      <c r="B609" s="115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32000</v>
      </c>
      <c r="J609" s="127" t="inlineStr">
        <is>
          <t>5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1</v>
      </c>
      <c r="S609" s="111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청천동 쌍용</t>
        </is>
      </c>
      <c r="B610" s="115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2</v>
      </c>
      <c r="R610" s="111" t="n">
        <v>1</v>
      </c>
      <c r="S610" s="111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청천동 쌍용</t>
        </is>
      </c>
      <c r="B611" s="115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50000</v>
      </c>
      <c r="J611" s="127" t="inlineStr">
        <is>
          <t>14</t>
        </is>
      </c>
      <c r="K611" s="127" t="n">
        <v>27000</v>
      </c>
      <c r="L611" s="127" t="inlineStr">
        <is>
          <t>5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1</v>
      </c>
      <c r="S611" s="111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청천동 쌍용</t>
        </is>
      </c>
      <c r="B612" s="115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45000</v>
      </c>
      <c r="J612" s="127" t="inlineStr">
        <is>
          <t>10</t>
        </is>
      </c>
      <c r="K612" s="127" t="n">
        <v>31000</v>
      </c>
      <c r="L612" s="127" t="inlineStr">
        <is>
          <t>8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청천동 부평청천우민늘푸른</t>
        </is>
      </c>
      <c r="B613" s="115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36000</v>
      </c>
      <c r="J613" s="127" t="inlineStr">
        <is>
          <t>11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청천동 부평청천우민늘푸른</t>
        </is>
      </c>
      <c r="B614" s="115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청천동 무지개</t>
        </is>
      </c>
      <c r="B615" s="115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1</v>
      </c>
      <c r="S615" s="111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청천동 무지개</t>
        </is>
      </c>
      <c r="B616" s="115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2</v>
      </c>
      <c r="S616" s="111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0596" operator="lessThan" dxfId="2">
      <formula>15.1</formula>
    </cfRule>
    <cfRule type="cellIs" priority="80597" operator="lessThan" dxfId="23368">
      <formula>18.1</formula>
    </cfRule>
    <cfRule type="cellIs" priority="80598" operator="lessThan" dxfId="23367">
      <formula>21.1</formula>
    </cfRule>
    <cfRule type="cellIs" priority="80599" operator="lessThan" dxfId="23366">
      <formula>24.1</formula>
    </cfRule>
    <cfRule type="cellIs" priority="80600" operator="lessThan" dxfId="1">
      <formula>30</formula>
    </cfRule>
    <cfRule type="cellIs" priority="80601" operator="lessThan" dxfId="23364">
      <formula>34.1</formula>
    </cfRule>
  </conditionalFormatting>
  <conditionalFormatting sqref="Z3">
    <cfRule type="colorScale" priority="8059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0593" operator="greaterThan" dxfId="17">
      <formula>0.9</formula>
    </cfRule>
    <cfRule type="cellIs" priority="80594" operator="greaterThan" dxfId="16">
      <formula>0.85</formula>
    </cfRule>
  </conditionalFormatting>
  <conditionalFormatting sqref="N2">
    <cfRule type="cellIs" priority="80591" operator="greaterThan" dxfId="17">
      <formula>0.9</formula>
    </cfRule>
    <cfRule type="cellIs" priority="80592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부개동 부개역푸르지오</t>
        </is>
      </c>
      <c r="B4" s="115" t="inlineStr">
        <is>
          <t>10.01.</t>
        </is>
      </c>
      <c r="C4" s="123" t="n">
        <v>1054</v>
      </c>
      <c r="D4" s="124" t="n">
        <v>195.8</v>
      </c>
      <c r="E4" s="125" t="n">
        <v>59</v>
      </c>
      <c r="F4" s="124" t="n">
        <v>163.6</v>
      </c>
      <c r="G4" s="17" t="n">
        <v>49</v>
      </c>
      <c r="H4" s="126" t="n">
        <v>42</v>
      </c>
      <c r="I4" s="127" t="n">
        <v>120000</v>
      </c>
      <c r="J4" s="127" t="inlineStr">
        <is>
          <t>11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inlineStr">
        <is>
          <t>195A</t>
        </is>
      </c>
      <c r="U4" s="9" t="n"/>
    </row>
    <row r="5" ht="12" customFormat="1" customHeight="1" s="38">
      <c r="A5" s="114" t="inlineStr">
        <is>
          <t>부평동 부평역화성파크드림</t>
        </is>
      </c>
      <c r="B5" s="115" t="inlineStr">
        <is>
          <t>20.11.</t>
        </is>
      </c>
      <c r="C5" s="123" t="n">
        <v>541</v>
      </c>
      <c r="D5" s="124" t="n">
        <v>112.3</v>
      </c>
      <c r="E5" s="125" t="n">
        <v>34</v>
      </c>
      <c r="F5" s="124" t="n">
        <v>84.8</v>
      </c>
      <c r="G5" s="17" t="n">
        <v>26</v>
      </c>
      <c r="H5" s="126" t="n">
        <v>146</v>
      </c>
      <c r="I5" s="127" t="n">
        <v>115000</v>
      </c>
      <c r="J5" s="127" t="inlineStr">
        <is>
          <t>16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112A</t>
        </is>
      </c>
      <c r="U5" s="9" t="n"/>
    </row>
    <row r="6" ht="12" customFormat="1" customHeight="1" s="38">
      <c r="A6" s="114" t="inlineStr">
        <is>
          <t>삼산동 행복한마을서해그랑블</t>
        </is>
      </c>
      <c r="B6" s="115" t="inlineStr">
        <is>
          <t>04.08.</t>
        </is>
      </c>
      <c r="C6" s="123" t="n">
        <v>822</v>
      </c>
      <c r="D6" s="124" t="n">
        <v>153.3</v>
      </c>
      <c r="E6" s="125" t="n">
        <v>46</v>
      </c>
      <c r="F6" s="124" t="n">
        <v>130</v>
      </c>
      <c r="G6" s="17" t="n">
        <v>39</v>
      </c>
      <c r="H6" s="126" t="n">
        <v>360</v>
      </c>
      <c r="I6" s="127" t="n">
        <v>110000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153</v>
      </c>
      <c r="U6" s="9" t="n"/>
    </row>
    <row r="7" ht="12" customFormat="1" customHeight="1" s="38">
      <c r="A7" s="114" t="inlineStr">
        <is>
          <t>삼산동 신성미소지움</t>
        </is>
      </c>
      <c r="B7" s="115" t="inlineStr">
        <is>
          <t>05.05.</t>
        </is>
      </c>
      <c r="C7" s="123" t="n">
        <v>1030</v>
      </c>
      <c r="D7" s="124" t="n">
        <v>201.9</v>
      </c>
      <c r="E7" s="125" t="n">
        <v>61</v>
      </c>
      <c r="F7" s="124" t="n">
        <v>168.9</v>
      </c>
      <c r="G7" s="17" t="n">
        <v>51</v>
      </c>
      <c r="H7" s="126" t="n">
        <v>100</v>
      </c>
      <c r="I7" s="127" t="n">
        <v>110000</v>
      </c>
      <c r="J7" s="127" t="inlineStr">
        <is>
          <t>6</t>
        </is>
      </c>
      <c r="K7" s="127" t="n">
        <v>70000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201</v>
      </c>
      <c r="U7" s="9" t="n"/>
    </row>
    <row r="8" ht="12" customFormat="1" customHeight="1" s="38">
      <c r="A8" s="114" t="inlineStr">
        <is>
          <t>부평동 동아2단지</t>
        </is>
      </c>
      <c r="B8" s="115" t="inlineStr">
        <is>
          <t>96.07.</t>
        </is>
      </c>
      <c r="C8" s="123" t="n">
        <v>2128</v>
      </c>
      <c r="D8" s="124" t="n">
        <v>197.4</v>
      </c>
      <c r="E8" s="125" t="n">
        <v>60</v>
      </c>
      <c r="F8" s="124" t="n">
        <v>164.9</v>
      </c>
      <c r="G8" s="17" t="n">
        <v>50</v>
      </c>
      <c r="H8" s="126" t="n">
        <v>288</v>
      </c>
      <c r="I8" s="127" t="n">
        <v>105000</v>
      </c>
      <c r="J8" s="127" t="inlineStr">
        <is>
          <t>9</t>
        </is>
      </c>
      <c r="K8" s="127" t="n">
        <v>60000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5</v>
      </c>
      <c r="R8" s="111" t="n">
        <v>2</v>
      </c>
      <c r="S8" s="111" t="inlineStr">
        <is>
          <t>계</t>
        </is>
      </c>
      <c r="T8" s="5" t="n">
        <v>197</v>
      </c>
      <c r="U8" s="9" t="n"/>
    </row>
    <row r="9" ht="12" customFormat="1" customHeight="1" s="38">
      <c r="A9" s="114" t="inlineStr">
        <is>
          <t>산곡동 산곡푸르지오</t>
        </is>
      </c>
      <c r="B9" s="115" t="inlineStr">
        <is>
          <t>11.10.</t>
        </is>
      </c>
      <c r="C9" s="123" t="n">
        <v>765</v>
      </c>
      <c r="D9" s="124" t="n">
        <v>142.5</v>
      </c>
      <c r="E9" s="125" t="n">
        <v>43</v>
      </c>
      <c r="F9" s="124" t="n">
        <v>110.1</v>
      </c>
      <c r="G9" s="17" t="n">
        <v>33</v>
      </c>
      <c r="H9" s="126" t="n">
        <v>117</v>
      </c>
      <c r="I9" s="127" t="n">
        <v>105000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삼산동 신성미소지움</t>
        </is>
      </c>
      <c r="B10" s="115" t="inlineStr">
        <is>
          <t>05.05.</t>
        </is>
      </c>
      <c r="C10" s="123" t="n">
        <v>1030</v>
      </c>
      <c r="D10" s="124" t="n">
        <v>156.8</v>
      </c>
      <c r="E10" s="125" t="n">
        <v>47</v>
      </c>
      <c r="F10" s="124" t="n">
        <v>128.8</v>
      </c>
      <c r="G10" s="17" t="n">
        <v>39</v>
      </c>
      <c r="H10" s="126" t="n">
        <v>240</v>
      </c>
      <c r="I10" s="127" t="n">
        <v>105000</v>
      </c>
      <c r="J10" s="127" t="inlineStr">
        <is>
          <t>고</t>
        </is>
      </c>
      <c r="K10" s="127" t="n">
        <v>55000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156</v>
      </c>
      <c r="U10" s="9" t="n"/>
    </row>
    <row r="11" ht="12" customFormat="1" customHeight="1" s="38">
      <c r="A11" s="114" t="inlineStr">
        <is>
          <t>산곡동 금호이수마운트밸리</t>
        </is>
      </c>
      <c r="B11" s="115" t="inlineStr">
        <is>
          <t>07.11.</t>
        </is>
      </c>
      <c r="C11" s="123" t="n">
        <v>1365</v>
      </c>
      <c r="D11" s="124" t="n">
        <v>167.4</v>
      </c>
      <c r="E11" s="125" t="n">
        <v>51</v>
      </c>
      <c r="F11" s="124" t="n">
        <v>134.7</v>
      </c>
      <c r="G11" s="17" t="n">
        <v>41</v>
      </c>
      <c r="H11" s="126" t="n">
        <v>82</v>
      </c>
      <c r="I11" s="127" t="n">
        <v>100000</v>
      </c>
      <c r="J11" s="127" t="inlineStr">
        <is>
          <t>12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167</v>
      </c>
      <c r="U11" s="9" t="n"/>
    </row>
    <row r="12" ht="12" customFormat="1" customHeight="1" s="38">
      <c r="A12" s="114" t="inlineStr">
        <is>
          <t>부평동 부평동아1단지</t>
        </is>
      </c>
      <c r="B12" s="115" t="inlineStr">
        <is>
          <t>86.09.</t>
        </is>
      </c>
      <c r="C12" s="123" t="n">
        <v>2475</v>
      </c>
      <c r="D12" s="124" t="n">
        <v>142.7</v>
      </c>
      <c r="E12" s="125" t="n">
        <v>43</v>
      </c>
      <c r="F12" s="124" t="n">
        <v>122.7</v>
      </c>
      <c r="G12" s="17" t="n">
        <v>37</v>
      </c>
      <c r="H12" s="126" t="n">
        <v>270</v>
      </c>
      <c r="I12" s="127" t="n">
        <v>98000</v>
      </c>
      <c r="J12" s="127" t="inlineStr">
        <is>
          <t>5</t>
        </is>
      </c>
      <c r="K12" s="127" t="n">
        <v>45000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142</v>
      </c>
      <c r="U12" s="9" t="n"/>
    </row>
    <row r="13" ht="12" customFormat="1" customHeight="1" s="38">
      <c r="A13" s="114" t="inlineStr">
        <is>
          <t>삼산동 행복한마을서해그랑블</t>
        </is>
      </c>
      <c r="B13" s="115" t="inlineStr">
        <is>
          <t>04.08.</t>
        </is>
      </c>
      <c r="C13" s="123" t="n">
        <v>822</v>
      </c>
      <c r="D13" s="124" t="n">
        <v>140.1</v>
      </c>
      <c r="E13" s="125" t="n">
        <v>42</v>
      </c>
      <c r="F13" s="124" t="n">
        <v>118.1</v>
      </c>
      <c r="G13" s="17" t="n">
        <v>36</v>
      </c>
      <c r="H13" s="126" t="n">
        <v>462</v>
      </c>
      <c r="I13" s="127" t="n">
        <v>91000</v>
      </c>
      <c r="J13" s="127" t="inlineStr">
        <is>
          <t>고</t>
        </is>
      </c>
      <c r="K13" s="127" t="n">
        <v>70000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140</v>
      </c>
      <c r="U13" s="9" t="n"/>
    </row>
    <row r="14" ht="12" customFormat="1" customHeight="1" s="38">
      <c r="A14" s="114" t="inlineStr">
        <is>
          <t>부평동 부평역화성파크드림</t>
        </is>
      </c>
      <c r="B14" s="115" t="inlineStr">
        <is>
          <t>20.11.</t>
        </is>
      </c>
      <c r="C14" s="123" t="n">
        <v>541</v>
      </c>
      <c r="D14" s="124" t="n">
        <v>80.5</v>
      </c>
      <c r="E14" s="125" t="n">
        <v>24</v>
      </c>
      <c r="F14" s="124" t="n">
        <v>59.9</v>
      </c>
      <c r="G14" s="17" t="n">
        <v>18</v>
      </c>
      <c r="H14" s="126" t="n">
        <v>152</v>
      </c>
      <c r="I14" s="127" t="n">
        <v>90000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80A</t>
        </is>
      </c>
      <c r="U14" s="9" t="n"/>
    </row>
    <row r="15" ht="12" customFormat="1" customHeight="1" s="38">
      <c r="A15" s="114" t="inlineStr">
        <is>
          <t>청천동 부평금호타운</t>
        </is>
      </c>
      <c r="B15" s="115" t="inlineStr">
        <is>
          <t>98.02.</t>
        </is>
      </c>
      <c r="C15" s="123" t="n">
        <v>2539</v>
      </c>
      <c r="D15" s="124" t="n">
        <v>164.6</v>
      </c>
      <c r="E15" s="125" t="n">
        <v>50</v>
      </c>
      <c r="F15" s="124" t="n">
        <v>133.6</v>
      </c>
      <c r="G15" s="17" t="n">
        <v>40</v>
      </c>
      <c r="H15" s="126" t="n">
        <v>176</v>
      </c>
      <c r="I15" s="127" t="n">
        <v>90000</v>
      </c>
      <c r="J15" s="127" t="inlineStr">
        <is>
          <t>고</t>
        </is>
      </c>
      <c r="K15" s="127" t="n">
        <v>55000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164</v>
      </c>
      <c r="U15" s="9" t="n"/>
    </row>
    <row r="16" ht="12" customFormat="1" customHeight="1" s="38">
      <c r="A16" s="114" t="inlineStr">
        <is>
          <t>부개동 부개역푸르지오</t>
        </is>
      </c>
      <c r="B16" s="115" t="inlineStr">
        <is>
          <t>10.01.</t>
        </is>
      </c>
      <c r="C16" s="123" t="n">
        <v>1054</v>
      </c>
      <c r="D16" s="124" t="n">
        <v>161</v>
      </c>
      <c r="E16" s="125" t="n">
        <v>49</v>
      </c>
      <c r="F16" s="124" t="n">
        <v>131.2</v>
      </c>
      <c r="G16" s="17" t="n">
        <v>40</v>
      </c>
      <c r="H16" s="126" t="n">
        <v>230</v>
      </c>
      <c r="I16" s="127" t="n">
        <v>88000</v>
      </c>
      <c r="J16" s="127" t="inlineStr">
        <is>
          <t>5</t>
        </is>
      </c>
      <c r="K16" s="127" t="n">
        <v>72000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161A</t>
        </is>
      </c>
      <c r="U16" s="9" t="n"/>
    </row>
    <row r="17" ht="12" customFormat="1" customHeight="1" s="38">
      <c r="A17" s="114" t="inlineStr">
        <is>
          <t>산곡동 현대3차</t>
        </is>
      </c>
      <c r="B17" s="115" t="inlineStr">
        <is>
          <t>89.09.</t>
        </is>
      </c>
      <c r="C17" s="123" t="n">
        <v>1200</v>
      </c>
      <c r="D17" s="124" t="n">
        <v>179</v>
      </c>
      <c r="E17" s="125" t="n">
        <v>54</v>
      </c>
      <c r="F17" s="124" t="n">
        <v>155.8</v>
      </c>
      <c r="G17" s="17" t="n">
        <v>47</v>
      </c>
      <c r="H17" s="126" t="n">
        <v>61</v>
      </c>
      <c r="I17" s="127" t="n">
        <v>83000</v>
      </c>
      <c r="J17" s="127" t="inlineStr">
        <is>
          <t>9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5</v>
      </c>
      <c r="R17" s="111" t="n">
        <v>2</v>
      </c>
      <c r="S17" s="111" t="inlineStr">
        <is>
          <t>계</t>
        </is>
      </c>
      <c r="T17" s="5" t="n">
        <v>179</v>
      </c>
      <c r="U17" s="9" t="n"/>
    </row>
    <row r="18" ht="12" customFormat="1" customHeight="1" s="38">
      <c r="A18" s="114" t="inlineStr">
        <is>
          <t>삼산동 신성미소지움</t>
        </is>
      </c>
      <c r="B18" s="115" t="inlineStr">
        <is>
          <t>05.05.</t>
        </is>
      </c>
      <c r="C18" s="123" t="n">
        <v>1030</v>
      </c>
      <c r="D18" s="124" t="n">
        <v>127.5</v>
      </c>
      <c r="E18" s="125" t="n">
        <v>39</v>
      </c>
      <c r="F18" s="124" t="n">
        <v>101.2</v>
      </c>
      <c r="G18" s="17" t="n">
        <v>31</v>
      </c>
      <c r="H18" s="126" t="n">
        <v>420</v>
      </c>
      <c r="I18" s="127" t="n">
        <v>82000</v>
      </c>
      <c r="J18" s="127" t="inlineStr">
        <is>
          <t>13</t>
        </is>
      </c>
      <c r="K18" s="127" t="n">
        <v>50000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127A</t>
        </is>
      </c>
      <c r="U18" s="9" t="n"/>
    </row>
    <row r="19" ht="12" customFormat="1" customHeight="1" s="38">
      <c r="A19" s="114" t="inlineStr">
        <is>
          <t>부평동 부평역화성파크드림</t>
        </is>
      </c>
      <c r="B19" s="115" t="inlineStr">
        <is>
          <t>20.11.</t>
        </is>
      </c>
      <c r="C19" s="123" t="n">
        <v>541</v>
      </c>
      <c r="D19" s="124" t="n">
        <v>101.5</v>
      </c>
      <c r="E19" s="125" t="n">
        <v>31</v>
      </c>
      <c r="F19" s="124" t="n">
        <v>75.8</v>
      </c>
      <c r="G19" s="17" t="n">
        <v>23</v>
      </c>
      <c r="H19" s="126" t="n">
        <v>108</v>
      </c>
      <c r="I19" s="127" t="n">
        <v>80000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101B</t>
        </is>
      </c>
      <c r="U19" s="9" t="n"/>
    </row>
    <row r="20" ht="12" customFormat="1" customHeight="1" s="38">
      <c r="A20" s="114" t="inlineStr">
        <is>
          <t>삼산동 삼산타운6단지주공</t>
        </is>
      </c>
      <c r="B20" s="115" t="inlineStr">
        <is>
          <t>04.08.</t>
        </is>
      </c>
      <c r="C20" s="123" t="n">
        <v>784</v>
      </c>
      <c r="D20" s="124" t="n">
        <v>107.2</v>
      </c>
      <c r="E20" s="125" t="n">
        <v>32</v>
      </c>
      <c r="F20" s="124" t="n">
        <v>85</v>
      </c>
      <c r="G20" s="17" t="n">
        <v>26</v>
      </c>
      <c r="H20" s="126" t="n">
        <v>392</v>
      </c>
      <c r="I20" s="127" t="n">
        <v>80000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107A3</t>
        </is>
      </c>
      <c r="U20" s="9" t="n"/>
    </row>
    <row r="21" ht="12" customFormat="1" customHeight="1" s="38">
      <c r="A21" s="114" t="inlineStr">
        <is>
          <t>산곡동 금호이수마운트밸리</t>
        </is>
      </c>
      <c r="B21" s="115" t="inlineStr">
        <is>
          <t>07.11.</t>
        </is>
      </c>
      <c r="C21" s="123" t="n">
        <v>1365</v>
      </c>
      <c r="D21" s="124" t="n">
        <v>146.6</v>
      </c>
      <c r="E21" s="125" t="n">
        <v>44</v>
      </c>
      <c r="F21" s="124" t="n">
        <v>115</v>
      </c>
      <c r="G21" s="17" t="n">
        <v>35</v>
      </c>
      <c r="H21" s="126" t="n">
        <v>357</v>
      </c>
      <c r="I21" s="127" t="n">
        <v>79500</v>
      </c>
      <c r="J21" s="127" t="inlineStr">
        <is>
          <t>중</t>
        </is>
      </c>
      <c r="K21" s="127" t="n">
        <v>56000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146</v>
      </c>
      <c r="U21" s="9" t="n"/>
    </row>
    <row r="22" ht="12" customFormat="1" customHeight="1" s="38">
      <c r="A22" s="114" t="inlineStr">
        <is>
          <t>갈산동 태화(363)</t>
        </is>
      </c>
      <c r="B22" s="115" t="inlineStr">
        <is>
          <t>92.06.</t>
        </is>
      </c>
      <c r="C22" s="123" t="n">
        <v>390</v>
      </c>
      <c r="D22" s="124" t="n">
        <v>176.6</v>
      </c>
      <c r="E22" s="125" t="n">
        <v>53</v>
      </c>
      <c r="F22" s="124" t="n">
        <v>152.2</v>
      </c>
      <c r="G22" s="17" t="n">
        <v>46</v>
      </c>
      <c r="H22" s="126" t="n">
        <v>104</v>
      </c>
      <c r="I22" s="127" t="n">
        <v>79000</v>
      </c>
      <c r="J22" s="127" t="inlineStr">
        <is>
          <t>5</t>
        </is>
      </c>
      <c r="K22" s="127" t="n">
        <v>50000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5</v>
      </c>
      <c r="R22" s="111" t="n">
        <v>2</v>
      </c>
      <c r="S22" s="111" t="inlineStr">
        <is>
          <t>계</t>
        </is>
      </c>
      <c r="T22" s="5" t="n">
        <v>176</v>
      </c>
      <c r="U22" s="9" t="n"/>
    </row>
    <row r="23" ht="12" customFormat="1" customHeight="1" s="38">
      <c r="A23" s="114" t="inlineStr">
        <is>
          <t>부개동 부평코오롱하늘채</t>
        </is>
      </c>
      <c r="B23" s="115" t="inlineStr">
        <is>
          <t>20.12.</t>
        </is>
      </c>
      <c r="C23" s="123" t="n">
        <v>922</v>
      </c>
      <c r="D23" s="124" t="n">
        <v>98.59999999999999</v>
      </c>
      <c r="E23" s="125" t="n">
        <v>30</v>
      </c>
      <c r="F23" s="124" t="n">
        <v>72.90000000000001</v>
      </c>
      <c r="G23" s="17" t="n">
        <v>22</v>
      </c>
      <c r="H23" s="126" t="n">
        <v>245</v>
      </c>
      <c r="I23" s="127" t="n">
        <v>78000</v>
      </c>
      <c r="J23" s="127" t="inlineStr">
        <is>
          <t>중</t>
        </is>
      </c>
      <c r="K23" s="127" t="n">
        <v>53000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98A</t>
        </is>
      </c>
      <c r="U23" s="9" t="n"/>
    </row>
    <row r="24" ht="12" customFormat="1" customHeight="1" s="38">
      <c r="A24" s="114" t="inlineStr">
        <is>
          <t>부개동 푸른마을한신,삼부</t>
        </is>
      </c>
      <c r="B24" s="115" t="inlineStr">
        <is>
          <t>99.06.</t>
        </is>
      </c>
      <c r="C24" s="123" t="n">
        <v>1020</v>
      </c>
      <c r="D24" s="124" t="n">
        <v>163.9</v>
      </c>
      <c r="E24" s="125" t="n">
        <v>50</v>
      </c>
      <c r="F24" s="124" t="n">
        <v>135</v>
      </c>
      <c r="G24" s="17" t="n">
        <v>41</v>
      </c>
      <c r="H24" s="126" t="n">
        <v>336</v>
      </c>
      <c r="I24" s="127" t="n">
        <v>78000</v>
      </c>
      <c r="J24" s="127" t="inlineStr">
        <is>
          <t>중</t>
        </is>
      </c>
      <c r="K24" s="127" t="n">
        <v>50000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163</v>
      </c>
      <c r="U24" s="9" t="n"/>
    </row>
    <row r="25" ht="12" customFormat="1" customHeight="1" s="38">
      <c r="A25" s="114" t="inlineStr">
        <is>
          <t>부개동 상우신명보람</t>
        </is>
      </c>
      <c r="B25" s="115" t="inlineStr">
        <is>
          <t>98.07.</t>
        </is>
      </c>
      <c r="C25" s="123" t="n">
        <v>576</v>
      </c>
      <c r="D25" s="124" t="n">
        <v>137.2</v>
      </c>
      <c r="E25" s="125" t="n">
        <v>42</v>
      </c>
      <c r="F25" s="124" t="n">
        <v>111.4</v>
      </c>
      <c r="G25" s="17" t="n">
        <v>34</v>
      </c>
      <c r="H25" s="126" t="n">
        <v>576</v>
      </c>
      <c r="I25" s="127" t="n">
        <v>78000</v>
      </c>
      <c r="J25" s="127" t="inlineStr">
        <is>
          <t>고</t>
        </is>
      </c>
      <c r="K25" s="127" t="n">
        <v>40000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137</v>
      </c>
      <c r="U25" s="9" t="n"/>
    </row>
    <row r="26" ht="12" customFormat="1" customHeight="1" s="38">
      <c r="A26" s="114" t="inlineStr">
        <is>
          <t>산곡동 산곡한화2단지</t>
        </is>
      </c>
      <c r="B26" s="115" t="inlineStr">
        <is>
          <t>99.11.</t>
        </is>
      </c>
      <c r="C26" s="123" t="n">
        <v>1280</v>
      </c>
      <c r="D26" s="124" t="n">
        <v>164.9</v>
      </c>
      <c r="E26" s="125" t="n">
        <v>50</v>
      </c>
      <c r="F26" s="124" t="n">
        <v>134.8</v>
      </c>
      <c r="G26" s="17" t="n">
        <v>41</v>
      </c>
      <c r="H26" s="126" t="n">
        <v>76</v>
      </c>
      <c r="I26" s="127" t="n">
        <v>78000</v>
      </c>
      <c r="J26" s="127" t="inlineStr">
        <is>
          <t>18</t>
        </is>
      </c>
      <c r="K26" s="127" t="n">
        <v>60000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164</v>
      </c>
      <c r="U26" s="9" t="n"/>
    </row>
    <row r="27" ht="12" customFormat="1" customHeight="1" s="38">
      <c r="A27" s="114" t="inlineStr">
        <is>
          <t>부개동 부개역푸르지오</t>
        </is>
      </c>
      <c r="B27" s="115" t="inlineStr">
        <is>
          <t>10.01.</t>
        </is>
      </c>
      <c r="C27" s="123" t="n">
        <v>1054</v>
      </c>
      <c r="D27" s="124" t="n">
        <v>116.2</v>
      </c>
      <c r="E27" s="125" t="n">
        <v>35</v>
      </c>
      <c r="F27" s="124" t="n">
        <v>85</v>
      </c>
      <c r="G27" s="17" t="n">
        <v>26</v>
      </c>
      <c r="H27" s="126" t="n">
        <v>128</v>
      </c>
      <c r="I27" s="127" t="n">
        <v>77000</v>
      </c>
      <c r="J27" s="127" t="inlineStr">
        <is>
          <t>18</t>
        </is>
      </c>
      <c r="K27" s="127" t="n">
        <v>49000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116A</t>
        </is>
      </c>
      <c r="U27" s="9" t="n"/>
    </row>
    <row r="28" ht="12" customFormat="1" customHeight="1" s="38">
      <c r="A28" s="114" t="inlineStr">
        <is>
          <t>부개동 부개역코오롱하늘채</t>
        </is>
      </c>
      <c r="B28" s="115" t="inlineStr">
        <is>
          <t>21.08.</t>
        </is>
      </c>
      <c r="C28" s="123" t="n">
        <v>526</v>
      </c>
      <c r="D28" s="124" t="n">
        <v>84.40000000000001</v>
      </c>
      <c r="E28" s="125" t="n">
        <v>26</v>
      </c>
      <c r="F28" s="124" t="n">
        <v>60</v>
      </c>
      <c r="G28" s="17" t="n">
        <v>18</v>
      </c>
      <c r="H28" s="126" t="n">
        <v>112</v>
      </c>
      <c r="I28" s="127" t="n">
        <v>76000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84B</t>
        </is>
      </c>
      <c r="U28" s="9" t="n"/>
    </row>
    <row r="29" ht="12" customFormat="1" customHeight="1" s="38">
      <c r="A29" s="114" t="inlineStr">
        <is>
          <t>갈산동 태화(363)</t>
        </is>
      </c>
      <c r="B29" s="115" t="inlineStr">
        <is>
          <t>92.06.</t>
        </is>
      </c>
      <c r="C29" s="123" t="n">
        <v>390</v>
      </c>
      <c r="D29" s="124" t="n">
        <v>126.9</v>
      </c>
      <c r="E29" s="125" t="n">
        <v>38</v>
      </c>
      <c r="F29" s="124" t="n">
        <v>107.4</v>
      </c>
      <c r="G29" s="17" t="n">
        <v>32</v>
      </c>
      <c r="H29" s="126" t="n">
        <v>52</v>
      </c>
      <c r="I29" s="127" t="n">
        <v>75000</v>
      </c>
      <c r="J29" s="127" t="inlineStr">
        <is>
          <t>11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126</v>
      </c>
      <c r="U29" s="9" t="n"/>
    </row>
    <row r="30" ht="12" customFormat="1" customHeight="1" s="38">
      <c r="A30" s="114" t="inlineStr">
        <is>
          <t>부평동 부평동아1단지</t>
        </is>
      </c>
      <c r="B30" s="115" t="inlineStr">
        <is>
          <t>86.09.</t>
        </is>
      </c>
      <c r="C30" s="123" t="n">
        <v>2475</v>
      </c>
      <c r="D30" s="124" t="n">
        <v>103.1</v>
      </c>
      <c r="E30" s="125" t="n">
        <v>31</v>
      </c>
      <c r="F30" s="124" t="n">
        <v>84.90000000000001</v>
      </c>
      <c r="G30" s="17" t="n">
        <v>26</v>
      </c>
      <c r="H30" s="126" t="n">
        <v>510</v>
      </c>
      <c r="I30" s="127" t="n">
        <v>75000</v>
      </c>
      <c r="J30" s="127" t="inlineStr">
        <is>
          <t>12</t>
        </is>
      </c>
      <c r="K30" s="127" t="n">
        <v>33000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103</v>
      </c>
      <c r="U30" s="9" t="n"/>
    </row>
    <row r="31" ht="12" customFormat="1" customHeight="1" s="38">
      <c r="A31" s="114" t="inlineStr">
        <is>
          <t>산곡동 현대(179-92)</t>
        </is>
      </c>
      <c r="B31" s="115" t="inlineStr">
        <is>
          <t>99.11.</t>
        </is>
      </c>
      <c r="C31" s="123" t="n">
        <v>384</v>
      </c>
      <c r="D31" s="124" t="n">
        <v>164.5</v>
      </c>
      <c r="E31" s="125" t="n">
        <v>50</v>
      </c>
      <c r="F31" s="124" t="n">
        <v>134.5</v>
      </c>
      <c r="G31" s="17" t="n">
        <v>41</v>
      </c>
      <c r="H31" s="126" t="n">
        <v>50</v>
      </c>
      <c r="I31" s="127" t="n">
        <v>75000</v>
      </c>
      <c r="J31" s="127" t="inlineStr">
        <is>
          <t>22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164</v>
      </c>
      <c r="U31" s="9" t="n"/>
    </row>
    <row r="32" ht="12" customFormat="1" customHeight="1" s="38">
      <c r="A32" s="114" t="inlineStr">
        <is>
          <t>부개동 푸른마을한신,삼부</t>
        </is>
      </c>
      <c r="B32" s="115" t="inlineStr">
        <is>
          <t>99.06.</t>
        </is>
      </c>
      <c r="C32" s="123" t="n">
        <v>1020</v>
      </c>
      <c r="D32" s="124" t="n">
        <v>124.9</v>
      </c>
      <c r="E32" s="125" t="n">
        <v>38</v>
      </c>
      <c r="F32" s="124" t="n">
        <v>99.90000000000001</v>
      </c>
      <c r="G32" s="17" t="n">
        <v>30</v>
      </c>
      <c r="H32" s="126" t="n">
        <v>344</v>
      </c>
      <c r="I32" s="127" t="n">
        <v>73000</v>
      </c>
      <c r="J32" s="127" t="inlineStr">
        <is>
          <t>5</t>
        </is>
      </c>
      <c r="K32" s="127" t="n">
        <v>50000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124A</t>
        </is>
      </c>
      <c r="U32" s="9" t="n"/>
    </row>
    <row r="33" ht="12" customFormat="1" customHeight="1" s="38">
      <c r="A33" s="114" t="inlineStr">
        <is>
          <t>부평동 래미안부평</t>
        </is>
      </c>
      <c r="B33" s="115" t="inlineStr">
        <is>
          <t>14.09.</t>
        </is>
      </c>
      <c r="C33" s="123" t="n">
        <v>1145</v>
      </c>
      <c r="D33" s="124" t="n">
        <v>112.1</v>
      </c>
      <c r="E33" s="125" t="n">
        <v>34</v>
      </c>
      <c r="F33" s="124" t="n">
        <v>85</v>
      </c>
      <c r="G33" s="17" t="n">
        <v>26</v>
      </c>
      <c r="H33" s="126" t="n">
        <v>344</v>
      </c>
      <c r="I33" s="127" t="n">
        <v>73000</v>
      </c>
      <c r="J33" s="127" t="inlineStr">
        <is>
          <t>7</t>
        </is>
      </c>
      <c r="K33" s="127" t="n">
        <v>52000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산곡동 산곡푸르지오</t>
        </is>
      </c>
      <c r="B34" s="115" t="inlineStr">
        <is>
          <t>11.10.</t>
        </is>
      </c>
      <c r="C34" s="123" t="n">
        <v>765</v>
      </c>
      <c r="D34" s="124" t="n">
        <v>109.3</v>
      </c>
      <c r="E34" s="125" t="n">
        <v>33</v>
      </c>
      <c r="F34" s="124" t="n">
        <v>84.40000000000001</v>
      </c>
      <c r="G34" s="17" t="n">
        <v>26</v>
      </c>
      <c r="H34" s="126" t="n">
        <v>152</v>
      </c>
      <c r="I34" s="127" t="n">
        <v>73000</v>
      </c>
      <c r="J34" s="127" t="inlineStr">
        <is>
          <t>19</t>
        </is>
      </c>
      <c r="K34" s="127" t="n">
        <v>49000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109A</t>
        </is>
      </c>
      <c r="U34" s="9" t="n"/>
    </row>
    <row r="35" ht="12" customFormat="1" customHeight="1" s="38">
      <c r="A35" s="114" t="inlineStr">
        <is>
          <t>삼산동 삼산타운7단지주공</t>
        </is>
      </c>
      <c r="B35" s="115" t="inlineStr">
        <is>
          <t>04.08.</t>
        </is>
      </c>
      <c r="C35" s="123" t="n">
        <v>1314</v>
      </c>
      <c r="D35" s="124" t="n">
        <v>107.7</v>
      </c>
      <c r="E35" s="125" t="n">
        <v>33</v>
      </c>
      <c r="F35" s="124" t="n">
        <v>85</v>
      </c>
      <c r="G35" s="17" t="n">
        <v>26</v>
      </c>
      <c r="H35" s="126" t="n">
        <v>670</v>
      </c>
      <c r="I35" s="127" t="n">
        <v>71000</v>
      </c>
      <c r="J35" s="127" t="inlineStr">
        <is>
          <t>21</t>
        </is>
      </c>
      <c r="K35" s="127" t="n">
        <v>50000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107A3</t>
        </is>
      </c>
      <c r="U35" s="9" t="n"/>
    </row>
    <row r="36" ht="12" customFormat="1" customHeight="1" s="38">
      <c r="A36" s="114" t="inlineStr">
        <is>
          <t>삼산동 삼산타운2단지두산</t>
        </is>
      </c>
      <c r="B36" s="115" t="inlineStr">
        <is>
          <t>05.10.</t>
        </is>
      </c>
      <c r="C36" s="123" t="n">
        <v>1622</v>
      </c>
      <c r="D36" s="124" t="n">
        <v>110.5</v>
      </c>
      <c r="E36" s="125" t="n">
        <v>33</v>
      </c>
      <c r="F36" s="124" t="n">
        <v>85</v>
      </c>
      <c r="G36" s="17" t="n">
        <v>26</v>
      </c>
      <c r="H36" s="126" t="n">
        <v>570</v>
      </c>
      <c r="I36" s="127" t="n">
        <v>70000</v>
      </c>
      <c r="J36" s="127" t="inlineStr">
        <is>
          <t>15</t>
        </is>
      </c>
      <c r="K36" s="127" t="n">
        <v>43000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110A-1</t>
        </is>
      </c>
      <c r="U36" s="9" t="n"/>
    </row>
    <row r="37" ht="12" customFormat="1" customHeight="1" s="38">
      <c r="A37" s="114" t="inlineStr">
        <is>
          <t>산곡동 현대(307)</t>
        </is>
      </c>
      <c r="B37" s="115" t="inlineStr">
        <is>
          <t>85.09.</t>
        </is>
      </c>
      <c r="C37" s="123" t="n">
        <v>2204</v>
      </c>
      <c r="D37" s="124" t="n">
        <v>127.3</v>
      </c>
      <c r="E37" s="125" t="n">
        <v>39</v>
      </c>
      <c r="F37" s="124" t="n">
        <v>108.6</v>
      </c>
      <c r="G37" s="17" t="n">
        <v>33</v>
      </c>
      <c r="H37" s="126" t="n">
        <v>147</v>
      </c>
      <c r="I37" s="127" t="n">
        <v>69000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127</v>
      </c>
      <c r="U37" s="9" t="n"/>
    </row>
    <row r="38" ht="12" customFormat="1" customHeight="1" s="38">
      <c r="A38" s="114" t="inlineStr">
        <is>
          <t>부평동 부평일동대우</t>
        </is>
      </c>
      <c r="B38" s="115" t="inlineStr">
        <is>
          <t>98.08.</t>
        </is>
      </c>
      <c r="C38" s="123" t="n">
        <v>308</v>
      </c>
      <c r="D38" s="124" t="n">
        <v>111.1</v>
      </c>
      <c r="E38" s="125" t="n">
        <v>34</v>
      </c>
      <c r="F38" s="124" t="n">
        <v>84.40000000000001</v>
      </c>
      <c r="G38" s="17" t="n">
        <v>26</v>
      </c>
      <c r="H38" s="126" t="n">
        <v>198</v>
      </c>
      <c r="I38" s="127" t="n">
        <v>67000</v>
      </c>
      <c r="J38" s="127" t="inlineStr">
        <is>
          <t>17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111</v>
      </c>
      <c r="U38" s="9" t="n"/>
    </row>
    <row r="39" ht="12" customFormat="1" customHeight="1" s="38">
      <c r="A39" s="114" t="inlineStr">
        <is>
          <t>부평동 동아2단지</t>
        </is>
      </c>
      <c r="B39" s="115" t="inlineStr">
        <is>
          <t>96.07.</t>
        </is>
      </c>
      <c r="C39" s="123" t="n">
        <v>2128</v>
      </c>
      <c r="D39" s="124" t="n">
        <v>106.3</v>
      </c>
      <c r="E39" s="125" t="n">
        <v>32</v>
      </c>
      <c r="F39" s="124" t="n">
        <v>84.7</v>
      </c>
      <c r="G39" s="17" t="n">
        <v>26</v>
      </c>
      <c r="H39" s="126" t="n">
        <v>758</v>
      </c>
      <c r="I39" s="127" t="n">
        <v>67000</v>
      </c>
      <c r="J39" s="127" t="inlineStr">
        <is>
          <t>8</t>
        </is>
      </c>
      <c r="K39" s="127" t="n">
        <v>37000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106</v>
      </c>
      <c r="U39" s="9" t="n"/>
    </row>
    <row r="40" ht="12" customFormat="1" customHeight="1" s="38">
      <c r="A40" s="114" t="inlineStr">
        <is>
          <t>산곡동 산곡한화1단지</t>
        </is>
      </c>
      <c r="B40" s="115" t="inlineStr">
        <is>
          <t>97.03.</t>
        </is>
      </c>
      <c r="C40" s="123" t="n">
        <v>744</v>
      </c>
      <c r="D40" s="124" t="n">
        <v>127.1</v>
      </c>
      <c r="E40" s="125" t="n">
        <v>38</v>
      </c>
      <c r="F40" s="124" t="n">
        <v>102</v>
      </c>
      <c r="G40" s="17" t="n">
        <v>31</v>
      </c>
      <c r="H40" s="126" t="n">
        <v>80</v>
      </c>
      <c r="I40" s="127" t="n">
        <v>67000</v>
      </c>
      <c r="J40" s="127" t="inlineStr">
        <is>
          <t>11</t>
        </is>
      </c>
      <c r="K40" s="127" t="n">
        <v>50000</v>
      </c>
      <c r="L40" s="127" t="inlineStr">
        <is>
          <t>17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127</v>
      </c>
      <c r="U40" s="9" t="n"/>
    </row>
    <row r="41" ht="12" customFormat="1" customHeight="1" s="38">
      <c r="A41" s="114" t="inlineStr">
        <is>
          <t>삼산동 서해그랑블</t>
        </is>
      </c>
      <c r="B41" s="115" t="inlineStr">
        <is>
          <t>11.07.</t>
        </is>
      </c>
      <c r="C41" s="123" t="n">
        <v>454</v>
      </c>
      <c r="D41" s="124" t="n">
        <v>115.6</v>
      </c>
      <c r="E41" s="125" t="n">
        <v>35</v>
      </c>
      <c r="F41" s="124" t="n">
        <v>85</v>
      </c>
      <c r="G41" s="17" t="n">
        <v>26</v>
      </c>
      <c r="H41" s="126" t="n">
        <v>242</v>
      </c>
      <c r="I41" s="127" t="n">
        <v>67000</v>
      </c>
      <c r="J41" s="127" t="inlineStr">
        <is>
          <t>13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115B</t>
        </is>
      </c>
      <c r="U41" s="9" t="n"/>
    </row>
    <row r="42" ht="12" customFormat="1" customHeight="1" s="38">
      <c r="A42" s="114" t="inlineStr">
        <is>
          <t>산곡동 현대(307)</t>
        </is>
      </c>
      <c r="B42" s="115" t="inlineStr">
        <is>
          <t>85.09.</t>
        </is>
      </c>
      <c r="C42" s="123" t="n">
        <v>2204</v>
      </c>
      <c r="D42" s="124" t="n">
        <v>153.5</v>
      </c>
      <c r="E42" s="125" t="n">
        <v>46</v>
      </c>
      <c r="F42" s="124" t="n">
        <v>131.2</v>
      </c>
      <c r="G42" s="17" t="n">
        <v>40</v>
      </c>
      <c r="H42" s="126" t="n">
        <v>252</v>
      </c>
      <c r="I42" s="127" t="n">
        <v>66000</v>
      </c>
      <c r="J42" s="127" t="inlineStr">
        <is>
          <t>5</t>
        </is>
      </c>
      <c r="K42" s="127" t="n">
        <v>47000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153</v>
      </c>
      <c r="U42" s="9" t="n"/>
    </row>
    <row r="43" ht="12" customFormat="1" customHeight="1" s="38">
      <c r="A43" s="114" t="inlineStr">
        <is>
          <t>갈산동 대동1차</t>
        </is>
      </c>
      <c r="B43" s="115" t="inlineStr">
        <is>
          <t>92.11.</t>
        </is>
      </c>
      <c r="C43" s="123" t="n">
        <v>420</v>
      </c>
      <c r="D43" s="124" t="n">
        <v>149.1</v>
      </c>
      <c r="E43" s="125" t="n">
        <v>45</v>
      </c>
      <c r="F43" s="124" t="n">
        <v>125.1</v>
      </c>
      <c r="G43" s="17" t="n">
        <v>38</v>
      </c>
      <c r="H43" s="126" t="n">
        <v>150</v>
      </c>
      <c r="I43" s="127" t="n">
        <v>65000</v>
      </c>
      <c r="J43" s="127" t="inlineStr">
        <is>
          <t>10</t>
        </is>
      </c>
      <c r="K43" s="127" t="n">
        <v>42000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149</v>
      </c>
      <c r="U43" s="9" t="n"/>
    </row>
    <row r="44" ht="12" customFormat="1" customHeight="1" s="38">
      <c r="A44" s="114" t="inlineStr">
        <is>
          <t>부개동 부개역푸르지오</t>
        </is>
      </c>
      <c r="B44" s="115" t="inlineStr">
        <is>
          <t>10.01.</t>
        </is>
      </c>
      <c r="C44" s="123" t="n">
        <v>1054</v>
      </c>
      <c r="D44" s="124" t="n">
        <v>85.7</v>
      </c>
      <c r="E44" s="125" t="n">
        <v>26</v>
      </c>
      <c r="F44" s="124" t="n">
        <v>60</v>
      </c>
      <c r="G44" s="17" t="n">
        <v>18</v>
      </c>
      <c r="H44" s="126" t="n">
        <v>180</v>
      </c>
      <c r="I44" s="127" t="n">
        <v>65000</v>
      </c>
      <c r="J44" s="127" t="inlineStr">
        <is>
          <t>9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85A</t>
        </is>
      </c>
      <c r="U44" s="9" t="n"/>
    </row>
    <row r="45" ht="12" customFormat="1" customHeight="1" s="38">
      <c r="A45" s="114" t="inlineStr">
        <is>
          <t>산곡동 산곡한화2단지</t>
        </is>
      </c>
      <c r="B45" s="115" t="inlineStr">
        <is>
          <t>99.11.</t>
        </is>
      </c>
      <c r="C45" s="123" t="n">
        <v>1280</v>
      </c>
      <c r="D45" s="124" t="n">
        <v>127.2</v>
      </c>
      <c r="E45" s="125" t="n">
        <v>38</v>
      </c>
      <c r="F45" s="124" t="n">
        <v>102</v>
      </c>
      <c r="G45" s="17" t="n">
        <v>31</v>
      </c>
      <c r="H45" s="126" t="n">
        <v>80</v>
      </c>
      <c r="I45" s="127" t="n">
        <v>65000</v>
      </c>
      <c r="J45" s="127" t="inlineStr">
        <is>
          <t>11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127</v>
      </c>
      <c r="U45" s="9" t="n"/>
    </row>
    <row r="46" ht="12" customFormat="1" customHeight="1" s="38">
      <c r="A46" s="114" t="inlineStr">
        <is>
          <t>산곡동 한신휴</t>
        </is>
      </c>
      <c r="B46" s="115" t="inlineStr">
        <is>
          <t>03.01.</t>
        </is>
      </c>
      <c r="C46" s="123" t="n">
        <v>703</v>
      </c>
      <c r="D46" s="124" t="n">
        <v>164.5</v>
      </c>
      <c r="E46" s="125" t="n">
        <v>50</v>
      </c>
      <c r="F46" s="124" t="n">
        <v>127.2</v>
      </c>
      <c r="G46" s="17" t="n">
        <v>38</v>
      </c>
      <c r="H46" s="126" t="n">
        <v>97</v>
      </c>
      <c r="I46" s="127" t="n">
        <v>65000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164</v>
      </c>
      <c r="U46" s="9" t="n"/>
    </row>
    <row r="47" ht="12" customFormat="1" customHeight="1" s="38">
      <c r="A47" s="114" t="inlineStr">
        <is>
          <t>청천동 청천푸르지오</t>
        </is>
      </c>
      <c r="B47" s="115" t="inlineStr">
        <is>
          <t>98.06.</t>
        </is>
      </c>
      <c r="C47" s="123" t="n">
        <v>2257</v>
      </c>
      <c r="D47" s="124" t="n">
        <v>163.9</v>
      </c>
      <c r="E47" s="125" t="n">
        <v>50</v>
      </c>
      <c r="F47" s="124" t="n">
        <v>133.7</v>
      </c>
      <c r="G47" s="17" t="n">
        <v>40</v>
      </c>
      <c r="H47" s="126" t="n">
        <v>288</v>
      </c>
      <c r="I47" s="127" t="n">
        <v>65000</v>
      </c>
      <c r="J47" s="127" t="inlineStr">
        <is>
          <t>22</t>
        </is>
      </c>
      <c r="K47" s="127" t="n">
        <v>45000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163</v>
      </c>
      <c r="U47" s="9" t="n"/>
    </row>
    <row r="48" ht="12" customFormat="1" customHeight="1" s="38">
      <c r="A48" s="114" t="inlineStr">
        <is>
          <t>청천동 부평금호타운</t>
        </is>
      </c>
      <c r="B48" s="115" t="inlineStr">
        <is>
          <t>98.02.</t>
        </is>
      </c>
      <c r="C48" s="123" t="n">
        <v>2539</v>
      </c>
      <c r="D48" s="124" t="n">
        <v>130.7</v>
      </c>
      <c r="E48" s="125" t="n">
        <v>40</v>
      </c>
      <c r="F48" s="124" t="n">
        <v>101.5</v>
      </c>
      <c r="G48" s="17" t="n">
        <v>31</v>
      </c>
      <c r="H48" s="126" t="n">
        <v>374</v>
      </c>
      <c r="I48" s="127" t="n">
        <v>65000</v>
      </c>
      <c r="J48" s="127" t="inlineStr">
        <is>
          <t>10</t>
        </is>
      </c>
      <c r="K48" s="127" t="n">
        <v>35000</v>
      </c>
      <c r="L48" s="127" t="inlineStr">
        <is>
          <t>23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130</v>
      </c>
      <c r="U48" s="9" t="n"/>
    </row>
    <row r="49" ht="12" customFormat="1" customHeight="1" s="38">
      <c r="A49" s="114" t="inlineStr">
        <is>
          <t>산곡동 경남4차</t>
        </is>
      </c>
      <c r="B49" s="115" t="inlineStr">
        <is>
          <t>94.05.</t>
        </is>
      </c>
      <c r="C49" s="123" t="n">
        <v>776</v>
      </c>
      <c r="D49" s="124" t="n">
        <v>190.9</v>
      </c>
      <c r="E49" s="125" t="n">
        <v>58</v>
      </c>
      <c r="F49" s="124" t="n">
        <v>164.4</v>
      </c>
      <c r="G49" s="17" t="n">
        <v>50</v>
      </c>
      <c r="H49" s="126" t="n">
        <v>40</v>
      </c>
      <c r="I49" s="127" t="n">
        <v>63500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5</v>
      </c>
      <c r="R49" s="111" t="n">
        <v>2</v>
      </c>
      <c r="S49" s="111" t="inlineStr">
        <is>
          <t>계</t>
        </is>
      </c>
      <c r="T49" s="5" t="n">
        <v>190</v>
      </c>
      <c r="U49" s="9" t="n"/>
    </row>
    <row r="50" ht="12" customFormat="1" customHeight="1" s="38">
      <c r="A50" s="114" t="inlineStr">
        <is>
          <t>산곡동 금호이수마운트밸리</t>
        </is>
      </c>
      <c r="B50" s="115" t="inlineStr">
        <is>
          <t>07.11.</t>
        </is>
      </c>
      <c r="C50" s="123" t="n">
        <v>1365</v>
      </c>
      <c r="D50" s="124" t="n">
        <v>114.9</v>
      </c>
      <c r="E50" s="125" t="n">
        <v>35</v>
      </c>
      <c r="F50" s="124" t="n">
        <v>85</v>
      </c>
      <c r="G50" s="17" t="n">
        <v>26</v>
      </c>
      <c r="H50" s="126" t="n">
        <v>640</v>
      </c>
      <c r="I50" s="127" t="n">
        <v>63000</v>
      </c>
      <c r="J50" s="127" t="inlineStr">
        <is>
          <t>17</t>
        </is>
      </c>
      <c r="K50" s="127" t="n">
        <v>43000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114</v>
      </c>
      <c r="U50" s="9" t="n"/>
    </row>
    <row r="51" ht="12" customFormat="1" customHeight="1" s="38">
      <c r="A51" s="114" t="inlineStr">
        <is>
          <t>산곡동 현대3차</t>
        </is>
      </c>
      <c r="B51" s="115" t="inlineStr">
        <is>
          <t>89.09.</t>
        </is>
      </c>
      <c r="C51" s="123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126</v>
      </c>
      <c r="U51" s="9" t="n"/>
    </row>
    <row r="52" ht="12" customFormat="1" customHeight="1" s="38">
      <c r="A52" s="114" t="inlineStr">
        <is>
          <t>부평동 래미안부평</t>
        </is>
      </c>
      <c r="B52" s="115" t="inlineStr">
        <is>
          <t>14.09.</t>
        </is>
      </c>
      <c r="C52" s="123" t="n">
        <v>1145</v>
      </c>
      <c r="D52" s="124" t="n">
        <v>79.7</v>
      </c>
      <c r="E52" s="125" t="n">
        <v>24</v>
      </c>
      <c r="F52" s="124" t="n">
        <v>59.9</v>
      </c>
      <c r="G52" s="17" t="n">
        <v>18</v>
      </c>
      <c r="H52" s="126" t="n">
        <v>184</v>
      </c>
      <c r="I52" s="127" t="n">
        <v>62000</v>
      </c>
      <c r="J52" s="127" t="inlineStr">
        <is>
          <t>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79</v>
      </c>
      <c r="U52" s="9" t="n"/>
    </row>
    <row r="53" ht="12" customFormat="1" customHeight="1" s="38">
      <c r="A53" s="114" t="inlineStr">
        <is>
          <t>산곡동 현대3차</t>
        </is>
      </c>
      <c r="B53" s="115" t="inlineStr">
        <is>
          <t>89.09.</t>
        </is>
      </c>
      <c r="C53" s="123" t="n">
        <v>1200</v>
      </c>
      <c r="D53" s="124" t="n">
        <v>145.8</v>
      </c>
      <c r="E53" s="125" t="n">
        <v>44</v>
      </c>
      <c r="F53" s="124" t="n">
        <v>125.3</v>
      </c>
      <c r="G53" s="17" t="n">
        <v>38</v>
      </c>
      <c r="H53" s="126" t="n">
        <v>240</v>
      </c>
      <c r="I53" s="127" t="n">
        <v>61000</v>
      </c>
      <c r="J53" s="127" t="inlineStr">
        <is>
          <t>6</t>
        </is>
      </c>
      <c r="K53" s="127" t="n">
        <v>43000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145</v>
      </c>
      <c r="U53" s="9" t="n"/>
    </row>
    <row r="54" ht="12" customFormat="1" customHeight="1" s="38">
      <c r="A54" s="114" t="inlineStr">
        <is>
          <t>산곡동 쌍용더플래티넘부평</t>
        </is>
      </c>
      <c r="B54" s="115" t="inlineStr">
        <is>
          <t>21.12.</t>
        </is>
      </c>
      <c r="C54" s="123" t="n">
        <v>811</v>
      </c>
      <c r="D54" s="124" t="n">
        <v>81.59999999999999</v>
      </c>
      <c r="E54" s="125" t="n">
        <v>25</v>
      </c>
      <c r="F54" s="124" t="n">
        <v>60</v>
      </c>
      <c r="G54" s="17" t="n">
        <v>18</v>
      </c>
      <c r="H54" s="126" t="n">
        <v>137</v>
      </c>
      <c r="I54" s="127" t="n">
        <v>60200</v>
      </c>
      <c r="J54" s="127" t="inlineStr">
        <is>
          <t>14</t>
        </is>
      </c>
      <c r="K54" s="127" t="n">
        <v>32000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81A</t>
        </is>
      </c>
      <c r="U54" s="9" t="n"/>
    </row>
    <row r="55" ht="12" customFormat="1" customHeight="1" s="38">
      <c r="A55" s="114" t="inlineStr">
        <is>
          <t>갈산동 태화(363)</t>
        </is>
      </c>
      <c r="B55" s="115" t="inlineStr">
        <is>
          <t>92.06.</t>
        </is>
      </c>
      <c r="C55" s="123" t="n">
        <v>390</v>
      </c>
      <c r="D55" s="124" t="n">
        <v>147.3</v>
      </c>
      <c r="E55" s="125" t="n">
        <v>45</v>
      </c>
      <c r="F55" s="124" t="n">
        <v>125.6</v>
      </c>
      <c r="G55" s="17" t="n">
        <v>38</v>
      </c>
      <c r="H55" s="126" t="n">
        <v>234</v>
      </c>
      <c r="I55" s="127" t="n">
        <v>60000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147</v>
      </c>
      <c r="U55" s="9" t="n"/>
    </row>
    <row r="56" ht="12" customFormat="1" customHeight="1" s="38">
      <c r="A56" s="114" t="inlineStr">
        <is>
          <t>부평동 부평LH2단지</t>
        </is>
      </c>
      <c r="B56" s="115" t="inlineStr">
        <is>
          <t>12.07.</t>
        </is>
      </c>
      <c r="C56" s="123" t="n">
        <v>704</v>
      </c>
      <c r="D56" s="124" t="n">
        <v>111.1</v>
      </c>
      <c r="E56" s="125" t="n">
        <v>34</v>
      </c>
      <c r="F56" s="124" t="n">
        <v>84.90000000000001</v>
      </c>
      <c r="G56" s="17" t="n">
        <v>26</v>
      </c>
      <c r="H56" s="126" t="n">
        <v>90</v>
      </c>
      <c r="I56" s="127" t="n">
        <v>60000</v>
      </c>
      <c r="J56" s="127" t="inlineStr">
        <is>
          <t>14</t>
        </is>
      </c>
      <c r="K56" s="127" t="n">
        <v>45000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111C</t>
        </is>
      </c>
      <c r="U56" s="9" t="n"/>
    </row>
    <row r="57" ht="12" customFormat="1" customHeight="1" s="38">
      <c r="A57" s="114" t="inlineStr">
        <is>
          <t>산곡동 산곡현대5차</t>
        </is>
      </c>
      <c r="B57" s="115" t="inlineStr">
        <is>
          <t>93.11.</t>
        </is>
      </c>
      <c r="C57" s="123" t="n">
        <v>1161</v>
      </c>
      <c r="D57" s="124" t="n">
        <v>164.6</v>
      </c>
      <c r="E57" s="125" t="n">
        <v>50</v>
      </c>
      <c r="F57" s="124" t="n">
        <v>133.4</v>
      </c>
      <c r="G57" s="17" t="n">
        <v>40</v>
      </c>
      <c r="H57" s="126" t="n">
        <v>187</v>
      </c>
      <c r="I57" s="127" t="n">
        <v>60000</v>
      </c>
      <c r="J57" s="127" t="inlineStr">
        <is>
          <t>11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164</v>
      </c>
      <c r="U57" s="9" t="n"/>
    </row>
    <row r="58" ht="12" customFormat="1" customHeight="1" s="38">
      <c r="A58" s="114" t="inlineStr">
        <is>
          <t>삼산동 부평삼산엠코타운</t>
        </is>
      </c>
      <c r="B58" s="115" t="inlineStr">
        <is>
          <t>07.08.</t>
        </is>
      </c>
      <c r="C58" s="123" t="n">
        <v>708</v>
      </c>
      <c r="D58" s="124" t="n">
        <v>112</v>
      </c>
      <c r="E58" s="125" t="n">
        <v>34</v>
      </c>
      <c r="F58" s="124" t="n">
        <v>84.90000000000001</v>
      </c>
      <c r="G58" s="17" t="n">
        <v>26</v>
      </c>
      <c r="H58" s="126" t="n">
        <v>240</v>
      </c>
      <c r="I58" s="127" t="n">
        <v>60000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111</v>
      </c>
      <c r="U58" s="9" t="n"/>
    </row>
    <row r="59" ht="12" customFormat="1" customHeight="1" s="38">
      <c r="A59" s="114" t="inlineStr">
        <is>
          <t>갈산동 두산</t>
        </is>
      </c>
      <c r="B59" s="115" t="inlineStr">
        <is>
          <t>92.11.</t>
        </is>
      </c>
      <c r="C59" s="123" t="n">
        <v>574</v>
      </c>
      <c r="D59" s="124" t="n">
        <v>158.7</v>
      </c>
      <c r="E59" s="125" t="n">
        <v>48</v>
      </c>
      <c r="F59" s="124" t="n">
        <v>134.4</v>
      </c>
      <c r="G59" s="17" t="n">
        <v>41</v>
      </c>
      <c r="H59" s="126" t="n">
        <v>194</v>
      </c>
      <c r="I59" s="127" t="n">
        <v>59000</v>
      </c>
      <c r="J59" s="127" t="inlineStr">
        <is>
          <t>6</t>
        </is>
      </c>
      <c r="K59" s="127" t="n">
        <v>47000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n">
        <v>158</v>
      </c>
      <c r="U59" s="9" t="n"/>
    </row>
    <row r="60" ht="12" customFormat="1" customHeight="1" s="38">
      <c r="A60" s="114" t="inlineStr">
        <is>
          <t>산곡동 경남1차</t>
        </is>
      </c>
      <c r="B60" s="115" t="inlineStr">
        <is>
          <t>90.12.</t>
        </is>
      </c>
      <c r="C60" s="123" t="n">
        <v>810</v>
      </c>
      <c r="D60" s="124" t="n">
        <v>145.2</v>
      </c>
      <c r="E60" s="125" t="n">
        <v>44</v>
      </c>
      <c r="F60" s="124" t="n">
        <v>124.5</v>
      </c>
      <c r="G60" s="17" t="n">
        <v>38</v>
      </c>
      <c r="H60" s="126" t="n">
        <v>120</v>
      </c>
      <c r="I60" s="127" t="n">
        <v>59000</v>
      </c>
      <c r="J60" s="127" t="inlineStr">
        <is>
          <t>15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145</v>
      </c>
      <c r="U60" s="9" t="n"/>
    </row>
    <row r="61" ht="12" customFormat="1" customHeight="1" s="38">
      <c r="A61" s="114" t="inlineStr">
        <is>
          <t>산곡동 산곡푸르지오</t>
        </is>
      </c>
      <c r="B61" s="115" t="inlineStr">
        <is>
          <t>11.10.</t>
        </is>
      </c>
      <c r="C61" s="123" t="n">
        <v>765</v>
      </c>
      <c r="D61" s="124" t="n">
        <v>78.5</v>
      </c>
      <c r="E61" s="125" t="n">
        <v>24</v>
      </c>
      <c r="F61" s="124" t="n">
        <v>60</v>
      </c>
      <c r="G61" s="17" t="n">
        <v>18</v>
      </c>
      <c r="H61" s="126" t="n">
        <v>175</v>
      </c>
      <c r="I61" s="127" t="n">
        <v>59000</v>
      </c>
      <c r="J61" s="127" t="inlineStr">
        <is>
          <t>11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78A</t>
        </is>
      </c>
      <c r="U61" s="9" t="n"/>
    </row>
    <row r="62" ht="12" customFormat="1" customHeight="1" s="38">
      <c r="A62" s="114" t="inlineStr">
        <is>
          <t>십정동 동암신동아</t>
        </is>
      </c>
      <c r="B62" s="115" t="inlineStr">
        <is>
          <t>00.09.</t>
        </is>
      </c>
      <c r="C62" s="123" t="n">
        <v>1690</v>
      </c>
      <c r="D62" s="124" t="n">
        <v>162.2</v>
      </c>
      <c r="E62" s="125" t="n">
        <v>49</v>
      </c>
      <c r="F62" s="124" t="n">
        <v>130.8</v>
      </c>
      <c r="G62" s="17" t="n">
        <v>40</v>
      </c>
      <c r="H62" s="126" t="n">
        <v>352</v>
      </c>
      <c r="I62" s="127" t="n">
        <v>59000</v>
      </c>
      <c r="J62" s="127" t="inlineStr">
        <is>
          <t>18</t>
        </is>
      </c>
      <c r="K62" s="127" t="n">
        <v>32000</v>
      </c>
      <c r="L62" s="127" t="inlineStr">
        <is>
          <t>13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162</v>
      </c>
      <c r="U62" s="9" t="n"/>
    </row>
    <row r="63" ht="12" customFormat="1" customHeight="1" s="38">
      <c r="A63" s="114" t="inlineStr">
        <is>
          <t>부개동 부개주공6단지(휴먼시아)</t>
        </is>
      </c>
      <c r="B63" s="115" t="inlineStr">
        <is>
          <t>97.10.</t>
        </is>
      </c>
      <c r="C63" s="123" t="n">
        <v>1240</v>
      </c>
      <c r="D63" s="124" t="n">
        <v>105.5</v>
      </c>
      <c r="E63" s="125" t="n">
        <v>32</v>
      </c>
      <c r="F63" s="124" t="n">
        <v>84.8</v>
      </c>
      <c r="G63" s="17" t="n">
        <v>26</v>
      </c>
      <c r="H63" s="126" t="n">
        <v>1240</v>
      </c>
      <c r="I63" s="127" t="n">
        <v>58000</v>
      </c>
      <c r="J63" s="127" t="inlineStr">
        <is>
          <t>13</t>
        </is>
      </c>
      <c r="K63" s="127" t="n">
        <v>42000</v>
      </c>
      <c r="L63" s="127" t="inlineStr">
        <is>
          <t>22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105</v>
      </c>
      <c r="U63" s="9" t="n"/>
    </row>
    <row r="64" ht="12" customFormat="1" customHeight="1" s="38">
      <c r="A64" s="114" t="inlineStr">
        <is>
          <t>산곡동 경남3차</t>
        </is>
      </c>
      <c r="B64" s="115" t="inlineStr">
        <is>
          <t>92.11.</t>
        </is>
      </c>
      <c r="C64" s="123" t="n">
        <v>916</v>
      </c>
      <c r="D64" s="124" t="n">
        <v>138.7</v>
      </c>
      <c r="E64" s="125" t="n">
        <v>42</v>
      </c>
      <c r="F64" s="124" t="n">
        <v>123.9</v>
      </c>
      <c r="G64" s="17" t="n">
        <v>37</v>
      </c>
      <c r="H64" s="126" t="n">
        <v>220</v>
      </c>
      <c r="I64" s="127" t="n">
        <v>58000</v>
      </c>
      <c r="J64" s="127" t="inlineStr">
        <is>
          <t>19</t>
        </is>
      </c>
      <c r="K64" s="127" t="n">
        <v>40000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138</v>
      </c>
      <c r="U64" s="9" t="n"/>
    </row>
    <row r="65" ht="12" customFormat="1" customHeight="1" s="38">
      <c r="A65" s="114" t="inlineStr">
        <is>
          <t>산곡동 우성4차</t>
        </is>
      </c>
      <c r="B65" s="115" t="inlineStr">
        <is>
          <t>91.01.</t>
        </is>
      </c>
      <c r="C65" s="123" t="n">
        <v>494</v>
      </c>
      <c r="D65" s="124" t="n">
        <v>157.5</v>
      </c>
      <c r="E65" s="125" t="n">
        <v>48</v>
      </c>
      <c r="F65" s="124" t="n">
        <v>136.2</v>
      </c>
      <c r="G65" s="17" t="n">
        <v>41</v>
      </c>
      <c r="H65" s="126" t="n">
        <v>84</v>
      </c>
      <c r="I65" s="127" t="n">
        <v>58000</v>
      </c>
      <c r="J65" s="127" t="inlineStr">
        <is>
          <t>13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5</v>
      </c>
      <c r="R65" s="111" t="n">
        <v>2</v>
      </c>
      <c r="S65" s="111" t="inlineStr">
        <is>
          <t>계</t>
        </is>
      </c>
      <c r="T65" s="5" t="n">
        <v>157</v>
      </c>
      <c r="U65" s="9" t="n"/>
    </row>
    <row r="66" ht="12" customFormat="1" customHeight="1" s="38">
      <c r="A66" s="114" t="inlineStr">
        <is>
          <t>청천동 청천푸르지오</t>
        </is>
      </c>
      <c r="B66" s="115" t="inlineStr">
        <is>
          <t>98.06.</t>
        </is>
      </c>
      <c r="C66" s="123" t="n">
        <v>2257</v>
      </c>
      <c r="D66" s="124" t="n">
        <v>123.4</v>
      </c>
      <c r="E66" s="125" t="n">
        <v>37</v>
      </c>
      <c r="F66" s="124" t="n">
        <v>98.90000000000001</v>
      </c>
      <c r="G66" s="17" t="n">
        <v>30</v>
      </c>
      <c r="H66" s="126" t="n">
        <v>264</v>
      </c>
      <c r="I66" s="127" t="n">
        <v>58000</v>
      </c>
      <c r="J66" s="127" t="inlineStr">
        <is>
          <t>19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123</v>
      </c>
      <c r="U66" s="9" t="n"/>
    </row>
    <row r="67" ht="12" customFormat="1" customHeight="1" s="38">
      <c r="A67" s="114" t="inlineStr">
        <is>
          <t>갈산동 대동1차</t>
        </is>
      </c>
      <c r="B67" s="115" t="inlineStr">
        <is>
          <t>92.11.</t>
        </is>
      </c>
      <c r="C67" s="123" t="n">
        <v>420</v>
      </c>
      <c r="D67" s="124" t="n">
        <v>127.4</v>
      </c>
      <c r="E67" s="125" t="n">
        <v>39</v>
      </c>
      <c r="F67" s="124" t="n">
        <v>106.6</v>
      </c>
      <c r="G67" s="17" t="n">
        <v>32</v>
      </c>
      <c r="H67" s="126" t="n">
        <v>240</v>
      </c>
      <c r="I67" s="127" t="n">
        <v>56000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127</v>
      </c>
      <c r="U67" s="9" t="n"/>
    </row>
    <row r="68" ht="12" customFormat="1" customHeight="1" s="38">
      <c r="A68" s="114" t="inlineStr">
        <is>
          <t>부개동 한국</t>
        </is>
      </c>
      <c r="B68" s="115" t="inlineStr">
        <is>
          <t>92.07.</t>
        </is>
      </c>
      <c r="C68" s="123" t="n">
        <v>580</v>
      </c>
      <c r="D68" s="124" t="n">
        <v>139.5</v>
      </c>
      <c r="E68" s="125" t="n">
        <v>42</v>
      </c>
      <c r="F68" s="124" t="n">
        <v>119.8</v>
      </c>
      <c r="G68" s="17" t="n">
        <v>36</v>
      </c>
      <c r="H68" s="126" t="n">
        <v>34</v>
      </c>
      <c r="I68" s="127" t="n">
        <v>55000</v>
      </c>
      <c r="J68" s="127" t="inlineStr">
        <is>
          <t>13</t>
        </is>
      </c>
      <c r="K68" s="127" t="n">
        <v>38000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139</v>
      </c>
      <c r="U68" s="9" t="n"/>
    </row>
    <row r="69" ht="12" customFormat="1" customHeight="1" s="38">
      <c r="A69" s="114" t="inlineStr">
        <is>
          <t>산곡동 금호이수마운트밸리</t>
        </is>
      </c>
      <c r="B69" s="115" t="inlineStr">
        <is>
          <t>07.11.</t>
        </is>
      </c>
      <c r="C69" s="123" t="n">
        <v>1365</v>
      </c>
      <c r="D69" s="124" t="n">
        <v>87.8</v>
      </c>
      <c r="E69" s="125" t="n">
        <v>27</v>
      </c>
      <c r="F69" s="124" t="n">
        <v>59.8</v>
      </c>
      <c r="G69" s="17" t="n">
        <v>18</v>
      </c>
      <c r="H69" s="126" t="n">
        <v>286</v>
      </c>
      <c r="I69" s="127" t="n">
        <v>55000</v>
      </c>
      <c r="J69" s="127" t="inlineStr">
        <is>
          <t>고</t>
        </is>
      </c>
      <c r="K69" s="127" t="n">
        <v>36000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87</v>
      </c>
      <c r="U69" s="9" t="n"/>
    </row>
    <row r="70" ht="12" customFormat="1" customHeight="1" s="38">
      <c r="A70" s="114" t="inlineStr">
        <is>
          <t>산곡동 산곡한화2단지</t>
        </is>
      </c>
      <c r="B70" s="115" t="inlineStr">
        <is>
          <t>99.11.</t>
        </is>
      </c>
      <c r="C70" s="123" t="n">
        <v>1280</v>
      </c>
      <c r="D70" s="124" t="n">
        <v>108.2</v>
      </c>
      <c r="E70" s="125" t="n">
        <v>33</v>
      </c>
      <c r="F70" s="124" t="n">
        <v>85</v>
      </c>
      <c r="G70" s="17" t="n">
        <v>26</v>
      </c>
      <c r="H70" s="126" t="n">
        <v>358</v>
      </c>
      <c r="I70" s="127" t="n">
        <v>55000</v>
      </c>
      <c r="J70" s="127" t="inlineStr">
        <is>
          <t>20</t>
        </is>
      </c>
      <c r="K70" s="127" t="n">
        <v>40000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108A</t>
        </is>
      </c>
      <c r="U70" s="9" t="n"/>
    </row>
    <row r="71" ht="12" customFormat="1" customHeight="1" s="38">
      <c r="A71" s="114" t="inlineStr">
        <is>
          <t>산곡동 경남2차</t>
        </is>
      </c>
      <c r="B71" s="115" t="inlineStr">
        <is>
          <t>91.07.</t>
        </is>
      </c>
      <c r="C71" s="123" t="n">
        <v>690</v>
      </c>
      <c r="D71" s="124" t="n">
        <v>146.4</v>
      </c>
      <c r="E71" s="125" t="n">
        <v>44</v>
      </c>
      <c r="F71" s="124" t="n">
        <v>125.7</v>
      </c>
      <c r="G71" s="17" t="n">
        <v>38</v>
      </c>
      <c r="H71" s="126" t="n">
        <v>120</v>
      </c>
      <c r="I71" s="127" t="n">
        <v>55000</v>
      </c>
      <c r="J71" s="127" t="inlineStr">
        <is>
          <t>11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146</v>
      </c>
      <c r="U71" s="9" t="n"/>
    </row>
    <row r="72" ht="12" customFormat="1" customHeight="1" s="38">
      <c r="A72" s="114" t="inlineStr">
        <is>
          <t>삼산동 삼산주공미래타운5단지</t>
        </is>
      </c>
      <c r="B72" s="115" t="inlineStr">
        <is>
          <t>00.05.</t>
        </is>
      </c>
      <c r="C72" s="123" t="n">
        <v>620</v>
      </c>
      <c r="D72" s="124" t="n">
        <v>108</v>
      </c>
      <c r="E72" s="125" t="n">
        <v>33</v>
      </c>
      <c r="F72" s="124" t="n">
        <v>84.3</v>
      </c>
      <c r="G72" s="17" t="n">
        <v>26</v>
      </c>
      <c r="H72" s="126" t="n">
        <v>320</v>
      </c>
      <c r="I72" s="127" t="n">
        <v>55000</v>
      </c>
      <c r="J72" s="127" t="inlineStr">
        <is>
          <t>20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4" t="inlineStr">
        <is>
          <t>삼산동 인천삼산벽산블루밍</t>
        </is>
      </c>
      <c r="B73" s="115" t="inlineStr">
        <is>
          <t>05.12.</t>
        </is>
      </c>
      <c r="C73" s="123" t="n">
        <v>412</v>
      </c>
      <c r="D73" s="124" t="n">
        <v>107.2</v>
      </c>
      <c r="E73" s="125" t="n">
        <v>32</v>
      </c>
      <c r="F73" s="124" t="n">
        <v>84.3</v>
      </c>
      <c r="G73" s="17" t="n">
        <v>26</v>
      </c>
      <c r="H73" s="126" t="n">
        <v>217</v>
      </c>
      <c r="I73" s="127" t="n">
        <v>55000</v>
      </c>
      <c r="J73" s="127" t="inlineStr">
        <is>
          <t>7</t>
        </is>
      </c>
      <c r="K73" s="127" t="n">
        <v>35000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107A</t>
        </is>
      </c>
      <c r="U73" s="9" t="n"/>
    </row>
    <row r="74" ht="12" customFormat="1" customHeight="1" s="38">
      <c r="A74" s="114" t="inlineStr">
        <is>
          <t>구산동 GS부평자이</t>
        </is>
      </c>
      <c r="B74" s="115" t="inlineStr">
        <is>
          <t>06.09.</t>
        </is>
      </c>
      <c r="C74" s="123" t="n">
        <v>719</v>
      </c>
      <c r="D74" s="124" t="n">
        <v>110.2</v>
      </c>
      <c r="E74" s="125" t="n">
        <v>33</v>
      </c>
      <c r="F74" s="124" t="n">
        <v>84.7</v>
      </c>
      <c r="G74" s="17" t="n">
        <v>26</v>
      </c>
      <c r="H74" s="126" t="n">
        <v>572</v>
      </c>
      <c r="I74" s="127" t="n">
        <v>54000</v>
      </c>
      <c r="J74" s="127" t="inlineStr">
        <is>
          <t>중</t>
        </is>
      </c>
      <c r="K74" s="127" t="n">
        <v>40000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110</v>
      </c>
      <c r="U74" s="9" t="n"/>
    </row>
    <row r="75" ht="12" customFormat="1" customHeight="1" s="38">
      <c r="A75" s="114" t="inlineStr">
        <is>
          <t>산곡동 우성4차</t>
        </is>
      </c>
      <c r="B75" s="115" t="inlineStr">
        <is>
          <t>91.01.</t>
        </is>
      </c>
      <c r="C75" s="123" t="n">
        <v>494</v>
      </c>
      <c r="D75" s="124" t="n">
        <v>128.1</v>
      </c>
      <c r="E75" s="125" t="n">
        <v>39</v>
      </c>
      <c r="F75" s="124" t="n">
        <v>109</v>
      </c>
      <c r="G75" s="17" t="n">
        <v>33</v>
      </c>
      <c r="H75" s="126" t="n">
        <v>140</v>
      </c>
      <c r="I75" s="127" t="n">
        <v>54000</v>
      </c>
      <c r="J75" s="127" t="inlineStr">
        <is>
          <t>10</t>
        </is>
      </c>
      <c r="K75" s="127" t="n">
        <v>36000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128</v>
      </c>
      <c r="U75" s="9" t="n"/>
    </row>
    <row r="76" ht="12" customFormat="1" customHeight="1" s="38">
      <c r="A76" s="114" t="inlineStr">
        <is>
          <t>부평동 대림</t>
        </is>
      </c>
      <c r="B76" s="115" t="inlineStr">
        <is>
          <t>89.12.</t>
        </is>
      </c>
      <c r="C76" s="123" t="n">
        <v>1470</v>
      </c>
      <c r="D76" s="124" t="n">
        <v>101.8</v>
      </c>
      <c r="E76" s="125" t="n">
        <v>31</v>
      </c>
      <c r="F76" s="124" t="n">
        <v>85</v>
      </c>
      <c r="G76" s="17" t="n">
        <v>26</v>
      </c>
      <c r="H76" s="126" t="n">
        <v>480</v>
      </c>
      <c r="I76" s="127" t="n">
        <v>53500</v>
      </c>
      <c r="J76" s="127" t="inlineStr">
        <is>
          <t>중</t>
        </is>
      </c>
      <c r="K76" s="127" t="n">
        <v>31000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101</v>
      </c>
      <c r="U76" s="9" t="n"/>
    </row>
    <row r="77" ht="12" customFormat="1" customHeight="1" s="38">
      <c r="A77" s="114" t="inlineStr">
        <is>
          <t>산곡동 산곡한화1단지</t>
        </is>
      </c>
      <c r="B77" s="115" t="inlineStr">
        <is>
          <t>97.03.</t>
        </is>
      </c>
      <c r="C77" s="123" t="n">
        <v>744</v>
      </c>
      <c r="D77" s="124" t="n">
        <v>109.1</v>
      </c>
      <c r="E77" s="125" t="n">
        <v>33</v>
      </c>
      <c r="F77" s="124" t="n">
        <v>84.40000000000001</v>
      </c>
      <c r="G77" s="17" t="n">
        <v>26</v>
      </c>
      <c r="H77" s="126" t="n">
        <v>360</v>
      </c>
      <c r="I77" s="127" t="n">
        <v>53000</v>
      </c>
      <c r="J77" s="127" t="inlineStr">
        <is>
          <t>7</t>
        </is>
      </c>
      <c r="K77" s="127" t="n">
        <v>35000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109</v>
      </c>
      <c r="U77" s="9" t="n"/>
    </row>
    <row r="78" ht="12" customFormat="1" customHeight="1" s="38">
      <c r="A78" s="114" t="inlineStr">
        <is>
          <t>산곡동 우성1,2,3차</t>
        </is>
      </c>
      <c r="B78" s="115" t="inlineStr">
        <is>
          <t>89.08.</t>
        </is>
      </c>
      <c r="C78" s="123" t="n">
        <v>1980</v>
      </c>
      <c r="D78" s="124" t="n">
        <v>101.4</v>
      </c>
      <c r="E78" s="125" t="n">
        <v>31</v>
      </c>
      <c r="F78" s="124" t="n">
        <v>84.8</v>
      </c>
      <c r="G78" s="17" t="n">
        <v>26</v>
      </c>
      <c r="H78" s="126" t="n">
        <v>270</v>
      </c>
      <c r="I78" s="127" t="n">
        <v>53000</v>
      </c>
      <c r="J78" s="127" t="inlineStr">
        <is>
          <t>10</t>
        </is>
      </c>
      <c r="K78" s="127" t="n">
        <v>35000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</row>
    <row r="79" ht="12" customFormat="1" customHeight="1" s="38">
      <c r="A79" s="114" t="inlineStr">
        <is>
          <t>삼산동 삼산타운1단지</t>
        </is>
      </c>
      <c r="B79" s="115" t="inlineStr">
        <is>
          <t>05.06.</t>
        </is>
      </c>
      <c r="C79" s="123" t="n">
        <v>1873</v>
      </c>
      <c r="D79" s="124" t="n">
        <v>79.90000000000001</v>
      </c>
      <c r="E79" s="125" t="n">
        <v>24</v>
      </c>
      <c r="F79" s="124" t="n">
        <v>60</v>
      </c>
      <c r="G79" s="17" t="n">
        <v>18</v>
      </c>
      <c r="H79" s="126" t="n">
        <v>908</v>
      </c>
      <c r="I79" s="127" t="n">
        <v>53000</v>
      </c>
      <c r="J79" s="127" t="inlineStr">
        <is>
          <t>5</t>
        </is>
      </c>
      <c r="K79" s="127" t="n">
        <v>38000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inlineStr">
        <is>
          <t>79A</t>
        </is>
      </c>
      <c r="U79" s="9" t="n"/>
    </row>
    <row r="80" ht="12" customFormat="1" customHeight="1" s="38">
      <c r="A80" s="114" t="inlineStr">
        <is>
          <t>삼산동 삼산임광그대가</t>
        </is>
      </c>
      <c r="B80" s="115" t="inlineStr">
        <is>
          <t>08.11.</t>
        </is>
      </c>
      <c r="C80" s="123" t="n">
        <v>393</v>
      </c>
      <c r="D80" s="124" t="n">
        <v>108.7</v>
      </c>
      <c r="E80" s="125" t="n">
        <v>33</v>
      </c>
      <c r="F80" s="124" t="n">
        <v>84.90000000000001</v>
      </c>
      <c r="G80" s="17" t="n">
        <v>26</v>
      </c>
      <c r="H80" s="126" t="n">
        <v>365</v>
      </c>
      <c r="I80" s="127" t="n">
        <v>53000</v>
      </c>
      <c r="J80" s="127" t="inlineStr">
        <is>
          <t>7</t>
        </is>
      </c>
      <c r="K80" s="127" t="n">
        <v>45000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108</v>
      </c>
      <c r="U80" s="9" t="n"/>
    </row>
    <row r="81" ht="12" customFormat="1" customHeight="1" s="38">
      <c r="A81" s="114" t="inlineStr">
        <is>
          <t>갈산동 갈산이안</t>
        </is>
      </c>
      <c r="B81" s="115" t="inlineStr">
        <is>
          <t>01.11.</t>
        </is>
      </c>
      <c r="C81" s="123" t="n">
        <v>414</v>
      </c>
      <c r="D81" s="124" t="n">
        <v>115.8</v>
      </c>
      <c r="E81" s="125" t="n">
        <v>35</v>
      </c>
      <c r="F81" s="124" t="n">
        <v>85</v>
      </c>
      <c r="G81" s="17" t="n">
        <v>26</v>
      </c>
      <c r="H81" s="126" t="n">
        <v>252</v>
      </c>
      <c r="I81" s="127" t="n">
        <v>52000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115</v>
      </c>
      <c r="U81" s="9" t="n"/>
    </row>
    <row r="82" ht="12" customFormat="1" customHeight="1" s="38">
      <c r="A82" s="114" t="inlineStr">
        <is>
          <t>산곡동 현대2차(311-126)</t>
        </is>
      </c>
      <c r="B82" s="115" t="inlineStr">
        <is>
          <t>87.05.</t>
        </is>
      </c>
      <c r="C82" s="123" t="n">
        <v>1496</v>
      </c>
      <c r="D82" s="124" t="n">
        <v>104.7</v>
      </c>
      <c r="E82" s="125" t="n">
        <v>32</v>
      </c>
      <c r="F82" s="124" t="n">
        <v>85</v>
      </c>
      <c r="G82" s="17" t="n">
        <v>26</v>
      </c>
      <c r="H82" s="126" t="n">
        <v>450</v>
      </c>
      <c r="I82" s="127" t="n">
        <v>52000</v>
      </c>
      <c r="J82" s="127" t="inlineStr">
        <is>
          <t>12</t>
        </is>
      </c>
      <c r="K82" s="127" t="n">
        <v>32000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inlineStr">
        <is>
          <t>104A</t>
        </is>
      </c>
      <c r="U82" s="9" t="n"/>
    </row>
    <row r="83" ht="12" customFormat="1" customHeight="1" s="38">
      <c r="A83" s="114" t="inlineStr">
        <is>
          <t>부평동 부평동아1단지</t>
        </is>
      </c>
      <c r="B83" s="115" t="inlineStr">
        <is>
          <t>86.09.</t>
        </is>
      </c>
      <c r="C83" s="123" t="n">
        <v>2475</v>
      </c>
      <c r="D83" s="124" t="n">
        <v>72.40000000000001</v>
      </c>
      <c r="E83" s="125" t="n">
        <v>22</v>
      </c>
      <c r="F83" s="124" t="n">
        <v>52.4</v>
      </c>
      <c r="G83" s="17" t="n">
        <v>16</v>
      </c>
      <c r="H83" s="126" t="n">
        <v>825</v>
      </c>
      <c r="I83" s="127" t="n">
        <v>51000</v>
      </c>
      <c r="J83" s="127" t="inlineStr">
        <is>
          <t>15</t>
        </is>
      </c>
      <c r="K83" s="127" t="n">
        <v>20500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복</t>
        </is>
      </c>
      <c r="T83" s="5" t="n">
        <v>72</v>
      </c>
      <c r="U83" s="9" t="n"/>
    </row>
    <row r="84" ht="12" customFormat="1" customHeight="1" s="38">
      <c r="A84" s="114" t="inlineStr">
        <is>
          <t>갈산동 아주</t>
        </is>
      </c>
      <c r="B84" s="115" t="inlineStr">
        <is>
          <t>92.09.</t>
        </is>
      </c>
      <c r="C84" s="123" t="n">
        <v>340</v>
      </c>
      <c r="D84" s="124" t="n">
        <v>103.6</v>
      </c>
      <c r="E84" s="125" t="n">
        <v>31</v>
      </c>
      <c r="F84" s="124" t="n">
        <v>84.8</v>
      </c>
      <c r="G84" s="17" t="n">
        <v>26</v>
      </c>
      <c r="H84" s="126" t="n">
        <v>340</v>
      </c>
      <c r="I84" s="127" t="n">
        <v>50000</v>
      </c>
      <c r="J84" s="127" t="inlineStr">
        <is>
          <t>16</t>
        </is>
      </c>
      <c r="K84" s="127" t="n">
        <v>40000</v>
      </c>
      <c r="L84" s="127" t="inlineStr">
        <is>
          <t>13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103</v>
      </c>
      <c r="U84" s="9" t="n"/>
    </row>
    <row r="85" ht="12" customFormat="1" customHeight="1" s="38">
      <c r="A85" s="114" t="inlineStr">
        <is>
          <t>산곡동 현대(307)</t>
        </is>
      </c>
      <c r="B85" s="115" t="inlineStr">
        <is>
          <t>85.09.</t>
        </is>
      </c>
      <c r="C85" s="123" t="n">
        <v>2204</v>
      </c>
      <c r="D85" s="124" t="n">
        <v>104</v>
      </c>
      <c r="E85" s="125" t="n">
        <v>31</v>
      </c>
      <c r="F85" s="124" t="n">
        <v>84.59999999999999</v>
      </c>
      <c r="G85" s="17" t="n">
        <v>26</v>
      </c>
      <c r="H85" s="126" t="n">
        <v>837</v>
      </c>
      <c r="I85" s="127" t="n">
        <v>50000</v>
      </c>
      <c r="J85" s="127" t="inlineStr">
        <is>
          <t>9</t>
        </is>
      </c>
      <c r="K85" s="127" t="n">
        <v>30000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1</v>
      </c>
      <c r="S85" s="111" t="inlineStr">
        <is>
          <t>계</t>
        </is>
      </c>
      <c r="T85" s="5" t="inlineStr">
        <is>
          <t>104A</t>
        </is>
      </c>
      <c r="U85" s="9" t="n"/>
    </row>
    <row r="86" ht="12" customFormat="1" customHeight="1" s="38">
      <c r="A86" s="114" t="inlineStr">
        <is>
          <t>청천동 쌍용</t>
        </is>
      </c>
      <c r="B86" s="115" t="inlineStr">
        <is>
          <t>90.09.</t>
        </is>
      </c>
      <c r="C86" s="123" t="n">
        <v>510</v>
      </c>
      <c r="D86" s="124" t="n">
        <v>89.59999999999999</v>
      </c>
      <c r="E86" s="125" t="n">
        <v>27</v>
      </c>
      <c r="F86" s="124" t="n">
        <v>72.3</v>
      </c>
      <c r="G86" s="17" t="n">
        <v>22</v>
      </c>
      <c r="H86" s="126" t="n">
        <v>120</v>
      </c>
      <c r="I86" s="127" t="n">
        <v>50000</v>
      </c>
      <c r="J86" s="127" t="inlineStr">
        <is>
          <t>14</t>
        </is>
      </c>
      <c r="K86" s="127" t="n">
        <v>27000</v>
      </c>
      <c r="L86" s="127" t="inlineStr">
        <is>
          <t>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1</v>
      </c>
      <c r="S86" s="111" t="inlineStr">
        <is>
          <t>계</t>
        </is>
      </c>
      <c r="T86" s="5" t="n">
        <v>89</v>
      </c>
      <c r="U86" s="9" t="n"/>
    </row>
    <row r="87" ht="12" customFormat="1" customHeight="1" s="38">
      <c r="A87" s="114" t="inlineStr">
        <is>
          <t>부평동 동아2단지</t>
        </is>
      </c>
      <c r="B87" s="115" t="inlineStr">
        <is>
          <t>96.07.</t>
        </is>
      </c>
      <c r="C87" s="123" t="n">
        <v>2128</v>
      </c>
      <c r="D87" s="124" t="n">
        <v>81.7</v>
      </c>
      <c r="E87" s="125" t="n">
        <v>25</v>
      </c>
      <c r="F87" s="124" t="n">
        <v>59.8</v>
      </c>
      <c r="G87" s="17" t="n">
        <v>18</v>
      </c>
      <c r="H87" s="126" t="n">
        <v>794</v>
      </c>
      <c r="I87" s="127" t="n">
        <v>49000</v>
      </c>
      <c r="J87" s="127" t="inlineStr">
        <is>
          <t>14</t>
        </is>
      </c>
      <c r="K87" s="127" t="n">
        <v>28000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1</v>
      </c>
      <c r="S87" s="111" t="inlineStr">
        <is>
          <t>복</t>
        </is>
      </c>
      <c r="T87" s="5" t="n">
        <v>81</v>
      </c>
      <c r="U87" s="9" t="n"/>
    </row>
    <row r="88" ht="12" customFormat="1" customHeight="1" s="38">
      <c r="A88" s="114" t="inlineStr">
        <is>
          <t>산곡동 한신휴</t>
        </is>
      </c>
      <c r="B88" s="115" t="inlineStr">
        <is>
          <t>03.01.</t>
        </is>
      </c>
      <c r="C88" s="123" t="n">
        <v>703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471</v>
      </c>
      <c r="I88" s="127" t="n">
        <v>49000</v>
      </c>
      <c r="J88" s="127" t="inlineStr">
        <is>
          <t>14</t>
        </is>
      </c>
      <c r="K88" s="127" t="n">
        <v>33000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</row>
    <row r="89" ht="12" customFormat="1" customHeight="1" s="38">
      <c r="A89" s="114" t="inlineStr">
        <is>
          <t>산곡동 산곡현대5차</t>
        </is>
      </c>
      <c r="B89" s="115" t="inlineStr">
        <is>
          <t>93.11.</t>
        </is>
      </c>
      <c r="C89" s="123" t="n">
        <v>1161</v>
      </c>
      <c r="D89" s="124" t="n">
        <v>104.8</v>
      </c>
      <c r="E89" s="125" t="n">
        <v>32</v>
      </c>
      <c r="F89" s="124" t="n">
        <v>85</v>
      </c>
      <c r="G89" s="17" t="n">
        <v>26</v>
      </c>
      <c r="H89" s="126" t="n">
        <v>530</v>
      </c>
      <c r="I89" s="127" t="n">
        <v>48500</v>
      </c>
      <c r="J89" s="127" t="inlineStr">
        <is>
          <t>8</t>
        </is>
      </c>
      <c r="K89" s="127" t="n">
        <v>35000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104B</t>
        </is>
      </c>
      <c r="U89" s="9" t="n"/>
    </row>
    <row r="90" ht="12" customFormat="1" customHeight="1" s="38">
      <c r="A90" s="114" t="inlineStr">
        <is>
          <t>갈산동 대동2차</t>
        </is>
      </c>
      <c r="B90" s="115" t="inlineStr">
        <is>
          <t>93.05.</t>
        </is>
      </c>
      <c r="C90" s="123" t="n">
        <v>623</v>
      </c>
      <c r="D90" s="124" t="n">
        <v>104.3</v>
      </c>
      <c r="E90" s="125" t="n">
        <v>32</v>
      </c>
      <c r="F90" s="124" t="n">
        <v>84.59999999999999</v>
      </c>
      <c r="G90" s="17" t="n">
        <v>26</v>
      </c>
      <c r="H90" s="126" t="n">
        <v>108</v>
      </c>
      <c r="I90" s="127" t="n">
        <v>48000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104</v>
      </c>
      <c r="U90" s="9" t="n"/>
    </row>
    <row r="91" ht="12" customFormat="1" customHeight="1" s="38">
      <c r="A91" s="114" t="inlineStr">
        <is>
          <t>부개동 대동(494-1)</t>
        </is>
      </c>
      <c r="B91" s="115" t="inlineStr">
        <is>
          <t>91.06.</t>
        </is>
      </c>
      <c r="C91" s="123" t="n">
        <v>686</v>
      </c>
      <c r="D91" s="124" t="n">
        <v>102.6</v>
      </c>
      <c r="E91" s="125" t="n">
        <v>31</v>
      </c>
      <c r="F91" s="124" t="n">
        <v>84.90000000000001</v>
      </c>
      <c r="G91" s="17" t="n">
        <v>26</v>
      </c>
      <c r="H91" s="126" t="n">
        <v>686</v>
      </c>
      <c r="I91" s="127" t="n">
        <v>48000</v>
      </c>
      <c r="J91" s="127" t="inlineStr">
        <is>
          <t>11</t>
        </is>
      </c>
      <c r="K91" s="127" t="n">
        <v>35000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102</v>
      </c>
      <c r="U91" s="9" t="n"/>
    </row>
    <row r="92" ht="12" customFormat="1" customHeight="1" s="38">
      <c r="A92" s="114" t="inlineStr">
        <is>
          <t>부평동 부평LH2단지</t>
        </is>
      </c>
      <c r="B92" s="115" t="inlineStr">
        <is>
          <t>12.07.</t>
        </is>
      </c>
      <c r="C92" s="123" t="n">
        <v>704</v>
      </c>
      <c r="D92" s="124" t="n">
        <v>85.7</v>
      </c>
      <c r="E92" s="125" t="n">
        <v>26</v>
      </c>
      <c r="F92" s="124" t="n">
        <v>60</v>
      </c>
      <c r="G92" s="17" t="n">
        <v>18</v>
      </c>
      <c r="H92" s="126" t="n">
        <v>144</v>
      </c>
      <c r="I92" s="127" t="n">
        <v>48000</v>
      </c>
      <c r="J92" s="127" t="inlineStr">
        <is>
          <t>14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85A</t>
        </is>
      </c>
      <c r="U92" s="9" t="n"/>
    </row>
    <row r="93" ht="12" customFormat="1" customHeight="1" s="38">
      <c r="A93" s="114" t="inlineStr">
        <is>
          <t>산곡동 경남4차</t>
        </is>
      </c>
      <c r="B93" s="115" t="inlineStr">
        <is>
          <t>94.05.</t>
        </is>
      </c>
      <c r="C93" s="123" t="n">
        <v>776</v>
      </c>
      <c r="D93" s="124" t="n">
        <v>106.3</v>
      </c>
      <c r="E93" s="125" t="n">
        <v>32</v>
      </c>
      <c r="F93" s="124" t="n">
        <v>84.90000000000001</v>
      </c>
      <c r="G93" s="17" t="n">
        <v>26</v>
      </c>
      <c r="H93" s="126" t="n">
        <v>312</v>
      </c>
      <c r="I93" s="127" t="n">
        <v>48000</v>
      </c>
      <c r="J93" s="127" t="inlineStr">
        <is>
          <t>5</t>
        </is>
      </c>
      <c r="K93" s="127" t="n">
        <v>35000</v>
      </c>
      <c r="L93" s="127" t="inlineStr">
        <is>
          <t>11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106</v>
      </c>
      <c r="U93" s="9" t="n"/>
    </row>
    <row r="94" ht="12" customFormat="1" customHeight="1" s="38">
      <c r="A94" s="114" t="inlineStr">
        <is>
          <t>삼산동 부평삼산엠코타운</t>
        </is>
      </c>
      <c r="B94" s="115" t="inlineStr">
        <is>
          <t>07.08.</t>
        </is>
      </c>
      <c r="C94" s="123" t="n">
        <v>708</v>
      </c>
      <c r="D94" s="124" t="n">
        <v>84.2</v>
      </c>
      <c r="E94" s="125" t="n">
        <v>25</v>
      </c>
      <c r="F94" s="124" t="n">
        <v>60</v>
      </c>
      <c r="G94" s="17" t="n">
        <v>18</v>
      </c>
      <c r="H94" s="126" t="n">
        <v>144</v>
      </c>
      <c r="I94" s="127" t="n">
        <v>48000</v>
      </c>
      <c r="J94" s="127" t="inlineStr">
        <is>
          <t>12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84</v>
      </c>
      <c r="U94" s="9" t="n"/>
    </row>
    <row r="95" ht="12" customFormat="1" customHeight="1" s="38">
      <c r="A95" s="114" t="inlineStr">
        <is>
          <t>십정동 서희스타힐스부평센트럴</t>
        </is>
      </c>
      <c r="B95" s="115" t="inlineStr">
        <is>
          <t>21.05.</t>
        </is>
      </c>
      <c r="C95" s="123" t="n">
        <v>571</v>
      </c>
      <c r="D95" s="124" t="n">
        <v>82.5</v>
      </c>
      <c r="E95" s="125" t="n">
        <v>25</v>
      </c>
      <c r="F95" s="124" t="n">
        <v>59.9</v>
      </c>
      <c r="G95" s="17" t="n">
        <v>18</v>
      </c>
      <c r="H95" s="126" t="n">
        <v>179</v>
      </c>
      <c r="I95" s="127" t="n">
        <v>48000</v>
      </c>
      <c r="J95" s="127" t="inlineStr">
        <is>
          <t>27</t>
        </is>
      </c>
      <c r="K95" s="127" t="n">
        <v>32000</v>
      </c>
      <c r="L95" s="127" t="inlineStr">
        <is>
          <t>21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82B</t>
        </is>
      </c>
      <c r="U95" s="9" t="n"/>
    </row>
    <row r="96" ht="12" customFormat="1" customHeight="1" s="38">
      <c r="A96" s="114" t="inlineStr">
        <is>
          <t>청천동 청천푸르지오</t>
        </is>
      </c>
      <c r="B96" s="115" t="inlineStr">
        <is>
          <t>98.06.</t>
        </is>
      </c>
      <c r="C96" s="123" t="n">
        <v>2257</v>
      </c>
      <c r="D96" s="124" t="n">
        <v>109.3</v>
      </c>
      <c r="E96" s="125" t="n">
        <v>33</v>
      </c>
      <c r="F96" s="124" t="n">
        <v>84.3</v>
      </c>
      <c r="G96" s="17" t="n">
        <v>26</v>
      </c>
      <c r="H96" s="126" t="n">
        <v>790</v>
      </c>
      <c r="I96" s="127" t="n">
        <v>48000</v>
      </c>
      <c r="J96" s="127" t="inlineStr">
        <is>
          <t>18</t>
        </is>
      </c>
      <c r="K96" s="127" t="n">
        <v>33000</v>
      </c>
      <c r="L96" s="127" t="inlineStr">
        <is>
          <t>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109A</t>
        </is>
      </c>
      <c r="U96" s="9" t="n"/>
    </row>
    <row r="97" ht="12" customFormat="1" customHeight="1" s="38">
      <c r="A97" s="114" t="inlineStr">
        <is>
          <t>산곡동 산곡한화2단지</t>
        </is>
      </c>
      <c r="B97" s="115" t="inlineStr">
        <is>
          <t>99.11.</t>
        </is>
      </c>
      <c r="C97" s="123" t="n">
        <v>1280</v>
      </c>
      <c r="D97" s="124" t="n">
        <v>80.8</v>
      </c>
      <c r="E97" s="125" t="n">
        <v>24</v>
      </c>
      <c r="F97" s="124" t="n">
        <v>59.9</v>
      </c>
      <c r="G97" s="17" t="n">
        <v>18</v>
      </c>
      <c r="H97" s="126" t="n">
        <v>526</v>
      </c>
      <c r="I97" s="127" t="n">
        <v>47000</v>
      </c>
      <c r="J97" s="127" t="inlineStr">
        <is>
          <t>5</t>
        </is>
      </c>
      <c r="K97" s="127" t="n">
        <v>35000</v>
      </c>
      <c r="L97" s="127" t="inlineStr">
        <is>
          <t>19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n">
        <v>80</v>
      </c>
      <c r="U97" s="9" t="n"/>
    </row>
    <row r="98" ht="12" customFormat="1" customHeight="1" s="38">
      <c r="A98" s="114" t="inlineStr">
        <is>
          <t>갈산동 하나</t>
        </is>
      </c>
      <c r="B98" s="115" t="inlineStr">
        <is>
          <t>92.11.</t>
        </is>
      </c>
      <c r="C98" s="123" t="n">
        <v>526</v>
      </c>
      <c r="D98" s="124" t="n">
        <v>103.7</v>
      </c>
      <c r="E98" s="125" t="n">
        <v>31</v>
      </c>
      <c r="F98" s="124" t="n">
        <v>84.8</v>
      </c>
      <c r="G98" s="17" t="n">
        <v>26</v>
      </c>
      <c r="H98" s="126" t="n">
        <v>526</v>
      </c>
      <c r="I98" s="127" t="n">
        <v>46000</v>
      </c>
      <c r="J98" s="127" t="inlineStr">
        <is>
          <t>14</t>
        </is>
      </c>
      <c r="K98" s="127" t="n">
        <v>32000</v>
      </c>
      <c r="L98" s="127" t="inlineStr">
        <is>
          <t>10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n">
        <v>103</v>
      </c>
      <c r="U98" s="9" t="n"/>
    </row>
    <row r="99" ht="12" customFormat="1" customHeight="1" s="38">
      <c r="A99" s="114" t="inlineStr">
        <is>
          <t>일신동 풍림</t>
        </is>
      </c>
      <c r="B99" s="115" t="inlineStr">
        <is>
          <t>95.11.</t>
        </is>
      </c>
      <c r="C99" s="123" t="n">
        <v>750</v>
      </c>
      <c r="D99" s="124" t="n">
        <v>105.5</v>
      </c>
      <c r="E99" s="125" t="n">
        <v>32</v>
      </c>
      <c r="F99" s="124" t="n">
        <v>85</v>
      </c>
      <c r="G99" s="17" t="n">
        <v>26</v>
      </c>
      <c r="H99" s="126" t="n">
        <v>630</v>
      </c>
      <c r="I99" s="127" t="n">
        <v>46000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105</v>
      </c>
      <c r="U99" s="9" t="n"/>
    </row>
    <row r="100" ht="12" customFormat="1" customHeight="1" s="38">
      <c r="A100" s="114" t="inlineStr">
        <is>
          <t>부개동 부개주공1단지</t>
        </is>
      </c>
      <c r="B100" s="115" t="inlineStr">
        <is>
          <t>96.11.</t>
        </is>
      </c>
      <c r="C100" s="123" t="n">
        <v>1044</v>
      </c>
      <c r="D100" s="124" t="n">
        <v>84.2</v>
      </c>
      <c r="E100" s="125" t="n">
        <v>25</v>
      </c>
      <c r="F100" s="124" t="n">
        <v>60</v>
      </c>
      <c r="G100" s="17" t="n">
        <v>18</v>
      </c>
      <c r="H100" s="126" t="n">
        <v>238</v>
      </c>
      <c r="I100" s="127" t="n">
        <v>45000</v>
      </c>
      <c r="J100" s="127" t="inlineStr">
        <is>
          <t>18</t>
        </is>
      </c>
      <c r="K100" s="127" t="n">
        <v>32000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복</t>
        </is>
      </c>
      <c r="T100" s="5" t="inlineStr">
        <is>
          <t>84A</t>
        </is>
      </c>
      <c r="U100" s="9" t="n"/>
    </row>
    <row r="101" ht="12" customFormat="1" customHeight="1" s="38">
      <c r="A101" s="114" t="inlineStr">
        <is>
          <t>부개동 동아</t>
        </is>
      </c>
      <c r="B101" s="115" t="inlineStr">
        <is>
          <t>88.10.</t>
        </is>
      </c>
      <c r="C101" s="123" t="n">
        <v>384</v>
      </c>
      <c r="D101" s="124" t="n">
        <v>60.2</v>
      </c>
      <c r="E101" s="125" t="n">
        <v>18</v>
      </c>
      <c r="F101" s="124" t="n">
        <v>49.2</v>
      </c>
      <c r="G101" s="17" t="n">
        <v>15</v>
      </c>
      <c r="H101" s="126" t="n">
        <v>204</v>
      </c>
      <c r="I101" s="127" t="n">
        <v>45000</v>
      </c>
      <c r="J101" s="127" t="inlineStr">
        <is>
          <t>6</t>
        </is>
      </c>
      <c r="K101" s="127" t="n">
        <v>19000</v>
      </c>
      <c r="L101" s="127" t="inlineStr">
        <is>
          <t>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계</t>
        </is>
      </c>
      <c r="T101" s="5" t="n">
        <v>60</v>
      </c>
      <c r="U101" s="9" t="n"/>
    </row>
    <row r="102" ht="12" customFormat="1" customHeight="1" s="38">
      <c r="A102" s="114" t="inlineStr">
        <is>
          <t>산곡동 산곡한화1단지</t>
        </is>
      </c>
      <c r="B102" s="115" t="inlineStr">
        <is>
          <t>97.03.</t>
        </is>
      </c>
      <c r="C102" s="123" t="n">
        <v>744</v>
      </c>
      <c r="D102" s="124" t="n">
        <v>80.8</v>
      </c>
      <c r="E102" s="125" t="n">
        <v>24</v>
      </c>
      <c r="F102" s="124" t="n">
        <v>59.9</v>
      </c>
      <c r="G102" s="17" t="n">
        <v>18</v>
      </c>
      <c r="H102" s="126" t="n">
        <v>228</v>
      </c>
      <c r="I102" s="127" t="n">
        <v>45000</v>
      </c>
      <c r="J102" s="127" t="inlineStr">
        <is>
          <t>5</t>
        </is>
      </c>
      <c r="K102" s="127" t="n">
        <v>31000</v>
      </c>
      <c r="L102" s="127" t="inlineStr">
        <is>
          <t>17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80B</t>
        </is>
      </c>
      <c r="U102" s="9" t="n"/>
    </row>
    <row r="103" ht="12" customFormat="1" customHeight="1" s="38">
      <c r="A103" s="114" t="inlineStr">
        <is>
          <t>산곡동 경남1차</t>
        </is>
      </c>
      <c r="B103" s="115" t="inlineStr">
        <is>
          <t>90.12.</t>
        </is>
      </c>
      <c r="C103" s="123" t="n">
        <v>810</v>
      </c>
      <c r="D103" s="124" t="n">
        <v>102.4</v>
      </c>
      <c r="E103" s="125" t="n">
        <v>31</v>
      </c>
      <c r="F103" s="124" t="n">
        <v>84.40000000000001</v>
      </c>
      <c r="G103" s="17" t="n">
        <v>26</v>
      </c>
      <c r="H103" s="126" t="n">
        <v>450</v>
      </c>
      <c r="I103" s="127" t="n">
        <v>45000</v>
      </c>
      <c r="J103" s="127" t="inlineStr">
        <is>
          <t>15</t>
        </is>
      </c>
      <c r="K103" s="127" t="n">
        <v>32000</v>
      </c>
      <c r="L103" s="127" t="inlineStr">
        <is>
          <t>12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102</v>
      </c>
      <c r="U103" s="9" t="n"/>
    </row>
    <row r="104" ht="12" customFormat="1" customHeight="1" s="38">
      <c r="A104" s="114" t="inlineStr">
        <is>
          <t>산곡동 현대(307)</t>
        </is>
      </c>
      <c r="B104" s="115" t="inlineStr">
        <is>
          <t>85.09.</t>
        </is>
      </c>
      <c r="C104" s="123" t="n">
        <v>2204</v>
      </c>
      <c r="D104" s="124" t="n">
        <v>89.40000000000001</v>
      </c>
      <c r="E104" s="125" t="n">
        <v>27</v>
      </c>
      <c r="F104" s="124" t="n">
        <v>72.5</v>
      </c>
      <c r="G104" s="17" t="n">
        <v>22</v>
      </c>
      <c r="H104" s="126" t="n">
        <v>407</v>
      </c>
      <c r="I104" s="127" t="n">
        <v>45000</v>
      </c>
      <c r="J104" s="127" t="inlineStr">
        <is>
          <t>11</t>
        </is>
      </c>
      <c r="K104" s="127" t="n">
        <v>26000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inlineStr">
        <is>
          <t>89A</t>
        </is>
      </c>
      <c r="U104" s="9" t="n"/>
    </row>
    <row r="105" ht="12" customFormat="1" customHeight="1" s="38">
      <c r="A105" s="114" t="inlineStr">
        <is>
          <t>산곡동 현대(179-92)</t>
        </is>
      </c>
      <c r="B105" s="115" t="inlineStr">
        <is>
          <t>99.11.</t>
        </is>
      </c>
      <c r="C105" s="123" t="n">
        <v>384</v>
      </c>
      <c r="D105" s="124" t="n">
        <v>109.9</v>
      </c>
      <c r="E105" s="125" t="n">
        <v>33</v>
      </c>
      <c r="F105" s="124" t="n">
        <v>84.90000000000001</v>
      </c>
      <c r="G105" s="17" t="n">
        <v>26</v>
      </c>
      <c r="H105" s="126" t="n">
        <v>174</v>
      </c>
      <c r="I105" s="127" t="n">
        <v>45000</v>
      </c>
      <c r="J105" s="127" t="inlineStr">
        <is>
          <t>13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n">
        <v>109</v>
      </c>
      <c r="U105" s="9" t="n"/>
    </row>
    <row r="106" ht="12" customFormat="1" customHeight="1" s="38">
      <c r="A106" s="114" t="inlineStr">
        <is>
          <t>십정동 주공뜨란채</t>
        </is>
      </c>
      <c r="B106" s="115" t="inlineStr">
        <is>
          <t>05.07.</t>
        </is>
      </c>
      <c r="C106" s="123" t="n">
        <v>920</v>
      </c>
      <c r="D106" s="124" t="n">
        <v>109.3</v>
      </c>
      <c r="E106" s="125" t="n">
        <v>33</v>
      </c>
      <c r="F106" s="124" t="n">
        <v>84.59999999999999</v>
      </c>
      <c r="G106" s="17" t="n">
        <v>26</v>
      </c>
      <c r="H106" s="126" t="n">
        <v>223</v>
      </c>
      <c r="I106" s="127" t="n">
        <v>45000</v>
      </c>
      <c r="J106" s="127" t="inlineStr">
        <is>
          <t>11</t>
        </is>
      </c>
      <c r="K106" s="127" t="n">
        <v>32000</v>
      </c>
      <c r="L106" s="127" t="inlineStr">
        <is>
          <t>25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109B</t>
        </is>
      </c>
      <c r="U106" s="9" t="n"/>
    </row>
    <row r="107" ht="12" customFormat="1" customHeight="1" s="38">
      <c r="A107" s="114" t="inlineStr">
        <is>
          <t>십정동 동암신동아</t>
        </is>
      </c>
      <c r="B107" s="115" t="inlineStr">
        <is>
          <t>00.09.</t>
        </is>
      </c>
      <c r="C107" s="123" t="n">
        <v>1690</v>
      </c>
      <c r="D107" s="124" t="n">
        <v>110.3</v>
      </c>
      <c r="E107" s="125" t="n">
        <v>33</v>
      </c>
      <c r="F107" s="124" t="n">
        <v>84.90000000000001</v>
      </c>
      <c r="G107" s="17" t="n">
        <v>26</v>
      </c>
      <c r="H107" s="126" t="n">
        <v>672</v>
      </c>
      <c r="I107" s="127" t="n">
        <v>45000</v>
      </c>
      <c r="J107" s="127" t="inlineStr">
        <is>
          <t>12</t>
        </is>
      </c>
      <c r="K107" s="127" t="n">
        <v>30000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110</v>
      </c>
      <c r="U107" s="9" t="n"/>
    </row>
    <row r="108" ht="12" customFormat="1" customHeight="1" s="38">
      <c r="A108" s="114" t="inlineStr">
        <is>
          <t>십정동 인천부평대주파크빌</t>
        </is>
      </c>
      <c r="B108" s="115" t="inlineStr">
        <is>
          <t>01.11.</t>
        </is>
      </c>
      <c r="C108" s="123" t="n">
        <v>312</v>
      </c>
      <c r="D108" s="124" t="n">
        <v>110.2</v>
      </c>
      <c r="E108" s="125" t="n">
        <v>33</v>
      </c>
      <c r="F108" s="124" t="n">
        <v>84.5</v>
      </c>
      <c r="G108" s="17" t="n">
        <v>26</v>
      </c>
      <c r="H108" s="126" t="n">
        <v>143</v>
      </c>
      <c r="I108" s="127" t="n">
        <v>45000</v>
      </c>
      <c r="J108" s="127" t="inlineStr">
        <is>
          <t>11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110</v>
      </c>
      <c r="U108" s="9" t="n"/>
    </row>
    <row r="109" ht="12" customFormat="1" customHeight="1" s="38">
      <c r="A109" s="114" t="inlineStr">
        <is>
          <t>청천동 쌍용</t>
        </is>
      </c>
      <c r="B109" s="115" t="inlineStr">
        <is>
          <t>90.09.</t>
        </is>
      </c>
      <c r="C109" s="123" t="n">
        <v>510</v>
      </c>
      <c r="D109" s="124" t="n">
        <v>100.5</v>
      </c>
      <c r="E109" s="125" t="n">
        <v>30</v>
      </c>
      <c r="F109" s="124" t="n">
        <v>84.90000000000001</v>
      </c>
      <c r="G109" s="17" t="n">
        <v>26</v>
      </c>
      <c r="H109" s="126" t="n">
        <v>270</v>
      </c>
      <c r="I109" s="127" t="n">
        <v>45000</v>
      </c>
      <c r="J109" s="127" t="inlineStr">
        <is>
          <t>10</t>
        </is>
      </c>
      <c r="K109" s="127" t="n">
        <v>31000</v>
      </c>
      <c r="L109" s="127" t="inlineStr">
        <is>
          <t>8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100</v>
      </c>
      <c r="U109" s="9" t="n"/>
    </row>
    <row r="110" ht="12" customFormat="1" customHeight="1" s="38">
      <c r="A110" s="114" t="inlineStr">
        <is>
          <t>갈산동 한국(179-1)</t>
        </is>
      </c>
      <c r="B110" s="115" t="inlineStr">
        <is>
          <t>98.11.</t>
        </is>
      </c>
      <c r="C110" s="123" t="n">
        <v>520</v>
      </c>
      <c r="D110" s="124" t="n">
        <v>105.3</v>
      </c>
      <c r="E110" s="125" t="n">
        <v>32</v>
      </c>
      <c r="F110" s="124" t="n">
        <v>85</v>
      </c>
      <c r="G110" s="17" t="n">
        <v>26</v>
      </c>
      <c r="H110" s="126" t="n">
        <v>285</v>
      </c>
      <c r="I110" s="127" t="n">
        <v>44500</v>
      </c>
      <c r="J110" s="127" t="inlineStr">
        <is>
          <t>20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105</v>
      </c>
      <c r="U110" s="9" t="n"/>
    </row>
    <row r="111" ht="12" customFormat="1" customHeight="1" s="38">
      <c r="A111" s="114" t="inlineStr">
        <is>
          <t>구산동 GS부평자이</t>
        </is>
      </c>
      <c r="B111" s="115" t="inlineStr">
        <is>
          <t>06.09.</t>
        </is>
      </c>
      <c r="C111" s="123" t="n">
        <v>719</v>
      </c>
      <c r="D111" s="124" t="n">
        <v>85.59999999999999</v>
      </c>
      <c r="E111" s="125" t="n">
        <v>26</v>
      </c>
      <c r="F111" s="124" t="n">
        <v>60</v>
      </c>
      <c r="G111" s="17" t="n">
        <v>18</v>
      </c>
      <c r="H111" s="126" t="n">
        <v>147</v>
      </c>
      <c r="I111" s="127" t="n">
        <v>44000</v>
      </c>
      <c r="J111" s="127" t="inlineStr">
        <is>
          <t>13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85</v>
      </c>
      <c r="U111" s="9" t="n"/>
    </row>
    <row r="112" ht="12" customFormat="1" customHeight="1" s="38">
      <c r="A112" s="114" t="inlineStr">
        <is>
          <t>부개동 욱일</t>
        </is>
      </c>
      <c r="B112" s="115" t="inlineStr">
        <is>
          <t>88.10.</t>
        </is>
      </c>
      <c r="C112" s="123" t="n">
        <v>468</v>
      </c>
      <c r="D112" s="124" t="n">
        <v>65.3</v>
      </c>
      <c r="E112" s="125" t="n">
        <v>20</v>
      </c>
      <c r="F112" s="124" t="n">
        <v>51</v>
      </c>
      <c r="G112" s="17" t="n">
        <v>15</v>
      </c>
      <c r="H112" s="126" t="n">
        <v>468</v>
      </c>
      <c r="I112" s="127" t="n">
        <v>44000</v>
      </c>
      <c r="J112" s="127" t="inlineStr">
        <is>
          <t>고</t>
        </is>
      </c>
      <c r="K112" s="127" t="n">
        <v>16000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n">
        <v>65</v>
      </c>
      <c r="U112" s="9" t="n"/>
    </row>
    <row r="113" ht="12" customFormat="1" customHeight="1" s="38">
      <c r="A113" s="114" t="inlineStr">
        <is>
          <t>부평동 대림</t>
        </is>
      </c>
      <c r="B113" s="115" t="inlineStr">
        <is>
          <t>89.12.</t>
        </is>
      </c>
      <c r="C113" s="123" t="n">
        <v>1470</v>
      </c>
      <c r="D113" s="124" t="n">
        <v>92.40000000000001</v>
      </c>
      <c r="E113" s="125" t="n">
        <v>28</v>
      </c>
      <c r="F113" s="124" t="n">
        <v>76.40000000000001</v>
      </c>
      <c r="G113" s="17" t="n">
        <v>23</v>
      </c>
      <c r="H113" s="126" t="n">
        <v>570</v>
      </c>
      <c r="I113" s="127" t="n">
        <v>44000</v>
      </c>
      <c r="J113" s="127" t="inlineStr">
        <is>
          <t>15</t>
        </is>
      </c>
      <c r="K113" s="127" t="n">
        <v>32000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92</v>
      </c>
      <c r="U113" s="9" t="n"/>
    </row>
    <row r="114" ht="12" customFormat="1" customHeight="1" s="38">
      <c r="A114" s="114" t="inlineStr">
        <is>
          <t>산곡동 현대3차</t>
        </is>
      </c>
      <c r="B114" s="115" t="inlineStr">
        <is>
          <t>89.09.</t>
        </is>
      </c>
      <c r="C114" s="123" t="n">
        <v>1200</v>
      </c>
      <c r="D114" s="124" t="n">
        <v>102.2</v>
      </c>
      <c r="E114" s="125" t="n">
        <v>31</v>
      </c>
      <c r="F114" s="124" t="n">
        <v>84.90000000000001</v>
      </c>
      <c r="G114" s="17" t="n">
        <v>26</v>
      </c>
      <c r="H114" s="126" t="n">
        <v>540</v>
      </c>
      <c r="I114" s="127" t="n">
        <v>44000</v>
      </c>
      <c r="J114" s="127" t="inlineStr">
        <is>
          <t>13</t>
        </is>
      </c>
      <c r="K114" s="127" t="n">
        <v>30000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102</v>
      </c>
      <c r="U114" s="9" t="n"/>
    </row>
    <row r="115" ht="12" customFormat="1" customHeight="1" s="38">
      <c r="A115" s="114" t="inlineStr">
        <is>
          <t>삼산동 인천삼산벽산블루밍</t>
        </is>
      </c>
      <c r="B115" s="115" t="inlineStr">
        <is>
          <t>05.12.</t>
        </is>
      </c>
      <c r="C115" s="123" t="n">
        <v>412</v>
      </c>
      <c r="D115" s="124" t="n">
        <v>76</v>
      </c>
      <c r="E115" s="125" t="n">
        <v>23</v>
      </c>
      <c r="F115" s="124" t="n">
        <v>59.2</v>
      </c>
      <c r="G115" s="17" t="n">
        <v>18</v>
      </c>
      <c r="H115" s="126" t="n">
        <v>180</v>
      </c>
      <c r="I115" s="127" t="n">
        <v>43500</v>
      </c>
      <c r="J115" s="127" t="inlineStr">
        <is>
          <t>13</t>
        </is>
      </c>
      <c r="K115" s="127" t="n">
        <v>32000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76</v>
      </c>
      <c r="U115" s="9" t="n"/>
    </row>
    <row r="116" ht="12" customFormat="1" customHeight="1" s="38">
      <c r="A116" s="114" t="inlineStr">
        <is>
          <t>부개동 부개주공3단지</t>
        </is>
      </c>
      <c r="B116" s="115" t="inlineStr">
        <is>
          <t>96.10.</t>
        </is>
      </c>
      <c r="C116" s="123" t="n">
        <v>1724</v>
      </c>
      <c r="D116" s="124" t="n">
        <v>79.2</v>
      </c>
      <c r="E116" s="125" t="n">
        <v>24</v>
      </c>
      <c r="F116" s="124" t="n">
        <v>60</v>
      </c>
      <c r="G116" s="17" t="n">
        <v>18</v>
      </c>
      <c r="H116" s="126" t="n">
        <v>400</v>
      </c>
      <c r="I116" s="127" t="n">
        <v>43000</v>
      </c>
      <c r="J116" s="127" t="inlineStr">
        <is>
          <t>12</t>
        </is>
      </c>
      <c r="K116" s="127" t="n">
        <v>29000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1</v>
      </c>
      <c r="S116" s="111" t="inlineStr">
        <is>
          <t>복</t>
        </is>
      </c>
      <c r="T116" s="5" t="n">
        <v>79</v>
      </c>
      <c r="U116" s="9" t="n"/>
    </row>
    <row r="117" ht="12" customFormat="1" customHeight="1" s="38">
      <c r="A117" s="114" t="inlineStr">
        <is>
          <t>부개동 대동(477-1)</t>
        </is>
      </c>
      <c r="B117" s="115" t="inlineStr">
        <is>
          <t>88.10.</t>
        </is>
      </c>
      <c r="C117" s="123" t="n">
        <v>708</v>
      </c>
      <c r="D117" s="124" t="n">
        <v>59.9</v>
      </c>
      <c r="E117" s="125" t="n">
        <v>18</v>
      </c>
      <c r="F117" s="124" t="n">
        <v>46.1</v>
      </c>
      <c r="G117" s="17" t="n">
        <v>14</v>
      </c>
      <c r="H117" s="126" t="n">
        <v>108</v>
      </c>
      <c r="I117" s="127" t="n">
        <v>43000</v>
      </c>
      <c r="J117" s="127" t="inlineStr">
        <is>
          <t>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1</v>
      </c>
      <c r="S117" s="111" t="inlineStr">
        <is>
          <t>계</t>
        </is>
      </c>
      <c r="T117" s="5" t="n">
        <v>59</v>
      </c>
      <c r="U117" s="9" t="n"/>
    </row>
    <row r="118" ht="12" customFormat="1" customHeight="1" s="38">
      <c r="A118" s="114" t="inlineStr">
        <is>
          <t>산곡동 우성4차</t>
        </is>
      </c>
      <c r="B118" s="115" t="inlineStr">
        <is>
          <t>91.01.</t>
        </is>
      </c>
      <c r="C118" s="123" t="n">
        <v>494</v>
      </c>
      <c r="D118" s="124" t="n">
        <v>101.6</v>
      </c>
      <c r="E118" s="125" t="n">
        <v>31</v>
      </c>
      <c r="F118" s="124" t="n">
        <v>85</v>
      </c>
      <c r="G118" s="17" t="n">
        <v>26</v>
      </c>
      <c r="H118" s="126" t="n">
        <v>270</v>
      </c>
      <c r="I118" s="127" t="n">
        <v>43000</v>
      </c>
      <c r="J118" s="127" t="inlineStr">
        <is>
          <t>7</t>
        </is>
      </c>
      <c r="K118" s="127" t="n">
        <v>30000</v>
      </c>
      <c r="L118" s="127" t="inlineStr">
        <is>
          <t>12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101</v>
      </c>
      <c r="U118" s="9" t="n"/>
    </row>
    <row r="119" ht="12" customFormat="1" customHeight="1" s="38">
      <c r="A119" s="114" t="inlineStr">
        <is>
          <t>삼산동 삼산타운1단지</t>
        </is>
      </c>
      <c r="B119" s="115" t="inlineStr">
        <is>
          <t>05.06.</t>
        </is>
      </c>
      <c r="C119" s="123" t="n">
        <v>1873</v>
      </c>
      <c r="D119" s="124" t="n">
        <v>70.5</v>
      </c>
      <c r="E119" s="125" t="n">
        <v>21</v>
      </c>
      <c r="F119" s="124" t="n">
        <v>51.9</v>
      </c>
      <c r="G119" s="17" t="n">
        <v>16</v>
      </c>
      <c r="H119" s="126" t="n">
        <v>750</v>
      </c>
      <c r="I119" s="127" t="n">
        <v>43000</v>
      </c>
      <c r="J119" s="127" t="inlineStr">
        <is>
          <t>19</t>
        </is>
      </c>
      <c r="K119" s="127" t="n">
        <v>29500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계</t>
        </is>
      </c>
      <c r="T119" s="5" t="inlineStr">
        <is>
          <t>70A</t>
        </is>
      </c>
      <c r="U119" s="9" t="n"/>
    </row>
    <row r="120" ht="12" customFormat="1" customHeight="1" s="38">
      <c r="A120" s="114" t="inlineStr">
        <is>
          <t>갈산동 갈산이안</t>
        </is>
      </c>
      <c r="B120" s="115" t="inlineStr">
        <is>
          <t>01.11.</t>
        </is>
      </c>
      <c r="C120" s="123" t="n">
        <v>414</v>
      </c>
      <c r="D120" s="124" t="n">
        <v>88.2</v>
      </c>
      <c r="E120" s="125" t="n">
        <v>27</v>
      </c>
      <c r="F120" s="124" t="n">
        <v>59.9</v>
      </c>
      <c r="G120" s="17" t="n">
        <v>18</v>
      </c>
      <c r="H120" s="126" t="n">
        <v>162</v>
      </c>
      <c r="I120" s="127" t="n">
        <v>42000</v>
      </c>
      <c r="J120" s="127" t="inlineStr">
        <is>
          <t>15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88</v>
      </c>
      <c r="U120" s="9" t="n"/>
    </row>
    <row r="121" ht="12" customFormat="1" customHeight="1" s="38">
      <c r="A121" s="114" t="inlineStr">
        <is>
          <t>산곡동 현대3차</t>
        </is>
      </c>
      <c r="B121" s="115" t="inlineStr">
        <is>
          <t>89.09.</t>
        </is>
      </c>
      <c r="C121" s="123" t="n">
        <v>1200</v>
      </c>
      <c r="D121" s="124" t="n">
        <v>87</v>
      </c>
      <c r="E121" s="125" t="n">
        <v>26</v>
      </c>
      <c r="F121" s="124" t="n">
        <v>71</v>
      </c>
      <c r="G121" s="17" t="n">
        <v>21</v>
      </c>
      <c r="H121" s="126" t="n">
        <v>209</v>
      </c>
      <c r="I121" s="127" t="n">
        <v>42000</v>
      </c>
      <c r="J121" s="127" t="inlineStr">
        <is>
          <t>6</t>
        </is>
      </c>
      <c r="K121" s="127" t="n">
        <v>30000</v>
      </c>
      <c r="L121" s="127" t="inlineStr">
        <is>
          <t>12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1</v>
      </c>
      <c r="S121" s="111" t="inlineStr">
        <is>
          <t>계</t>
        </is>
      </c>
      <c r="T121" s="5" t="n">
        <v>87</v>
      </c>
      <c r="U121" s="9" t="n"/>
    </row>
    <row r="122" ht="12" customFormat="1" customHeight="1" s="38">
      <c r="A122" s="114" t="inlineStr">
        <is>
          <t>산곡동 경남3차</t>
        </is>
      </c>
      <c r="B122" s="115" t="inlineStr">
        <is>
          <t>92.11.</t>
        </is>
      </c>
      <c r="C122" s="123" t="n">
        <v>916</v>
      </c>
      <c r="D122" s="124" t="n">
        <v>99.7</v>
      </c>
      <c r="E122" s="125" t="n">
        <v>30</v>
      </c>
      <c r="F122" s="124" t="n">
        <v>84.90000000000001</v>
      </c>
      <c r="G122" s="17" t="n">
        <v>26</v>
      </c>
      <c r="H122" s="126" t="n">
        <v>420</v>
      </c>
      <c r="I122" s="127" t="n">
        <v>42000</v>
      </c>
      <c r="J122" s="127" t="inlineStr">
        <is>
          <t>11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99</v>
      </c>
      <c r="U122" s="9" t="n"/>
    </row>
    <row r="123" ht="12" customFormat="1" customHeight="1" s="38">
      <c r="A123" s="114" t="inlineStr">
        <is>
          <t>산곡동 쌍용더플래티넘부평</t>
        </is>
      </c>
      <c r="B123" s="115" t="inlineStr">
        <is>
          <t>21.12.</t>
        </is>
      </c>
      <c r="C123" s="123" t="n">
        <v>811</v>
      </c>
      <c r="D123" s="124" t="n">
        <v>77.2</v>
      </c>
      <c r="E123" s="125" t="n">
        <v>23</v>
      </c>
      <c r="F123" s="124" t="n">
        <v>51.8</v>
      </c>
      <c r="G123" s="17" t="n">
        <v>16</v>
      </c>
      <c r="H123" s="126" t="n">
        <v>30</v>
      </c>
      <c r="I123" s="127" t="n">
        <v>42000</v>
      </c>
      <c r="J123" s="127" t="inlineStr">
        <is>
          <t>중</t>
        </is>
      </c>
      <c r="K123" s="127" t="n">
        <v>40000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계</t>
        </is>
      </c>
      <c r="T123" s="5" t="n">
        <v>77</v>
      </c>
      <c r="U123" s="9" t="n"/>
    </row>
    <row r="124" ht="12" customFormat="1" customHeight="1" s="38">
      <c r="A124" s="114" t="inlineStr">
        <is>
          <t>산곡동 프리상뜨</t>
        </is>
      </c>
      <c r="B124" s="115" t="inlineStr">
        <is>
          <t>04.09.</t>
        </is>
      </c>
      <c r="C124" s="123" t="n">
        <v>335</v>
      </c>
      <c r="D124" s="124" t="n">
        <v>104.5</v>
      </c>
      <c r="E124" s="125" t="n">
        <v>32</v>
      </c>
      <c r="F124" s="124" t="n">
        <v>84.5</v>
      </c>
      <c r="G124" s="17" t="n">
        <v>26</v>
      </c>
      <c r="H124" s="126" t="n">
        <v>183</v>
      </c>
      <c r="I124" s="127" t="n">
        <v>42000</v>
      </c>
      <c r="J124" s="127" t="inlineStr">
        <is>
          <t>7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104B</t>
        </is>
      </c>
      <c r="U124" s="9" t="n"/>
    </row>
    <row r="125" ht="12" customFormat="1" customHeight="1" s="38">
      <c r="A125" s="114" t="inlineStr">
        <is>
          <t>청천동 대진</t>
        </is>
      </c>
      <c r="B125" s="115" t="inlineStr">
        <is>
          <t>85.05.</t>
        </is>
      </c>
      <c r="C125" s="123" t="n">
        <v>340</v>
      </c>
      <c r="D125" s="124" t="n">
        <v>83.5</v>
      </c>
      <c r="E125" s="125" t="n">
        <v>25</v>
      </c>
      <c r="F125" s="124" t="n">
        <v>64.8</v>
      </c>
      <c r="G125" s="17" t="n">
        <v>20</v>
      </c>
      <c r="H125" s="126" t="n">
        <v>210</v>
      </c>
      <c r="I125" s="127" t="n">
        <v>42000</v>
      </c>
      <c r="J125" s="127" t="inlineStr">
        <is>
          <t>5</t>
        </is>
      </c>
      <c r="K125" s="127" t="n">
        <v>15000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n">
        <v>83</v>
      </c>
      <c r="U125" s="9" t="n"/>
    </row>
    <row r="126" ht="12" customFormat="1" customHeight="1" s="38">
      <c r="A126" s="114" t="inlineStr">
        <is>
          <t>일신동 풍림</t>
        </is>
      </c>
      <c r="B126" s="115" t="inlineStr">
        <is>
          <t>95.11.</t>
        </is>
      </c>
      <c r="C126" s="123" t="n">
        <v>750</v>
      </c>
      <c r="D126" s="124" t="n">
        <v>90</v>
      </c>
      <c r="E126" s="125" t="n">
        <v>27</v>
      </c>
      <c r="F126" s="124" t="n">
        <v>72.8</v>
      </c>
      <c r="G126" s="17" t="n">
        <v>22</v>
      </c>
      <c r="H126" s="126" t="n">
        <v>120</v>
      </c>
      <c r="I126" s="127" t="n">
        <v>41500</v>
      </c>
      <c r="J126" s="127" t="inlineStr">
        <is>
          <t>중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1</v>
      </c>
      <c r="S126" s="111" t="inlineStr">
        <is>
          <t>계</t>
        </is>
      </c>
      <c r="T126" s="5" t="n">
        <v>90</v>
      </c>
      <c r="U126" s="9" t="n"/>
    </row>
    <row r="127" ht="12" customFormat="1" customHeight="1" s="38">
      <c r="A127" s="114" t="inlineStr">
        <is>
          <t>청천동 부평금호타운</t>
        </is>
      </c>
      <c r="B127" s="115" t="inlineStr">
        <is>
          <t>98.02.</t>
        </is>
      </c>
      <c r="C127" s="123" t="n">
        <v>2539</v>
      </c>
      <c r="D127" s="124" t="n">
        <v>81.5</v>
      </c>
      <c r="E127" s="125" t="n">
        <v>25</v>
      </c>
      <c r="F127" s="124" t="n">
        <v>59.8</v>
      </c>
      <c r="G127" s="17" t="n">
        <v>18</v>
      </c>
      <c r="H127" s="126" t="n">
        <v>1105</v>
      </c>
      <c r="I127" s="127" t="n">
        <v>41500</v>
      </c>
      <c r="J127" s="127" t="inlineStr">
        <is>
          <t>21</t>
        </is>
      </c>
      <c r="K127" s="127" t="n">
        <v>30000</v>
      </c>
      <c r="L127" s="127" t="inlineStr">
        <is>
          <t>19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81</v>
      </c>
      <c r="U127" s="9" t="n"/>
    </row>
    <row r="128" ht="12" customFormat="1" customHeight="1" s="38">
      <c r="A128" s="114" t="inlineStr">
        <is>
          <t>산곡동 현대2차(311-126)</t>
        </is>
      </c>
      <c r="B128" s="115" t="inlineStr">
        <is>
          <t>87.05.</t>
        </is>
      </c>
      <c r="C128" s="123" t="n">
        <v>1496</v>
      </c>
      <c r="D128" s="124" t="n">
        <v>83</v>
      </c>
      <c r="E128" s="125" t="n">
        <v>25</v>
      </c>
      <c r="F128" s="124" t="n">
        <v>59.9</v>
      </c>
      <c r="G128" s="17" t="n">
        <v>18</v>
      </c>
      <c r="H128" s="126" t="n">
        <v>180</v>
      </c>
      <c r="I128" s="127" t="n">
        <v>41000</v>
      </c>
      <c r="J128" s="127" t="inlineStr">
        <is>
          <t>8</t>
        </is>
      </c>
      <c r="K128" s="127" t="n">
        <v>30000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1</v>
      </c>
      <c r="S128" s="111" t="inlineStr">
        <is>
          <t>복</t>
        </is>
      </c>
      <c r="T128" s="5" t="n">
        <v>83</v>
      </c>
      <c r="U128" s="9" t="n"/>
    </row>
    <row r="129" ht="12" customFormat="1" customHeight="1" s="38">
      <c r="A129" s="114" t="inlineStr">
        <is>
          <t>산곡동 현대2차(311-126)</t>
        </is>
      </c>
      <c r="B129" s="115" t="inlineStr">
        <is>
          <t>87.05.</t>
        </is>
      </c>
      <c r="C129" s="123" t="n">
        <v>1496</v>
      </c>
      <c r="D129" s="124" t="n">
        <v>89.8</v>
      </c>
      <c r="E129" s="125" t="n">
        <v>27</v>
      </c>
      <c r="F129" s="124" t="n">
        <v>72.5</v>
      </c>
      <c r="G129" s="17" t="n">
        <v>22</v>
      </c>
      <c r="H129" s="126" t="n">
        <v>416</v>
      </c>
      <c r="I129" s="127" t="n">
        <v>41000</v>
      </c>
      <c r="J129" s="127" t="inlineStr">
        <is>
          <t>6</t>
        </is>
      </c>
      <c r="K129" s="127" t="n">
        <v>30000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inlineStr">
        <is>
          <t>89A</t>
        </is>
      </c>
      <c r="U129" s="9" t="n"/>
    </row>
    <row r="130" ht="12" customFormat="1" customHeight="1" s="38">
      <c r="A130" s="114" t="inlineStr">
        <is>
          <t>삼산동 삼보</t>
        </is>
      </c>
      <c r="B130" s="115" t="inlineStr">
        <is>
          <t>90.11.</t>
        </is>
      </c>
      <c r="C130" s="123" t="n">
        <v>630</v>
      </c>
      <c r="D130" s="124" t="n">
        <v>100.6</v>
      </c>
      <c r="E130" s="125" t="n">
        <v>30</v>
      </c>
      <c r="F130" s="124" t="n">
        <v>85</v>
      </c>
      <c r="G130" s="17" t="n">
        <v>26</v>
      </c>
      <c r="H130" s="126" t="n">
        <v>150</v>
      </c>
      <c r="I130" s="127" t="n">
        <v>41000</v>
      </c>
      <c r="J130" s="127" t="inlineStr">
        <is>
          <t>13</t>
        </is>
      </c>
      <c r="K130" s="127" t="n">
        <v>32000</v>
      </c>
      <c r="L130" s="127" t="inlineStr">
        <is>
          <t>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n">
        <v>100</v>
      </c>
      <c r="U130" s="9" t="n"/>
    </row>
    <row r="131" ht="12" customFormat="1" customHeight="1" s="38">
      <c r="A131" s="114" t="inlineStr">
        <is>
          <t>산곡동 경남5차</t>
        </is>
      </c>
      <c r="B131" s="115" t="inlineStr">
        <is>
          <t>92.02.</t>
        </is>
      </c>
      <c r="C131" s="123" t="n">
        <v>308</v>
      </c>
      <c r="D131" s="124" t="n">
        <v>105.2</v>
      </c>
      <c r="E131" s="125" t="n">
        <v>32</v>
      </c>
      <c r="F131" s="124" t="n">
        <v>85</v>
      </c>
      <c r="G131" s="17" t="n">
        <v>26</v>
      </c>
      <c r="H131" s="126" t="n">
        <v>228</v>
      </c>
      <c r="I131" s="127" t="n">
        <v>40500</v>
      </c>
      <c r="J131" s="127" t="inlineStr">
        <is>
          <t>11</t>
        </is>
      </c>
      <c r="K131" s="127" t="n">
        <v>33000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105</v>
      </c>
      <c r="U131" s="9" t="n"/>
    </row>
    <row r="132" ht="12" customFormat="1" customHeight="1" s="38">
      <c r="A132" s="114" t="inlineStr">
        <is>
          <t>부개동 부개주공7단지</t>
        </is>
      </c>
      <c r="B132" s="115" t="inlineStr">
        <is>
          <t>98.06.</t>
        </is>
      </c>
      <c r="C132" s="123" t="n">
        <v>957</v>
      </c>
      <c r="D132" s="124" t="n">
        <v>77.3</v>
      </c>
      <c r="E132" s="125" t="n">
        <v>23</v>
      </c>
      <c r="F132" s="124" t="n">
        <v>59.8</v>
      </c>
      <c r="G132" s="17" t="n">
        <v>18</v>
      </c>
      <c r="H132" s="126" t="n">
        <v>330</v>
      </c>
      <c r="I132" s="127" t="n">
        <v>40000</v>
      </c>
      <c r="J132" s="127" t="inlineStr">
        <is>
          <t>11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1</v>
      </c>
      <c r="S132" s="111" t="inlineStr">
        <is>
          <t>계</t>
        </is>
      </c>
      <c r="T132" s="5" t="n">
        <v>77</v>
      </c>
      <c r="U132" s="9" t="n"/>
    </row>
    <row r="133" ht="12" customFormat="1" customHeight="1" s="38">
      <c r="A133" s="114" t="inlineStr">
        <is>
          <t>부개동 부개주공1단지</t>
        </is>
      </c>
      <c r="B133" s="115" t="inlineStr">
        <is>
          <t>96.11.</t>
        </is>
      </c>
      <c r="C133" s="123" t="n">
        <v>1044</v>
      </c>
      <c r="D133" s="124" t="n">
        <v>71</v>
      </c>
      <c r="E133" s="125" t="n">
        <v>21</v>
      </c>
      <c r="F133" s="124" t="n">
        <v>50</v>
      </c>
      <c r="G133" s="17" t="n">
        <v>15</v>
      </c>
      <c r="H133" s="126" t="n">
        <v>119</v>
      </c>
      <c r="I133" s="127" t="n">
        <v>40000</v>
      </c>
      <c r="J133" s="127" t="inlineStr">
        <is>
          <t>10</t>
        </is>
      </c>
      <c r="K133" s="127" t="n">
        <v>28000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</row>
    <row r="134" ht="12" customFormat="1" customHeight="1" s="38">
      <c r="A134" s="114" t="inlineStr">
        <is>
          <t>부개동 부개주공5단지</t>
        </is>
      </c>
      <c r="B134" s="115" t="inlineStr">
        <is>
          <t>98.06.</t>
        </is>
      </c>
      <c r="C134" s="123" t="n">
        <v>960</v>
      </c>
      <c r="D134" s="124" t="n">
        <v>80.3</v>
      </c>
      <c r="E134" s="125" t="n">
        <v>24</v>
      </c>
      <c r="F134" s="124" t="n">
        <v>60</v>
      </c>
      <c r="G134" s="17" t="n">
        <v>18</v>
      </c>
      <c r="H134" s="126" t="n">
        <v>911</v>
      </c>
      <c r="I134" s="127" t="n">
        <v>40000</v>
      </c>
      <c r="J134" s="127" t="inlineStr">
        <is>
          <t>중</t>
        </is>
      </c>
      <c r="K134" s="127" t="n">
        <v>30000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계</t>
        </is>
      </c>
      <c r="T134" s="5" t="inlineStr">
        <is>
          <t>80A</t>
        </is>
      </c>
      <c r="U134" s="9" t="n"/>
    </row>
    <row r="135" ht="12" customFormat="1" customHeight="1" s="38">
      <c r="A135" s="114" t="inlineStr">
        <is>
          <t>산곡동 우성1,2,3차</t>
        </is>
      </c>
      <c r="B135" s="115" t="inlineStr">
        <is>
          <t>89.08.</t>
        </is>
      </c>
      <c r="C135" s="123" t="n">
        <v>1980</v>
      </c>
      <c r="D135" s="124" t="n">
        <v>89.8</v>
      </c>
      <c r="E135" s="125" t="n">
        <v>27</v>
      </c>
      <c r="F135" s="124" t="n">
        <v>74</v>
      </c>
      <c r="G135" s="17" t="n">
        <v>22</v>
      </c>
      <c r="H135" s="126" t="n">
        <v>450</v>
      </c>
      <c r="I135" s="127" t="n">
        <v>40000</v>
      </c>
      <c r="J135" s="127" t="inlineStr">
        <is>
          <t>11</t>
        </is>
      </c>
      <c r="K135" s="127" t="n">
        <v>27000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계</t>
        </is>
      </c>
      <c r="T135" s="5" t="inlineStr">
        <is>
          <t>89A</t>
        </is>
      </c>
      <c r="U135" s="9" t="n"/>
    </row>
    <row r="136" ht="12" customFormat="1" customHeight="1" s="38">
      <c r="A136" s="114" t="inlineStr">
        <is>
          <t>산곡동 경남2차</t>
        </is>
      </c>
      <c r="B136" s="115" t="inlineStr">
        <is>
          <t>91.07.</t>
        </is>
      </c>
      <c r="C136" s="123" t="n">
        <v>690</v>
      </c>
      <c r="D136" s="124" t="n">
        <v>102.4</v>
      </c>
      <c r="E136" s="125" t="n">
        <v>31</v>
      </c>
      <c r="F136" s="124" t="n">
        <v>84.40000000000001</v>
      </c>
      <c r="G136" s="17" t="n">
        <v>26</v>
      </c>
      <c r="H136" s="126" t="n">
        <v>510</v>
      </c>
      <c r="I136" s="127" t="n">
        <v>40000</v>
      </c>
      <c r="J136" s="127" t="inlineStr">
        <is>
          <t>14</t>
        </is>
      </c>
      <c r="K136" s="127" t="n">
        <v>35000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102</v>
      </c>
      <c r="U136" s="9" t="n"/>
    </row>
    <row r="137" ht="12" customFormat="1" customHeight="1" s="38">
      <c r="A137" s="114" t="inlineStr">
        <is>
          <t>산곡동 한신휴</t>
        </is>
      </c>
      <c r="B137" s="115" t="inlineStr">
        <is>
          <t>03.01.</t>
        </is>
      </c>
      <c r="C137" s="123" t="n">
        <v>703</v>
      </c>
      <c r="D137" s="124" t="n">
        <v>88</v>
      </c>
      <c r="E137" s="125" t="n">
        <v>27</v>
      </c>
      <c r="F137" s="124" t="n">
        <v>59.9</v>
      </c>
      <c r="G137" s="17" t="n">
        <v>18</v>
      </c>
      <c r="H137" s="126" t="n">
        <v>112</v>
      </c>
      <c r="I137" s="127" t="n">
        <v>40000</v>
      </c>
      <c r="J137" s="127" t="inlineStr">
        <is>
          <t>16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88</v>
      </c>
      <c r="U137" s="9" t="n"/>
    </row>
    <row r="138" ht="12" customFormat="1" customHeight="1" s="38">
      <c r="A138" s="114" t="inlineStr">
        <is>
          <t>삼산동 현대</t>
        </is>
      </c>
      <c r="B138" s="115" t="inlineStr">
        <is>
          <t>95.05.</t>
        </is>
      </c>
      <c r="C138" s="123" t="n">
        <v>330</v>
      </c>
      <c r="D138" s="124" t="n">
        <v>106.8</v>
      </c>
      <c r="E138" s="125" t="n">
        <v>32</v>
      </c>
      <c r="F138" s="124" t="n">
        <v>84.59999999999999</v>
      </c>
      <c r="G138" s="17" t="n">
        <v>26</v>
      </c>
      <c r="H138" s="126" t="n">
        <v>186</v>
      </c>
      <c r="I138" s="127" t="n">
        <v>40000</v>
      </c>
      <c r="J138" s="127" t="inlineStr">
        <is>
          <t>10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106</v>
      </c>
      <c r="U138" s="9" t="n"/>
    </row>
    <row r="139" ht="12" customFormat="1" customHeight="1" s="38">
      <c r="A139" s="114" t="inlineStr">
        <is>
          <t>부개동 한국</t>
        </is>
      </c>
      <c r="B139" s="115" t="inlineStr">
        <is>
          <t>92.07.</t>
        </is>
      </c>
      <c r="C139" s="123" t="n">
        <v>580</v>
      </c>
      <c r="D139" s="124" t="n">
        <v>101.6</v>
      </c>
      <c r="E139" s="125" t="n">
        <v>31</v>
      </c>
      <c r="F139" s="124" t="n">
        <v>84</v>
      </c>
      <c r="G139" s="17" t="n">
        <v>25</v>
      </c>
      <c r="H139" s="126" t="n">
        <v>272</v>
      </c>
      <c r="I139" s="127" t="n">
        <v>39000</v>
      </c>
      <c r="J139" s="127" t="inlineStr">
        <is>
          <t>9</t>
        </is>
      </c>
      <c r="K139" s="127" t="n">
        <v>30000</v>
      </c>
      <c r="L139" s="127" t="inlineStr">
        <is>
          <t>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101</v>
      </c>
      <c r="U139" s="9" t="n"/>
    </row>
    <row r="140" ht="12" customFormat="1" customHeight="1" s="38">
      <c r="A140" s="114" t="inlineStr">
        <is>
          <t>부개동 성일</t>
        </is>
      </c>
      <c r="B140" s="115" t="inlineStr">
        <is>
          <t>90.11.</t>
        </is>
      </c>
      <c r="C140" s="123" t="n">
        <v>415</v>
      </c>
      <c r="D140" s="124" t="n">
        <v>79.90000000000001</v>
      </c>
      <c r="E140" s="125" t="n">
        <v>24</v>
      </c>
      <c r="F140" s="124" t="n">
        <v>59</v>
      </c>
      <c r="G140" s="17" t="n">
        <v>18</v>
      </c>
      <c r="H140" s="126" t="n">
        <v>77</v>
      </c>
      <c r="I140" s="127" t="n">
        <v>39000</v>
      </c>
      <c r="J140" s="127" t="inlineStr">
        <is>
          <t>9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2</v>
      </c>
      <c r="R140" s="111" t="n">
        <v>1</v>
      </c>
      <c r="S140" s="111" t="inlineStr">
        <is>
          <t>복</t>
        </is>
      </c>
      <c r="T140" s="5" t="n">
        <v>79</v>
      </c>
      <c r="U140" s="9" t="n"/>
    </row>
    <row r="141" ht="12" customFormat="1" customHeight="1" s="38">
      <c r="A141" s="114" t="inlineStr">
        <is>
          <t>산곡동 한양7차</t>
        </is>
      </c>
      <c r="B141" s="115" t="inlineStr">
        <is>
          <t>92.08.</t>
        </is>
      </c>
      <c r="C141" s="123" t="n">
        <v>320</v>
      </c>
      <c r="D141" s="124" t="n">
        <v>105.9</v>
      </c>
      <c r="E141" s="125" t="n">
        <v>32</v>
      </c>
      <c r="F141" s="124" t="n">
        <v>84.7</v>
      </c>
      <c r="G141" s="17" t="n">
        <v>26</v>
      </c>
      <c r="H141" s="126" t="n">
        <v>312</v>
      </c>
      <c r="I141" s="127" t="n">
        <v>39000</v>
      </c>
      <c r="J141" s="127" t="inlineStr">
        <is>
          <t>20</t>
        </is>
      </c>
      <c r="K141" s="127" t="n">
        <v>35000</v>
      </c>
      <c r="L141" s="127" t="inlineStr">
        <is>
          <t>15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105</v>
      </c>
      <c r="U141" s="9" t="n"/>
    </row>
    <row r="142" ht="12" customFormat="1" customHeight="1" s="38">
      <c r="A142" s="114" t="inlineStr">
        <is>
          <t>청천동 청천푸르지오</t>
        </is>
      </c>
      <c r="B142" s="115" t="inlineStr">
        <is>
          <t>98.06.</t>
        </is>
      </c>
      <c r="C142" s="123" t="n">
        <v>2257</v>
      </c>
      <c r="D142" s="124" t="n">
        <v>82.09999999999999</v>
      </c>
      <c r="E142" s="125" t="n">
        <v>25</v>
      </c>
      <c r="F142" s="124" t="n">
        <v>59.4</v>
      </c>
      <c r="G142" s="17" t="n">
        <v>18</v>
      </c>
      <c r="H142" s="126" t="n">
        <v>727</v>
      </c>
      <c r="I142" s="127" t="n">
        <v>39000</v>
      </c>
      <c r="J142" s="127" t="inlineStr">
        <is>
          <t>14</t>
        </is>
      </c>
      <c r="K142" s="127" t="n">
        <v>29000</v>
      </c>
      <c r="L142" s="127" t="inlineStr">
        <is>
          <t>19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1</v>
      </c>
      <c r="S142" s="111" t="inlineStr">
        <is>
          <t>계</t>
        </is>
      </c>
      <c r="T142" s="5" t="n">
        <v>82</v>
      </c>
      <c r="U142" s="9" t="n"/>
    </row>
    <row r="143" ht="12" customFormat="1" customHeight="1" s="38">
      <c r="A143" s="114" t="inlineStr">
        <is>
          <t>갈산동 태화(416)</t>
        </is>
      </c>
      <c r="B143" s="115" t="inlineStr">
        <is>
          <t>94.09.</t>
        </is>
      </c>
      <c r="C143" s="123" t="n">
        <v>410</v>
      </c>
      <c r="D143" s="124" t="n">
        <v>103.9</v>
      </c>
      <c r="E143" s="125" t="n">
        <v>31</v>
      </c>
      <c r="F143" s="124" t="n">
        <v>84.90000000000001</v>
      </c>
      <c r="G143" s="17" t="n">
        <v>26</v>
      </c>
      <c r="H143" s="126" t="n">
        <v>80</v>
      </c>
      <c r="I143" s="127" t="n">
        <v>38000</v>
      </c>
      <c r="J143" s="127" t="inlineStr">
        <is>
          <t>8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103</v>
      </c>
      <c r="U143" s="9" t="n"/>
    </row>
    <row r="144" ht="12" customFormat="1" customHeight="1" s="38">
      <c r="A144" s="114" t="inlineStr">
        <is>
          <t>산곡동 경남3차</t>
        </is>
      </c>
      <c r="B144" s="115" t="inlineStr">
        <is>
          <t>92.11.</t>
        </is>
      </c>
      <c r="C144" s="123" t="n">
        <v>916</v>
      </c>
      <c r="D144" s="124" t="n">
        <v>89.2</v>
      </c>
      <c r="E144" s="125" t="n">
        <v>27</v>
      </c>
      <c r="F144" s="124" t="n">
        <v>73.2</v>
      </c>
      <c r="G144" s="17" t="n">
        <v>22</v>
      </c>
      <c r="H144" s="126" t="n">
        <v>120</v>
      </c>
      <c r="I144" s="127" t="n">
        <v>38000</v>
      </c>
      <c r="J144" s="127" t="inlineStr">
        <is>
          <t>20</t>
        </is>
      </c>
      <c r="K144" s="127" t="n">
        <v>30000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복</t>
        </is>
      </c>
      <c r="T144" s="5" t="n">
        <v>89</v>
      </c>
      <c r="U144" s="9" t="n"/>
    </row>
    <row r="145" ht="12" customFormat="1" customHeight="1" s="38">
      <c r="A145" s="114" t="inlineStr">
        <is>
          <t>산곡동 프리상뜨</t>
        </is>
      </c>
      <c r="B145" s="115" t="inlineStr">
        <is>
          <t>04.09.</t>
        </is>
      </c>
      <c r="C145" s="123" t="n">
        <v>335</v>
      </c>
      <c r="D145" s="124" t="n">
        <v>79.40000000000001</v>
      </c>
      <c r="E145" s="125" t="n">
        <v>24</v>
      </c>
      <c r="F145" s="124" t="n">
        <v>59.9</v>
      </c>
      <c r="G145" s="17" t="n">
        <v>18</v>
      </c>
      <c r="H145" s="126" t="n">
        <v>86</v>
      </c>
      <c r="I145" s="127" t="n">
        <v>38000</v>
      </c>
      <c r="J145" s="127" t="inlineStr">
        <is>
          <t>13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79</v>
      </c>
      <c r="U145" s="9" t="n"/>
    </row>
    <row r="146" ht="12" customFormat="1" customHeight="1" s="38">
      <c r="A146" s="114" t="inlineStr">
        <is>
          <t>산곡동 뉴서울1차</t>
        </is>
      </c>
      <c r="B146" s="115" t="inlineStr">
        <is>
          <t>91.01.</t>
        </is>
      </c>
      <c r="C146" s="123" t="n">
        <v>565</v>
      </c>
      <c r="D146" s="124" t="n">
        <v>94.09999999999999</v>
      </c>
      <c r="E146" s="125" t="n">
        <v>28</v>
      </c>
      <c r="F146" s="124" t="n">
        <v>74.40000000000001</v>
      </c>
      <c r="G146" s="17" t="n">
        <v>23</v>
      </c>
      <c r="H146" s="126" t="n">
        <v>73</v>
      </c>
      <c r="I146" s="127" t="n">
        <v>38000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1</v>
      </c>
      <c r="S146" s="111" t="inlineStr">
        <is>
          <t>계</t>
        </is>
      </c>
      <c r="T146" s="5" t="n">
        <v>94</v>
      </c>
      <c r="U146" s="9" t="n"/>
    </row>
    <row r="147" ht="12" customFormat="1" customHeight="1" s="38">
      <c r="A147" s="114" t="inlineStr">
        <is>
          <t>갈산동 대동2차</t>
        </is>
      </c>
      <c r="B147" s="115" t="inlineStr">
        <is>
          <t>93.05.</t>
        </is>
      </c>
      <c r="C147" s="123" t="n">
        <v>623</v>
      </c>
      <c r="D147" s="124" t="n">
        <v>81.90000000000001</v>
      </c>
      <c r="E147" s="125" t="n">
        <v>25</v>
      </c>
      <c r="F147" s="124" t="n">
        <v>58.3</v>
      </c>
      <c r="G147" s="17" t="n">
        <v>18</v>
      </c>
      <c r="H147" s="126" t="n">
        <v>91</v>
      </c>
      <c r="I147" s="127" t="n">
        <v>37000</v>
      </c>
      <c r="J147" s="127" t="inlineStr">
        <is>
          <t>5</t>
        </is>
      </c>
      <c r="K147" s="127" t="n">
        <v>25000</v>
      </c>
      <c r="L147" s="127" t="inlineStr">
        <is>
          <t>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2</v>
      </c>
      <c r="R147" s="111" t="n">
        <v>1</v>
      </c>
      <c r="S147" s="111" t="inlineStr">
        <is>
          <t>복</t>
        </is>
      </c>
      <c r="T147" s="5" t="n">
        <v>81</v>
      </c>
      <c r="U147" s="9" t="n"/>
    </row>
    <row r="148" ht="12" customFormat="1" customHeight="1" s="38">
      <c r="A148" s="114" t="inlineStr">
        <is>
          <t>산곡동 무지개</t>
        </is>
      </c>
      <c r="B148" s="115" t="inlineStr">
        <is>
          <t>91.01.</t>
        </is>
      </c>
      <c r="C148" s="123" t="n">
        <v>330</v>
      </c>
      <c r="D148" s="124" t="n">
        <v>100.2</v>
      </c>
      <c r="E148" s="125" t="n">
        <v>30</v>
      </c>
      <c r="F148" s="124" t="n">
        <v>84.2</v>
      </c>
      <c r="G148" s="17" t="n">
        <v>25</v>
      </c>
      <c r="H148" s="126" t="n">
        <v>180</v>
      </c>
      <c r="I148" s="127" t="n">
        <v>37000</v>
      </c>
      <c r="J148" s="127" t="inlineStr">
        <is>
          <t>10</t>
        </is>
      </c>
      <c r="K148" s="127" t="n">
        <v>33000</v>
      </c>
      <c r="L148" s="127" t="inlineStr">
        <is>
          <t>14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100</v>
      </c>
      <c r="U148" s="9" t="n"/>
    </row>
    <row r="149" ht="12" customFormat="1" customHeight="1" s="38">
      <c r="A149" s="114" t="inlineStr">
        <is>
          <t>삼산동 삼산주공미래타운4단지</t>
        </is>
      </c>
      <c r="B149" s="115" t="inlineStr">
        <is>
          <t>00.09.</t>
        </is>
      </c>
      <c r="C149" s="123" t="n">
        <v>968</v>
      </c>
      <c r="D149" s="124" t="n">
        <v>82.2</v>
      </c>
      <c r="E149" s="125" t="n">
        <v>25</v>
      </c>
      <c r="F149" s="124" t="n">
        <v>59.4</v>
      </c>
      <c r="G149" s="17" t="n">
        <v>18</v>
      </c>
      <c r="H149" s="126" t="n">
        <v>320</v>
      </c>
      <c r="I149" s="127" t="n">
        <v>37000</v>
      </c>
      <c r="J149" s="127" t="inlineStr">
        <is>
          <t>20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1</v>
      </c>
      <c r="S149" s="111" t="inlineStr">
        <is>
          <t>계</t>
        </is>
      </c>
      <c r="T149" s="5" t="inlineStr">
        <is>
          <t>82C</t>
        </is>
      </c>
      <c r="U149" s="9" t="n"/>
    </row>
    <row r="150" ht="12" customFormat="1" customHeight="1" s="38">
      <c r="A150" s="114" t="inlineStr">
        <is>
          <t>십정동 주공뜨란채</t>
        </is>
      </c>
      <c r="B150" s="115" t="inlineStr">
        <is>
          <t>05.07.</t>
        </is>
      </c>
      <c r="C150" s="123" t="n">
        <v>920</v>
      </c>
      <c r="D150" s="124" t="n">
        <v>79.5</v>
      </c>
      <c r="E150" s="125" t="n">
        <v>24</v>
      </c>
      <c r="F150" s="124" t="n">
        <v>59.9</v>
      </c>
      <c r="G150" s="17" t="n">
        <v>18</v>
      </c>
      <c r="H150" s="126" t="n">
        <v>350</v>
      </c>
      <c r="I150" s="127" t="n">
        <v>37000</v>
      </c>
      <c r="J150" s="127" t="inlineStr">
        <is>
          <t>14</t>
        </is>
      </c>
      <c r="K150" s="127" t="n">
        <v>26000</v>
      </c>
      <c r="L150" s="127" t="inlineStr">
        <is>
          <t>13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79</v>
      </c>
      <c r="U150" s="9" t="n"/>
    </row>
    <row r="151" ht="12" customFormat="1" customHeight="1" s="38">
      <c r="A151" s="114" t="inlineStr">
        <is>
          <t>청천동 광명</t>
        </is>
      </c>
      <c r="B151" s="115" t="inlineStr">
        <is>
          <t>95.10.</t>
        </is>
      </c>
      <c r="C151" s="123" t="n">
        <v>418</v>
      </c>
      <c r="D151" s="124" t="n">
        <v>107.1</v>
      </c>
      <c r="E151" s="125" t="n">
        <v>32</v>
      </c>
      <c r="F151" s="124" t="n">
        <v>84.90000000000001</v>
      </c>
      <c r="G151" s="17" t="n">
        <v>26</v>
      </c>
      <c r="H151" s="126" t="n">
        <v>120</v>
      </c>
      <c r="I151" s="127" t="n">
        <v>37000</v>
      </c>
      <c r="J151" s="127" t="inlineStr">
        <is>
          <t>5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107</v>
      </c>
      <c r="U151" s="9" t="n"/>
    </row>
    <row r="152" ht="12" customFormat="1" customHeight="1" s="38">
      <c r="A152" s="114" t="inlineStr">
        <is>
          <t>갈산동 갈산타운</t>
        </is>
      </c>
      <c r="B152" s="115" t="inlineStr">
        <is>
          <t>92.06.</t>
        </is>
      </c>
      <c r="C152" s="123" t="n">
        <v>1650</v>
      </c>
      <c r="D152" s="124" t="n">
        <v>69.09999999999999</v>
      </c>
      <c r="E152" s="125" t="n">
        <v>21</v>
      </c>
      <c r="F152" s="124" t="n">
        <v>49.9</v>
      </c>
      <c r="G152" s="17" t="n">
        <v>15</v>
      </c>
      <c r="H152" s="126" t="n">
        <v>450</v>
      </c>
      <c r="I152" s="127" t="n">
        <v>36500</v>
      </c>
      <c r="J152" s="127" t="inlineStr">
        <is>
          <t>15</t>
        </is>
      </c>
      <c r="K152" s="127" t="n">
        <v>27000</v>
      </c>
      <c r="L152" s="127" t="inlineStr">
        <is>
          <t>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2</v>
      </c>
      <c r="R152" s="111" t="n">
        <v>1</v>
      </c>
      <c r="S152" s="111" t="inlineStr">
        <is>
          <t>복</t>
        </is>
      </c>
      <c r="T152" s="5" t="n">
        <v>69</v>
      </c>
      <c r="U152" s="9" t="n"/>
    </row>
    <row r="153" ht="12" customFormat="1" customHeight="1" s="38">
      <c r="A153" s="114" t="inlineStr">
        <is>
          <t>삼산동 삼산주공미래타운3단지</t>
        </is>
      </c>
      <c r="B153" s="115" t="inlineStr">
        <is>
          <t>00.07.</t>
        </is>
      </c>
      <c r="C153" s="123" t="n">
        <v>946</v>
      </c>
      <c r="D153" s="124" t="n">
        <v>81.40000000000001</v>
      </c>
      <c r="E153" s="125" t="n">
        <v>25</v>
      </c>
      <c r="F153" s="124" t="n">
        <v>59.4</v>
      </c>
      <c r="G153" s="17" t="n">
        <v>18</v>
      </c>
      <c r="H153" s="126" t="n">
        <v>638</v>
      </c>
      <c r="I153" s="127" t="n">
        <v>36500</v>
      </c>
      <c r="J153" s="127" t="inlineStr">
        <is>
          <t>15</t>
        </is>
      </c>
      <c r="K153" s="127" t="n">
        <v>28000</v>
      </c>
      <c r="L153" s="127" t="inlineStr">
        <is>
          <t>14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inlineStr">
        <is>
          <t>81B</t>
        </is>
      </c>
      <c r="U153" s="9" t="n"/>
    </row>
    <row r="154" ht="12" customFormat="1" customHeight="1" s="38">
      <c r="A154" s="114" t="inlineStr">
        <is>
          <t>부개동 한국</t>
        </is>
      </c>
      <c r="B154" s="115" t="inlineStr">
        <is>
          <t>92.07.</t>
        </is>
      </c>
      <c r="C154" s="123" t="n">
        <v>580</v>
      </c>
      <c r="D154" s="124" t="n">
        <v>88.7</v>
      </c>
      <c r="E154" s="125" t="n">
        <v>27</v>
      </c>
      <c r="F154" s="124" t="n">
        <v>72.5</v>
      </c>
      <c r="G154" s="17" t="n">
        <v>22</v>
      </c>
      <c r="H154" s="126" t="n">
        <v>102</v>
      </c>
      <c r="I154" s="127" t="n">
        <v>36000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n">
        <v>88</v>
      </c>
      <c r="U154" s="9" t="n"/>
    </row>
    <row r="155" ht="12" customFormat="1" customHeight="1" s="38">
      <c r="A155" s="114" t="inlineStr">
        <is>
          <t>부평동 욱일</t>
        </is>
      </c>
      <c r="B155" s="115" t="inlineStr">
        <is>
          <t>90.10.</t>
        </is>
      </c>
      <c r="C155" s="123" t="n">
        <v>780</v>
      </c>
      <c r="D155" s="124" t="n">
        <v>101</v>
      </c>
      <c r="E155" s="125" t="n">
        <v>31</v>
      </c>
      <c r="F155" s="124" t="n">
        <v>84.2</v>
      </c>
      <c r="G155" s="17" t="n">
        <v>25</v>
      </c>
      <c r="H155" s="126" t="n">
        <v>720</v>
      </c>
      <c r="I155" s="127" t="n">
        <v>36000</v>
      </c>
      <c r="J155" s="127" t="inlineStr">
        <is>
          <t>8</t>
        </is>
      </c>
      <c r="K155" s="127" t="n">
        <v>26000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100</v>
      </c>
      <c r="U155" s="9" t="n"/>
    </row>
    <row r="156" ht="12" customFormat="1" customHeight="1" s="38">
      <c r="A156" s="114" t="inlineStr">
        <is>
          <t>산곡동 뉴서울2차</t>
        </is>
      </c>
      <c r="B156" s="115" t="inlineStr">
        <is>
          <t>91.07.</t>
        </is>
      </c>
      <c r="C156" s="123" t="n">
        <v>498</v>
      </c>
      <c r="D156" s="124" t="n">
        <v>102.1</v>
      </c>
      <c r="E156" s="125" t="n">
        <v>31</v>
      </c>
      <c r="F156" s="124" t="n">
        <v>85</v>
      </c>
      <c r="G156" s="17" t="n">
        <v>26</v>
      </c>
      <c r="H156" s="126" t="n">
        <v>136</v>
      </c>
      <c r="I156" s="127" t="n">
        <v>36000</v>
      </c>
      <c r="J156" s="127" t="inlineStr">
        <is>
          <t>5</t>
        </is>
      </c>
      <c r="K156" s="127" t="n">
        <v>30000</v>
      </c>
      <c r="L156" s="127" t="inlineStr">
        <is>
          <t>17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102</v>
      </c>
      <c r="U156" s="9" t="n"/>
    </row>
    <row r="157" ht="12" customFormat="1" customHeight="1" s="38">
      <c r="A157" s="114" t="inlineStr">
        <is>
          <t>삼산동 삼산주공미래타운1단지</t>
        </is>
      </c>
      <c r="B157" s="115" t="inlineStr">
        <is>
          <t>00.06.</t>
        </is>
      </c>
      <c r="C157" s="123" t="n">
        <v>608</v>
      </c>
      <c r="D157" s="124" t="n">
        <v>81.7</v>
      </c>
      <c r="E157" s="125" t="n">
        <v>25</v>
      </c>
      <c r="F157" s="124" t="n">
        <v>59.4</v>
      </c>
      <c r="G157" s="17" t="n">
        <v>18</v>
      </c>
      <c r="H157" s="126" t="n">
        <v>580</v>
      </c>
      <c r="I157" s="127" t="n">
        <v>36000</v>
      </c>
      <c r="J157" s="127" t="inlineStr">
        <is>
          <t>13</t>
        </is>
      </c>
      <c r="K157" s="127" t="n">
        <v>27000</v>
      </c>
      <c r="L157" s="127" t="inlineStr">
        <is>
          <t>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계</t>
        </is>
      </c>
      <c r="T157" s="5" t="n">
        <v>81</v>
      </c>
      <c r="U157" s="9" t="n"/>
    </row>
    <row r="158" ht="12" customFormat="1" customHeight="1" s="38">
      <c r="A158" s="114" t="inlineStr">
        <is>
          <t>청천동 부평청천우민늘푸른</t>
        </is>
      </c>
      <c r="B158" s="115" t="inlineStr">
        <is>
          <t>20.08.</t>
        </is>
      </c>
      <c r="C158" s="123" t="n">
        <v>341</v>
      </c>
      <c r="D158" s="124" t="n">
        <v>79.5</v>
      </c>
      <c r="E158" s="125" t="n">
        <v>24</v>
      </c>
      <c r="F158" s="124" t="n">
        <v>59.5</v>
      </c>
      <c r="G158" s="17" t="n">
        <v>18</v>
      </c>
      <c r="H158" s="126" t="n">
        <v>231</v>
      </c>
      <c r="I158" s="127" t="n">
        <v>36000</v>
      </c>
      <c r="J158" s="127" t="inlineStr">
        <is>
          <t>11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79B</t>
        </is>
      </c>
      <c r="U158" s="9" t="n"/>
    </row>
    <row r="159" ht="12" customFormat="1" customHeight="1" s="38">
      <c r="A159" s="114" t="inlineStr">
        <is>
          <t>갈산동 한국(179-1)</t>
        </is>
      </c>
      <c r="B159" s="115" t="inlineStr">
        <is>
          <t>98.11.</t>
        </is>
      </c>
      <c r="C159" s="123" t="n">
        <v>520</v>
      </c>
      <c r="D159" s="124" t="n">
        <v>78.7</v>
      </c>
      <c r="E159" s="125" t="n">
        <v>24</v>
      </c>
      <c r="F159" s="124" t="n">
        <v>59.9</v>
      </c>
      <c r="G159" s="17" t="n">
        <v>18</v>
      </c>
      <c r="H159" s="126" t="n">
        <v>235</v>
      </c>
      <c r="I159" s="127" t="n">
        <v>35500</v>
      </c>
      <c r="J159" s="127" t="inlineStr">
        <is>
          <t>6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계</t>
        </is>
      </c>
      <c r="T159" s="5" t="n">
        <v>78</v>
      </c>
      <c r="U159" s="9" t="n"/>
    </row>
    <row r="160" ht="12" customFormat="1" customHeight="1" s="38">
      <c r="A160" s="114" t="inlineStr">
        <is>
          <t>부개동 뉴서울</t>
        </is>
      </c>
      <c r="B160" s="115" t="inlineStr">
        <is>
          <t>89.09.</t>
        </is>
      </c>
      <c r="C160" s="123" t="n">
        <v>1140</v>
      </c>
      <c r="D160" s="124" t="n">
        <v>67.2</v>
      </c>
      <c r="E160" s="125" t="n">
        <v>20</v>
      </c>
      <c r="F160" s="124" t="n">
        <v>46.7</v>
      </c>
      <c r="G160" s="17" t="n">
        <v>14</v>
      </c>
      <c r="H160" s="126" t="n">
        <v>70</v>
      </c>
      <c r="I160" s="127" t="n">
        <v>35500</v>
      </c>
      <c r="J160" s="127" t="inlineStr">
        <is>
          <t>11</t>
        </is>
      </c>
      <c r="K160" s="127" t="n">
        <v>26000</v>
      </c>
      <c r="L160" s="127" t="inlineStr">
        <is>
          <t>14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복</t>
        </is>
      </c>
      <c r="T160" s="5" t="n">
        <v>67</v>
      </c>
      <c r="U160" s="9" t="n"/>
    </row>
    <row r="161" ht="12" customFormat="1" customHeight="1" s="38">
      <c r="A161" s="114" t="inlineStr">
        <is>
          <t>부개동 부개주공3단지</t>
        </is>
      </c>
      <c r="B161" s="115" t="inlineStr">
        <is>
          <t>96.10.</t>
        </is>
      </c>
      <c r="C161" s="123" t="n">
        <v>1724</v>
      </c>
      <c r="D161" s="124" t="n">
        <v>71</v>
      </c>
      <c r="E161" s="125" t="n">
        <v>21</v>
      </c>
      <c r="F161" s="124" t="n">
        <v>50</v>
      </c>
      <c r="G161" s="17" t="n">
        <v>15</v>
      </c>
      <c r="H161" s="126" t="n">
        <v>238</v>
      </c>
      <c r="I161" s="127" t="n">
        <v>35000</v>
      </c>
      <c r="J161" s="127" t="inlineStr">
        <is>
          <t>20</t>
        </is>
      </c>
      <c r="K161" s="127" t="n">
        <v>26000</v>
      </c>
      <c r="L161" s="127" t="inlineStr">
        <is>
          <t>13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70</v>
      </c>
      <c r="U161" s="9" t="n"/>
    </row>
    <row r="162" ht="12" customFormat="1" customHeight="1" s="38">
      <c r="A162" s="114" t="inlineStr">
        <is>
          <t>부개동 동아</t>
        </is>
      </c>
      <c r="B162" s="115" t="inlineStr">
        <is>
          <t>88.10.</t>
        </is>
      </c>
      <c r="C162" s="123" t="n">
        <v>384</v>
      </c>
      <c r="D162" s="124" t="n">
        <v>50.3</v>
      </c>
      <c r="E162" s="125" t="n">
        <v>15</v>
      </c>
      <c r="F162" s="124" t="n">
        <v>40.1</v>
      </c>
      <c r="G162" s="17" t="n">
        <v>12</v>
      </c>
      <c r="H162" s="126" t="n">
        <v>144</v>
      </c>
      <c r="I162" s="127" t="n">
        <v>35000</v>
      </c>
      <c r="J162" s="127" t="inlineStr">
        <is>
          <t>6</t>
        </is>
      </c>
      <c r="K162" s="127" t="n">
        <v>13500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계</t>
        </is>
      </c>
      <c r="T162" s="5" t="n">
        <v>50</v>
      </c>
      <c r="U162" s="9" t="n"/>
    </row>
    <row r="163" ht="12" customFormat="1" customHeight="1" s="38">
      <c r="A163" s="114" t="inlineStr">
        <is>
          <t>산곡동 무지개</t>
        </is>
      </c>
      <c r="B163" s="115" t="inlineStr">
        <is>
          <t>91.01.</t>
        </is>
      </c>
      <c r="C163" s="123" t="n">
        <v>330</v>
      </c>
      <c r="D163" s="124" t="n">
        <v>88.7</v>
      </c>
      <c r="E163" s="125" t="n">
        <v>27</v>
      </c>
      <c r="F163" s="124" t="n">
        <v>73.3</v>
      </c>
      <c r="G163" s="17" t="n">
        <v>22</v>
      </c>
      <c r="H163" s="126" t="n">
        <v>135</v>
      </c>
      <c r="I163" s="127" t="n">
        <v>35000</v>
      </c>
      <c r="J163" s="127" t="inlineStr">
        <is>
          <t>8</t>
        </is>
      </c>
      <c r="K163" s="127" t="n">
        <v>27000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88A</t>
        </is>
      </c>
      <c r="U163" s="9" t="n"/>
    </row>
    <row r="164" ht="12" customFormat="1" customHeight="1" s="38">
      <c r="A164" s="114" t="inlineStr">
        <is>
          <t>청천동 삼익</t>
        </is>
      </c>
      <c r="B164" s="115" t="inlineStr">
        <is>
          <t>86.11.</t>
        </is>
      </c>
      <c r="C164" s="123" t="n">
        <v>375</v>
      </c>
      <c r="D164" s="124" t="n">
        <v>82.3</v>
      </c>
      <c r="E164" s="125" t="n">
        <v>25</v>
      </c>
      <c r="F164" s="124" t="n">
        <v>61.4</v>
      </c>
      <c r="G164" s="17" t="n">
        <v>19</v>
      </c>
      <c r="H164" s="126" t="n">
        <v>90</v>
      </c>
      <c r="I164" s="127" t="n">
        <v>35000</v>
      </c>
      <c r="J164" s="127" t="inlineStr">
        <is>
          <t>15</t>
        </is>
      </c>
      <c r="K164" s="127" t="n">
        <v>29000</v>
      </c>
      <c r="L164" s="127" t="inlineStr">
        <is>
          <t>15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복</t>
        </is>
      </c>
      <c r="T164" s="5" t="n">
        <v>82</v>
      </c>
      <c r="U164" s="9" t="n"/>
    </row>
    <row r="165" ht="12" customFormat="1" customHeight="1" s="38">
      <c r="A165" s="114" t="inlineStr">
        <is>
          <t>산곡동 현대(179-92)</t>
        </is>
      </c>
      <c r="B165" s="115" t="inlineStr">
        <is>
          <t>99.11.</t>
        </is>
      </c>
      <c r="C165" s="123" t="n">
        <v>384</v>
      </c>
      <c r="D165" s="124" t="n">
        <v>82.3</v>
      </c>
      <c r="E165" s="125" t="n">
        <v>25</v>
      </c>
      <c r="F165" s="124" t="n">
        <v>60</v>
      </c>
      <c r="G165" s="17" t="n">
        <v>18</v>
      </c>
      <c r="H165" s="126" t="n">
        <v>160</v>
      </c>
      <c r="I165" s="127" t="n">
        <v>34000</v>
      </c>
      <c r="J165" s="127" t="inlineStr">
        <is>
          <t>12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82</v>
      </c>
      <c r="U165" s="9" t="n"/>
    </row>
    <row r="166" ht="12" customFormat="1" customHeight="1" s="38">
      <c r="A166" s="114" t="inlineStr">
        <is>
          <t>산곡동 뉴서울2차</t>
        </is>
      </c>
      <c r="B166" s="115" t="inlineStr">
        <is>
          <t>91.07.</t>
        </is>
      </c>
      <c r="C166" s="123" t="n">
        <v>498</v>
      </c>
      <c r="D166" s="124" t="n">
        <v>89.09999999999999</v>
      </c>
      <c r="E166" s="125" t="n">
        <v>27</v>
      </c>
      <c r="F166" s="124" t="n">
        <v>74.3</v>
      </c>
      <c r="G166" s="17" t="n">
        <v>22</v>
      </c>
      <c r="H166" s="126" t="n">
        <v>113</v>
      </c>
      <c r="I166" s="127" t="n">
        <v>34000</v>
      </c>
      <c r="J166" s="127" t="inlineStr">
        <is>
          <t>7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89</v>
      </c>
      <c r="U166" s="9" t="n"/>
    </row>
    <row r="167" ht="12" customFormat="1" customHeight="1" s="38">
      <c r="A167" s="114" t="inlineStr">
        <is>
          <t>산곡동 현대2차(311-126)</t>
        </is>
      </c>
      <c r="B167" s="115" t="inlineStr">
        <is>
          <t>87.05.</t>
        </is>
      </c>
      <c r="C167" s="123" t="n">
        <v>1496</v>
      </c>
      <c r="D167" s="124" t="n">
        <v>69.2</v>
      </c>
      <c r="E167" s="125" t="n">
        <v>21</v>
      </c>
      <c r="F167" s="124" t="n">
        <v>52.3</v>
      </c>
      <c r="G167" s="17" t="n">
        <v>16</v>
      </c>
      <c r="H167" s="126" t="n">
        <v>120</v>
      </c>
      <c r="I167" s="127" t="n">
        <v>34000</v>
      </c>
      <c r="J167" s="127" t="inlineStr">
        <is>
          <t>15</t>
        </is>
      </c>
      <c r="K167" s="127" t="n">
        <v>22000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2</v>
      </c>
      <c r="R167" s="111" t="n">
        <v>1</v>
      </c>
      <c r="S167" s="111" t="inlineStr">
        <is>
          <t>복</t>
        </is>
      </c>
      <c r="T167" s="5" t="n">
        <v>69</v>
      </c>
      <c r="U167" s="9" t="n"/>
    </row>
    <row r="168" ht="12" customFormat="1" customHeight="1" s="38">
      <c r="A168" s="114" t="inlineStr">
        <is>
          <t>십정동 인천부평대주파크빌</t>
        </is>
      </c>
      <c r="B168" s="115" t="inlineStr">
        <is>
          <t>01.11.</t>
        </is>
      </c>
      <c r="C168" s="123" t="n">
        <v>312</v>
      </c>
      <c r="D168" s="124" t="n">
        <v>88.59999999999999</v>
      </c>
      <c r="E168" s="125" t="n">
        <v>27</v>
      </c>
      <c r="F168" s="124" t="n">
        <v>59.7</v>
      </c>
      <c r="G168" s="17" t="n">
        <v>18</v>
      </c>
      <c r="H168" s="126" t="n">
        <v>169</v>
      </c>
      <c r="I168" s="127" t="n">
        <v>33000</v>
      </c>
      <c r="J168" s="127" t="inlineStr">
        <is>
          <t>17</t>
        </is>
      </c>
      <c r="K168" s="127" t="n">
        <v>25000</v>
      </c>
      <c r="L168" s="127" t="inlineStr">
        <is>
          <t>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1</v>
      </c>
      <c r="S168" s="111" t="inlineStr">
        <is>
          <t>복</t>
        </is>
      </c>
      <c r="T168" s="5" t="n">
        <v>88</v>
      </c>
      <c r="U168" s="9" t="n"/>
    </row>
    <row r="169" ht="12" customFormat="1" customHeight="1" s="38">
      <c r="A169" s="114" t="inlineStr">
        <is>
          <t>산곡동 우성1,2,3차</t>
        </is>
      </c>
      <c r="B169" s="115" t="inlineStr">
        <is>
          <t>89.08.</t>
        </is>
      </c>
      <c r="C169" s="123" t="n">
        <v>1980</v>
      </c>
      <c r="D169" s="124" t="n">
        <v>68.3</v>
      </c>
      <c r="E169" s="125" t="n">
        <v>21</v>
      </c>
      <c r="F169" s="124" t="n">
        <v>54.5</v>
      </c>
      <c r="G169" s="17" t="n">
        <v>16</v>
      </c>
      <c r="H169" s="126" t="n">
        <v>405</v>
      </c>
      <c r="I169" s="127" t="n">
        <v>32000</v>
      </c>
      <c r="J169" s="127" t="inlineStr">
        <is>
          <t>10</t>
        </is>
      </c>
      <c r="K169" s="127" t="n">
        <v>21000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복</t>
        </is>
      </c>
      <c r="T169" s="5" t="n">
        <v>68</v>
      </c>
      <c r="U169" s="9" t="n"/>
    </row>
    <row r="170" ht="12" customFormat="1" customHeight="1" s="38">
      <c r="A170" s="114" t="inlineStr">
        <is>
          <t>산곡동 경남2차</t>
        </is>
      </c>
      <c r="B170" s="115" t="inlineStr">
        <is>
          <t>91.07.</t>
        </is>
      </c>
      <c r="C170" s="123" t="n">
        <v>690</v>
      </c>
      <c r="D170" s="124" t="n">
        <v>72.59999999999999</v>
      </c>
      <c r="E170" s="125" t="n">
        <v>22</v>
      </c>
      <c r="F170" s="124" t="n">
        <v>59.7</v>
      </c>
      <c r="G170" s="17" t="n">
        <v>18</v>
      </c>
      <c r="H170" s="126" t="n">
        <v>30</v>
      </c>
      <c r="I170" s="127" t="n">
        <v>32000</v>
      </c>
      <c r="J170" s="127" t="inlineStr">
        <is>
          <t>14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복</t>
        </is>
      </c>
      <c r="T170" s="5" t="n">
        <v>72</v>
      </c>
      <c r="U170" s="9" t="n"/>
    </row>
    <row r="171" ht="12" customFormat="1" customHeight="1" s="38">
      <c r="A171" s="114" t="inlineStr">
        <is>
          <t>산곡동 쌍용더플래티넘부평</t>
        </is>
      </c>
      <c r="B171" s="115" t="inlineStr">
        <is>
          <t>21.12.</t>
        </is>
      </c>
      <c r="C171" s="123" t="n">
        <v>811</v>
      </c>
      <c r="D171" s="124" t="n">
        <v>59.4</v>
      </c>
      <c r="E171" s="125" t="n">
        <v>18</v>
      </c>
      <c r="F171" s="124" t="n">
        <v>39.5</v>
      </c>
      <c r="G171" s="17" t="n">
        <v>12</v>
      </c>
      <c r="H171" s="126" t="n">
        <v>93</v>
      </c>
      <c r="I171" s="127" t="n">
        <v>32000</v>
      </c>
      <c r="J171" s="127" t="inlineStr">
        <is>
          <t>고</t>
        </is>
      </c>
      <c r="K171" s="127" t="n">
        <v>21000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2</v>
      </c>
      <c r="R171" s="111" t="n">
        <v>1</v>
      </c>
      <c r="S171" s="111" t="inlineStr">
        <is>
          <t>계</t>
        </is>
      </c>
      <c r="T171" s="5" t="inlineStr">
        <is>
          <t>59A</t>
        </is>
      </c>
      <c r="U171" s="9" t="n"/>
    </row>
    <row r="172" ht="12" customFormat="1" customHeight="1" s="38">
      <c r="A172" s="114" t="inlineStr">
        <is>
          <t>산곡동 뉴서울1차</t>
        </is>
      </c>
      <c r="B172" s="115" t="inlineStr">
        <is>
          <t>91.01.</t>
        </is>
      </c>
      <c r="C172" s="123" t="n">
        <v>565</v>
      </c>
      <c r="D172" s="124" t="n">
        <v>84</v>
      </c>
      <c r="E172" s="125" t="n">
        <v>25</v>
      </c>
      <c r="F172" s="124" t="n">
        <v>66.40000000000001</v>
      </c>
      <c r="G172" s="17" t="n">
        <v>20</v>
      </c>
      <c r="H172" s="126" t="n">
        <v>56</v>
      </c>
      <c r="I172" s="127" t="n">
        <v>32000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1</v>
      </c>
      <c r="S172" s="111" t="inlineStr">
        <is>
          <t>계</t>
        </is>
      </c>
      <c r="T172" s="5" t="n">
        <v>84</v>
      </c>
      <c r="U172" s="9" t="n"/>
    </row>
    <row r="173" ht="12" customFormat="1" customHeight="1" s="38">
      <c r="A173" s="114" t="inlineStr">
        <is>
          <t>삼산동 삼보</t>
        </is>
      </c>
      <c r="B173" s="115" t="inlineStr">
        <is>
          <t>90.11.</t>
        </is>
      </c>
      <c r="C173" s="123" t="n">
        <v>630</v>
      </c>
      <c r="D173" s="124" t="n">
        <v>90.40000000000001</v>
      </c>
      <c r="E173" s="125" t="n">
        <v>27</v>
      </c>
      <c r="F173" s="124" t="n">
        <v>68.40000000000001</v>
      </c>
      <c r="G173" s="17" t="n">
        <v>21</v>
      </c>
      <c r="H173" s="126" t="n">
        <v>30</v>
      </c>
      <c r="I173" s="127" t="n">
        <v>32000</v>
      </c>
      <c r="J173" s="127" t="inlineStr">
        <is>
          <t>8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90</v>
      </c>
      <c r="U173" s="9" t="n"/>
    </row>
    <row r="174" ht="12" customFormat="1" customHeight="1" s="38">
      <c r="A174" s="114" t="inlineStr">
        <is>
          <t>십정동 동암신동아</t>
        </is>
      </c>
      <c r="B174" s="115" t="inlineStr">
        <is>
          <t>00.09.</t>
        </is>
      </c>
      <c r="C174" s="123" t="n">
        <v>1690</v>
      </c>
      <c r="D174" s="124" t="n">
        <v>82.3</v>
      </c>
      <c r="E174" s="125" t="n">
        <v>25</v>
      </c>
      <c r="F174" s="124" t="n">
        <v>59.8</v>
      </c>
      <c r="G174" s="17" t="n">
        <v>18</v>
      </c>
      <c r="H174" s="126" t="n">
        <v>666</v>
      </c>
      <c r="I174" s="127" t="n">
        <v>32000</v>
      </c>
      <c r="J174" s="127" t="inlineStr">
        <is>
          <t>고</t>
        </is>
      </c>
      <c r="K174" s="127" t="n">
        <v>25000</v>
      </c>
      <c r="L174" s="127" t="inlineStr">
        <is>
          <t>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1</v>
      </c>
      <c r="S174" s="111" t="inlineStr">
        <is>
          <t>계</t>
        </is>
      </c>
      <c r="T174" s="5" t="n">
        <v>82</v>
      </c>
      <c r="U174" s="9" t="n"/>
    </row>
    <row r="175" ht="12" customFormat="1" customHeight="1" s="38">
      <c r="A175" s="114" t="inlineStr">
        <is>
          <t>청천동 광명</t>
        </is>
      </c>
      <c r="B175" s="115" t="inlineStr">
        <is>
          <t>95.10.</t>
        </is>
      </c>
      <c r="C175" s="123" t="n">
        <v>418</v>
      </c>
      <c r="D175" s="124" t="n">
        <v>95.2</v>
      </c>
      <c r="E175" s="125" t="n">
        <v>29</v>
      </c>
      <c r="F175" s="124" t="n">
        <v>73.09999999999999</v>
      </c>
      <c r="G175" s="17" t="n">
        <v>22</v>
      </c>
      <c r="H175" s="126" t="n">
        <v>70</v>
      </c>
      <c r="I175" s="127" t="n">
        <v>32000</v>
      </c>
      <c r="J175" s="127" t="inlineStr">
        <is>
          <t>8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1</v>
      </c>
      <c r="S175" s="111" t="inlineStr">
        <is>
          <t>계</t>
        </is>
      </c>
      <c r="T175" s="5" t="n">
        <v>95</v>
      </c>
      <c r="U175" s="9" t="n"/>
    </row>
    <row r="176" ht="12" customFormat="1" customHeight="1" s="38">
      <c r="A176" s="114" t="inlineStr">
        <is>
          <t>청천동 미도7차</t>
        </is>
      </c>
      <c r="B176" s="115" t="inlineStr">
        <is>
          <t>89.02.</t>
        </is>
      </c>
      <c r="C176" s="123" t="n">
        <v>384</v>
      </c>
      <c r="D176" s="124" t="n">
        <v>76.59999999999999</v>
      </c>
      <c r="E176" s="125" t="n">
        <v>23</v>
      </c>
      <c r="F176" s="124" t="n">
        <v>59.9</v>
      </c>
      <c r="G176" s="17" t="n">
        <v>18</v>
      </c>
      <c r="H176" s="126" t="n">
        <v>96</v>
      </c>
      <c r="I176" s="127" t="n">
        <v>32000</v>
      </c>
      <c r="J176" s="127" t="inlineStr">
        <is>
          <t>5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계</t>
        </is>
      </c>
      <c r="T176" s="5" t="inlineStr">
        <is>
          <t>76B</t>
        </is>
      </c>
      <c r="U176" s="9" t="n"/>
    </row>
    <row r="177" ht="12" customFormat="1" customHeight="1" s="38">
      <c r="A177" s="114" t="inlineStr">
        <is>
          <t>삼산동 삼산주공미래타운4단지</t>
        </is>
      </c>
      <c r="B177" s="115" t="inlineStr">
        <is>
          <t>00.09.</t>
        </is>
      </c>
      <c r="C177" s="123" t="n">
        <v>968</v>
      </c>
      <c r="D177" s="124" t="n">
        <v>68.59999999999999</v>
      </c>
      <c r="E177" s="125" t="n">
        <v>21</v>
      </c>
      <c r="F177" s="124" t="n">
        <v>49.6</v>
      </c>
      <c r="G177" s="17" t="n">
        <v>15</v>
      </c>
      <c r="H177" s="126" t="n">
        <v>152</v>
      </c>
      <c r="I177" s="127" t="n">
        <v>31500</v>
      </c>
      <c r="J177" s="127" t="inlineStr">
        <is>
          <t>고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68</v>
      </c>
      <c r="U177" s="9" t="n"/>
    </row>
    <row r="178" ht="12" customFormat="1" customHeight="1" s="38">
      <c r="A178" s="114" t="inlineStr">
        <is>
          <t>산곡동 경남4차</t>
        </is>
      </c>
      <c r="B178" s="115" t="inlineStr">
        <is>
          <t>94.05.</t>
        </is>
      </c>
      <c r="C178" s="123" t="n">
        <v>776</v>
      </c>
      <c r="D178" s="124" t="n">
        <v>80.40000000000001</v>
      </c>
      <c r="E178" s="125" t="n">
        <v>24</v>
      </c>
      <c r="F178" s="124" t="n">
        <v>59.7</v>
      </c>
      <c r="G178" s="17" t="n">
        <v>18</v>
      </c>
      <c r="H178" s="126" t="n">
        <v>286</v>
      </c>
      <c r="I178" s="127" t="n">
        <v>31000</v>
      </c>
      <c r="J178" s="127" t="inlineStr">
        <is>
          <t>14</t>
        </is>
      </c>
      <c r="K178" s="127" t="n">
        <v>25000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2</v>
      </c>
      <c r="R178" s="111" t="n">
        <v>1</v>
      </c>
      <c r="S178" s="111" t="inlineStr">
        <is>
          <t>복</t>
        </is>
      </c>
      <c r="T178" s="5" t="n">
        <v>80</v>
      </c>
      <c r="U178" s="9" t="n"/>
    </row>
    <row r="179" ht="12" customFormat="1" customHeight="1" s="38">
      <c r="A179" s="114" t="inlineStr">
        <is>
          <t>산곡동 부평산곡한신2차</t>
        </is>
      </c>
      <c r="B179" s="115" t="inlineStr">
        <is>
          <t>86.10.</t>
        </is>
      </c>
      <c r="C179" s="123" t="n">
        <v>308</v>
      </c>
      <c r="D179" s="124" t="n">
        <v>74.90000000000001</v>
      </c>
      <c r="E179" s="125" t="n">
        <v>23</v>
      </c>
      <c r="F179" s="124" t="n">
        <v>53.2</v>
      </c>
      <c r="G179" s="17" t="n">
        <v>16</v>
      </c>
      <c r="H179" s="126" t="n">
        <v>84</v>
      </c>
      <c r="I179" s="127" t="n">
        <v>31000</v>
      </c>
      <c r="J179" s="127" t="inlineStr">
        <is>
          <t>12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74</v>
      </c>
      <c r="U179" s="9" t="n"/>
    </row>
    <row r="180" ht="12" customFormat="1" customHeight="1" s="38">
      <c r="A180" s="114" t="inlineStr">
        <is>
          <t>산곡동 경남1차</t>
        </is>
      </c>
      <c r="B180" s="115" t="inlineStr">
        <is>
          <t>90.12.</t>
        </is>
      </c>
      <c r="C180" s="123" t="n">
        <v>810</v>
      </c>
      <c r="D180" s="124" t="n">
        <v>72.59999999999999</v>
      </c>
      <c r="E180" s="125" t="n">
        <v>22</v>
      </c>
      <c r="F180" s="124" t="n">
        <v>59.7</v>
      </c>
      <c r="G180" s="17" t="n">
        <v>18</v>
      </c>
      <c r="H180" s="126" t="n">
        <v>120</v>
      </c>
      <c r="I180" s="127" t="n">
        <v>30500</v>
      </c>
      <c r="J180" s="127" t="inlineStr">
        <is>
          <t>12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2</v>
      </c>
      <c r="R180" s="111" t="n">
        <v>1</v>
      </c>
      <c r="S180" s="111" t="inlineStr">
        <is>
          <t>복</t>
        </is>
      </c>
      <c r="T180" s="5" t="n">
        <v>72</v>
      </c>
      <c r="U180" s="9" t="n"/>
    </row>
    <row r="181" ht="12" customFormat="1" customHeight="1" s="38">
      <c r="A181" s="114" t="inlineStr">
        <is>
          <t>부개동 성일</t>
        </is>
      </c>
      <c r="B181" s="115" t="inlineStr">
        <is>
          <t>90.11.</t>
        </is>
      </c>
      <c r="C181" s="123" t="n">
        <v>415</v>
      </c>
      <c r="D181" s="124" t="n">
        <v>69.2</v>
      </c>
      <c r="E181" s="125" t="n">
        <v>21</v>
      </c>
      <c r="F181" s="124" t="n">
        <v>50.9</v>
      </c>
      <c r="G181" s="17" t="n">
        <v>15</v>
      </c>
      <c r="H181" s="126" t="n">
        <v>338</v>
      </c>
      <c r="I181" s="127" t="n">
        <v>30200</v>
      </c>
      <c r="J181" s="127" t="inlineStr">
        <is>
          <t>중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복</t>
        </is>
      </c>
      <c r="T181" s="5" t="n">
        <v>69</v>
      </c>
      <c r="U181" s="9" t="n"/>
    </row>
    <row r="182" ht="12" customFormat="1" customHeight="1" s="38">
      <c r="A182" s="114" t="inlineStr">
        <is>
          <t>갈산동 갈산타운</t>
        </is>
      </c>
      <c r="B182" s="115" t="inlineStr">
        <is>
          <t>92.06.</t>
        </is>
      </c>
      <c r="C182" s="123" t="n">
        <v>1650</v>
      </c>
      <c r="D182" s="124" t="n">
        <v>58.6</v>
      </c>
      <c r="E182" s="125" t="n">
        <v>18</v>
      </c>
      <c r="F182" s="124" t="n">
        <v>44.9</v>
      </c>
      <c r="G182" s="17" t="n">
        <v>14</v>
      </c>
      <c r="H182" s="126" t="n">
        <v>270</v>
      </c>
      <c r="I182" s="127" t="n">
        <v>30000</v>
      </c>
      <c r="J182" s="127" t="inlineStr">
        <is>
          <t>13</t>
        </is>
      </c>
      <c r="K182" s="127" t="n">
        <v>18000</v>
      </c>
      <c r="L182" s="127" t="inlineStr">
        <is>
          <t>9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2</v>
      </c>
      <c r="R182" s="111" t="n">
        <v>1</v>
      </c>
      <c r="S182" s="111" t="inlineStr">
        <is>
          <t>복</t>
        </is>
      </c>
      <c r="T182" s="5" t="n">
        <v>58</v>
      </c>
      <c r="U182" s="9" t="n"/>
    </row>
    <row r="183" ht="12" customFormat="1" customHeight="1" s="38">
      <c r="A183" s="114" t="inlineStr">
        <is>
          <t>삼산동 현대</t>
        </is>
      </c>
      <c r="B183" s="115" t="inlineStr">
        <is>
          <t>95.05.</t>
        </is>
      </c>
      <c r="C183" s="123" t="n">
        <v>330</v>
      </c>
      <c r="D183" s="124" t="n">
        <v>79.40000000000001</v>
      </c>
      <c r="E183" s="125" t="n">
        <v>24</v>
      </c>
      <c r="F183" s="124" t="n">
        <v>59.9</v>
      </c>
      <c r="G183" s="17" t="n">
        <v>18</v>
      </c>
      <c r="H183" s="126" t="n">
        <v>144</v>
      </c>
      <c r="I183" s="127" t="n">
        <v>30000</v>
      </c>
      <c r="J183" s="127" t="inlineStr">
        <is>
          <t>16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79</v>
      </c>
      <c r="U183" s="9" t="n"/>
    </row>
    <row r="184" ht="12" customFormat="1" customHeight="1" s="38">
      <c r="A184" s="114" t="inlineStr">
        <is>
          <t>십정동 주공뜨란채</t>
        </is>
      </c>
      <c r="B184" s="115" t="inlineStr">
        <is>
          <t>05.07.</t>
        </is>
      </c>
      <c r="C184" s="123" t="n">
        <v>920</v>
      </c>
      <c r="D184" s="124" t="n">
        <v>65.7</v>
      </c>
      <c r="E184" s="125" t="n">
        <v>20</v>
      </c>
      <c r="F184" s="124" t="n">
        <v>46.3</v>
      </c>
      <c r="G184" s="17" t="n">
        <v>14</v>
      </c>
      <c r="H184" s="126" t="n">
        <v>110</v>
      </c>
      <c r="I184" s="127" t="n">
        <v>30000</v>
      </c>
      <c r="J184" s="127" t="inlineStr">
        <is>
          <t>14</t>
        </is>
      </c>
      <c r="K184" s="127" t="n">
        <v>22000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inlineStr">
        <is>
          <t>65B</t>
        </is>
      </c>
      <c r="U184" s="9" t="n"/>
    </row>
    <row r="185" ht="12" customFormat="1" customHeight="1" s="38">
      <c r="A185" s="114" t="inlineStr">
        <is>
          <t>청천동 삼익</t>
        </is>
      </c>
      <c r="B185" s="115" t="inlineStr">
        <is>
          <t>86.11.</t>
        </is>
      </c>
      <c r="C185" s="123" t="n">
        <v>375</v>
      </c>
      <c r="D185" s="124" t="n">
        <v>70.3</v>
      </c>
      <c r="E185" s="125" t="n">
        <v>21</v>
      </c>
      <c r="F185" s="124" t="n">
        <v>52.4</v>
      </c>
      <c r="G185" s="17" t="n">
        <v>16</v>
      </c>
      <c r="H185" s="126" t="n">
        <v>120</v>
      </c>
      <c r="I185" s="127" t="n">
        <v>30000</v>
      </c>
      <c r="J185" s="127" t="inlineStr">
        <is>
          <t>12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1</v>
      </c>
      <c r="S185" s="111" t="inlineStr">
        <is>
          <t>복</t>
        </is>
      </c>
      <c r="T185" s="5" t="n">
        <v>70</v>
      </c>
      <c r="U185" s="9" t="n"/>
    </row>
    <row r="186" ht="12" customFormat="1" customHeight="1" s="38">
      <c r="A186" s="114" t="inlineStr">
        <is>
          <t>일신동 일신주공</t>
        </is>
      </c>
      <c r="B186" s="115" t="inlineStr">
        <is>
          <t>95.11.</t>
        </is>
      </c>
      <c r="C186" s="123" t="n">
        <v>967</v>
      </c>
      <c r="D186" s="124" t="n">
        <v>80.59999999999999</v>
      </c>
      <c r="E186" s="125" t="n">
        <v>24</v>
      </c>
      <c r="F186" s="124" t="n">
        <v>60</v>
      </c>
      <c r="G186" s="17" t="n">
        <v>18</v>
      </c>
      <c r="H186" s="126" t="n">
        <v>414</v>
      </c>
      <c r="I186" s="127" t="n">
        <v>29000</v>
      </c>
      <c r="J186" s="127" t="inlineStr">
        <is>
          <t>5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복</t>
        </is>
      </c>
      <c r="T186" s="5" t="n">
        <v>80</v>
      </c>
      <c r="U186" s="9" t="n"/>
    </row>
    <row r="187" ht="12" customFormat="1" customHeight="1" s="38">
      <c r="A187" s="114" t="inlineStr">
        <is>
          <t>갈산동 대동2차</t>
        </is>
      </c>
      <c r="B187" s="115" t="inlineStr">
        <is>
          <t>93.05.</t>
        </is>
      </c>
      <c r="C187" s="123" t="n">
        <v>623</v>
      </c>
      <c r="D187" s="124" t="n">
        <v>63.2</v>
      </c>
      <c r="E187" s="125" t="n">
        <v>19</v>
      </c>
      <c r="F187" s="124" t="n">
        <v>45</v>
      </c>
      <c r="G187" s="17" t="n">
        <v>14</v>
      </c>
      <c r="H187" s="126" t="n">
        <v>424</v>
      </c>
      <c r="I187" s="127" t="n">
        <v>27500</v>
      </c>
      <c r="J187" s="127" t="inlineStr">
        <is>
          <t>13</t>
        </is>
      </c>
      <c r="K187" s="127" t="n">
        <v>21000</v>
      </c>
      <c r="L187" s="127" t="inlineStr">
        <is>
          <t>7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63</v>
      </c>
      <c r="U187" s="9" t="n"/>
    </row>
    <row r="188" ht="12" customFormat="1" customHeight="1" s="38">
      <c r="A188" s="114" t="inlineStr">
        <is>
          <t>부개동 부개주공3단지</t>
        </is>
      </c>
      <c r="B188" s="115" t="inlineStr">
        <is>
          <t>96.10.</t>
        </is>
      </c>
      <c r="C188" s="123" t="n">
        <v>1724</v>
      </c>
      <c r="D188" s="124" t="n">
        <v>54.5</v>
      </c>
      <c r="E188" s="125" t="n">
        <v>16</v>
      </c>
      <c r="F188" s="124" t="n">
        <v>40</v>
      </c>
      <c r="G188" s="17" t="n">
        <v>12</v>
      </c>
      <c r="H188" s="126" t="n">
        <v>267</v>
      </c>
      <c r="I188" s="127" t="n">
        <v>27000</v>
      </c>
      <c r="J188" s="127" t="inlineStr">
        <is>
          <t>9</t>
        </is>
      </c>
      <c r="K188" s="127" t="n">
        <v>17000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복</t>
        </is>
      </c>
      <c r="T188" s="5" t="n">
        <v>54</v>
      </c>
      <c r="U188" s="9" t="n"/>
    </row>
    <row r="189" ht="12" customFormat="1" customHeight="1" s="38">
      <c r="A189" s="114" t="inlineStr">
        <is>
          <t>산곡동 현대2차(311-126)</t>
        </is>
      </c>
      <c r="B189" s="115" t="inlineStr">
        <is>
          <t>87.05.</t>
        </is>
      </c>
      <c r="C189" s="123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27000</v>
      </c>
      <c r="J189" s="127" t="inlineStr">
        <is>
          <t>12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1</v>
      </c>
      <c r="R189" s="111" t="n">
        <v>1</v>
      </c>
      <c r="S189" s="111" t="inlineStr">
        <is>
          <t>복</t>
        </is>
      </c>
      <c r="T189" s="5" t="n">
        <v>54</v>
      </c>
      <c r="U189" s="9" t="n"/>
    </row>
    <row r="190" ht="12" customFormat="1" customHeight="1" s="38">
      <c r="A190" s="114" t="inlineStr">
        <is>
          <t>삼산동 삼산주공미래타운2단지</t>
        </is>
      </c>
      <c r="B190" s="115" t="inlineStr">
        <is>
          <t>00.08.</t>
        </is>
      </c>
      <c r="C190" s="123" t="n">
        <v>684</v>
      </c>
      <c r="D190" s="124" t="n">
        <v>73.09999999999999</v>
      </c>
      <c r="E190" s="125" t="n">
        <v>22</v>
      </c>
      <c r="F190" s="124" t="n">
        <v>49.4</v>
      </c>
      <c r="G190" s="17" t="n">
        <v>15</v>
      </c>
      <c r="H190" s="126" t="n">
        <v>595</v>
      </c>
      <c r="I190" s="127" t="n">
        <v>27000</v>
      </c>
      <c r="J190" s="127" t="inlineStr">
        <is>
          <t>6</t>
        </is>
      </c>
      <c r="K190" s="127" t="n">
        <v>26000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복</t>
        </is>
      </c>
      <c r="T190" s="5" t="n">
        <v>73</v>
      </c>
      <c r="U190" s="9" t="n"/>
    </row>
    <row r="191" ht="12" customFormat="1" customHeight="1" s="38">
      <c r="A191" s="114" t="inlineStr">
        <is>
          <t>삼산동 광명12차</t>
        </is>
      </c>
      <c r="B191" s="115" t="inlineStr">
        <is>
          <t>90.07.</t>
        </is>
      </c>
      <c r="C191" s="123" t="n">
        <v>456</v>
      </c>
      <c r="D191" s="124" t="n">
        <v>73.3</v>
      </c>
      <c r="E191" s="125" t="n">
        <v>22</v>
      </c>
      <c r="F191" s="124" t="n">
        <v>57.9</v>
      </c>
      <c r="G191" s="17" t="n">
        <v>18</v>
      </c>
      <c r="H191" s="126" t="n">
        <v>192</v>
      </c>
      <c r="I191" s="127" t="n">
        <v>27000</v>
      </c>
      <c r="J191" s="127" t="inlineStr">
        <is>
          <t>5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계</t>
        </is>
      </c>
      <c r="T191" s="5" t="n">
        <v>73</v>
      </c>
      <c r="U191" s="9" t="n"/>
    </row>
    <row r="192" ht="12" customFormat="1" customHeight="1" s="38">
      <c r="A192" s="114" t="inlineStr">
        <is>
          <t>갈산동 태화(416)</t>
        </is>
      </c>
      <c r="B192" s="115" t="inlineStr">
        <is>
          <t>94.09.</t>
        </is>
      </c>
      <c r="C192" s="123" t="n">
        <v>410</v>
      </c>
      <c r="D192" s="124" t="n">
        <v>78.59999999999999</v>
      </c>
      <c r="E192" s="125" t="n">
        <v>24</v>
      </c>
      <c r="F192" s="124" t="n">
        <v>59.9</v>
      </c>
      <c r="G192" s="17" t="n">
        <v>18</v>
      </c>
      <c r="H192" s="126" t="n">
        <v>330</v>
      </c>
      <c r="I192" s="127" t="n">
        <v>26500</v>
      </c>
      <c r="J192" s="127" t="inlineStr">
        <is>
          <t>12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계</t>
        </is>
      </c>
      <c r="T192" s="5" t="n">
        <v>78</v>
      </c>
      <c r="U192" s="9" t="n"/>
    </row>
    <row r="193" ht="12" customFormat="1" customHeight="1" s="38">
      <c r="A193" s="114" t="inlineStr">
        <is>
          <t>삼산동 삼보</t>
        </is>
      </c>
      <c r="B193" s="115" t="inlineStr">
        <is>
          <t>90.11.</t>
        </is>
      </c>
      <c r="C193" s="123" t="n">
        <v>630</v>
      </c>
      <c r="D193" s="124" t="n">
        <v>82.7</v>
      </c>
      <c r="E193" s="125" t="n">
        <v>25</v>
      </c>
      <c r="F193" s="124" t="n">
        <v>62.5</v>
      </c>
      <c r="G193" s="17" t="n">
        <v>19</v>
      </c>
      <c r="H193" s="126" t="n">
        <v>255</v>
      </c>
      <c r="I193" s="127" t="n">
        <v>26500</v>
      </c>
      <c r="J193" s="127" t="inlineStr">
        <is>
          <t>10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82</v>
      </c>
      <c r="U193" s="9" t="n"/>
    </row>
    <row r="194" ht="12" customFormat="1" customHeight="1" s="38">
      <c r="A194" s="114" t="inlineStr">
        <is>
          <t>갈산동 정광</t>
        </is>
      </c>
      <c r="B194" s="115" t="inlineStr">
        <is>
          <t>90.04.</t>
        </is>
      </c>
      <c r="C194" s="123" t="n">
        <v>311</v>
      </c>
      <c r="D194" s="124" t="n">
        <v>76</v>
      </c>
      <c r="E194" s="125" t="n">
        <v>23</v>
      </c>
      <c r="F194" s="124" t="n">
        <v>59.9</v>
      </c>
      <c r="G194" s="17" t="n">
        <v>18</v>
      </c>
      <c r="H194" s="126" t="n">
        <v>120</v>
      </c>
      <c r="I194" s="127" t="n">
        <v>26000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1</v>
      </c>
      <c r="S194" s="111" t="inlineStr">
        <is>
          <t>계</t>
        </is>
      </c>
      <c r="T194" s="5" t="n">
        <v>76</v>
      </c>
      <c r="U194" s="9" t="n"/>
    </row>
    <row r="195" ht="12" customFormat="1" customHeight="1" s="38">
      <c r="A195" s="114" t="inlineStr">
        <is>
          <t>갈산동 갈산타운</t>
        </is>
      </c>
      <c r="B195" s="115" t="inlineStr">
        <is>
          <t>92.06.</t>
        </is>
      </c>
      <c r="C195" s="123" t="n">
        <v>1650</v>
      </c>
      <c r="D195" s="124" t="n">
        <v>50.4</v>
      </c>
      <c r="E195" s="125" t="n">
        <v>15</v>
      </c>
      <c r="F195" s="124" t="n">
        <v>38.6</v>
      </c>
      <c r="G195" s="17" t="n">
        <v>12</v>
      </c>
      <c r="H195" s="126" t="n">
        <v>540</v>
      </c>
      <c r="I195" s="127" t="n">
        <v>25000</v>
      </c>
      <c r="J195" s="127" t="inlineStr">
        <is>
          <t>13</t>
        </is>
      </c>
      <c r="K195" s="127" t="n">
        <v>18000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복</t>
        </is>
      </c>
      <c r="T195" s="5" t="n">
        <v>50</v>
      </c>
      <c r="U195" s="9" t="n"/>
    </row>
    <row r="196" ht="12" customFormat="1" customHeight="1" s="38">
      <c r="A196" s="114" t="inlineStr">
        <is>
          <t>부개동 뉴서울</t>
        </is>
      </c>
      <c r="B196" s="115" t="inlineStr">
        <is>
          <t>89.09.</t>
        </is>
      </c>
      <c r="C196" s="123" t="n">
        <v>1140</v>
      </c>
      <c r="D196" s="124" t="n">
        <v>56.9</v>
      </c>
      <c r="E196" s="125" t="n">
        <v>17</v>
      </c>
      <c r="F196" s="124" t="n">
        <v>39.5</v>
      </c>
      <c r="G196" s="17" t="n">
        <v>12</v>
      </c>
      <c r="H196" s="126" t="n">
        <v>1070</v>
      </c>
      <c r="I196" s="127" t="n">
        <v>25000</v>
      </c>
      <c r="J196" s="127" t="inlineStr">
        <is>
          <t>11</t>
        </is>
      </c>
      <c r="K196" s="127" t="n">
        <v>17000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56</v>
      </c>
      <c r="U196" s="9" t="n"/>
    </row>
    <row r="197" ht="12" customFormat="1" customHeight="1" s="38">
      <c r="A197" s="114" t="inlineStr">
        <is>
          <t>청천동 삼익</t>
        </is>
      </c>
      <c r="B197" s="115" t="inlineStr">
        <is>
          <t>86.11.</t>
        </is>
      </c>
      <c r="C197" s="123" t="n">
        <v>375</v>
      </c>
      <c r="D197" s="124" t="n">
        <v>62.5</v>
      </c>
      <c r="E197" s="125" t="n">
        <v>19</v>
      </c>
      <c r="F197" s="124" t="n">
        <v>42.9</v>
      </c>
      <c r="G197" s="17" t="n">
        <v>13</v>
      </c>
      <c r="H197" s="126" t="n">
        <v>165</v>
      </c>
      <c r="I197" s="127" t="n">
        <v>25000</v>
      </c>
      <c r="J197" s="127" t="inlineStr">
        <is>
          <t>15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62</v>
      </c>
      <c r="U197" s="9" t="n"/>
    </row>
    <row r="198" ht="12" customFormat="1" customHeight="1" s="38">
      <c r="A198" s="114" t="inlineStr">
        <is>
          <t>삼산동 삼보</t>
        </is>
      </c>
      <c r="B198" s="115" t="inlineStr">
        <is>
          <t>90.11.</t>
        </is>
      </c>
      <c r="C198" s="123" t="n">
        <v>630</v>
      </c>
      <c r="D198" s="124" t="n">
        <v>76.2</v>
      </c>
      <c r="E198" s="125" t="n">
        <v>23</v>
      </c>
      <c r="F198" s="124" t="n">
        <v>57.8</v>
      </c>
      <c r="G198" s="17" t="n">
        <v>17</v>
      </c>
      <c r="H198" s="126" t="n">
        <v>105</v>
      </c>
      <c r="I198" s="127" t="n">
        <v>24000</v>
      </c>
      <c r="J198" s="127" t="inlineStr">
        <is>
          <t>7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복</t>
        </is>
      </c>
      <c r="T198" s="5" t="n">
        <v>76</v>
      </c>
      <c r="U198" s="9" t="n"/>
    </row>
    <row r="199" ht="12" customFormat="1" customHeight="1" s="38">
      <c r="A199" s="114" t="inlineStr">
        <is>
          <t>산곡동 부평산곡한신2차</t>
        </is>
      </c>
      <c r="B199" s="115" t="inlineStr">
        <is>
          <t>86.10.</t>
        </is>
      </c>
      <c r="C199" s="123" t="n">
        <v>308</v>
      </c>
      <c r="D199" s="124" t="n">
        <v>58.2</v>
      </c>
      <c r="E199" s="125" t="n">
        <v>18</v>
      </c>
      <c r="F199" s="124" t="n">
        <v>41.3</v>
      </c>
      <c r="G199" s="17" t="n">
        <v>12</v>
      </c>
      <c r="H199" s="126" t="n">
        <v>224</v>
      </c>
      <c r="I199" s="127" t="n">
        <v>21500</v>
      </c>
      <c r="J199" s="127" t="inlineStr">
        <is>
          <t>7</t>
        </is>
      </c>
      <c r="K199" s="127" t="n">
        <v>19000</v>
      </c>
      <c r="L199" s="127" t="inlineStr">
        <is>
          <t>7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복</t>
        </is>
      </c>
      <c r="T199" s="5" t="n">
        <v>58</v>
      </c>
      <c r="U199" s="9" t="n"/>
    </row>
    <row r="200" ht="12" customFormat="1" customHeight="1" s="38">
      <c r="A200" s="114" t="inlineStr">
        <is>
          <t>삼산동 삼산주공미래타운2단지</t>
        </is>
      </c>
      <c r="B200" s="115" t="inlineStr">
        <is>
          <t>00.08.</t>
        </is>
      </c>
      <c r="C200" s="123" t="n">
        <v>684</v>
      </c>
      <c r="D200" s="124" t="n">
        <v>59.8</v>
      </c>
      <c r="E200" s="125" t="n">
        <v>18</v>
      </c>
      <c r="F200" s="124" t="n">
        <v>39.3</v>
      </c>
      <c r="G200" s="17" t="n">
        <v>12</v>
      </c>
      <c r="H200" s="126" t="n">
        <v>59</v>
      </c>
      <c r="I200" s="127" t="n">
        <v>21500</v>
      </c>
      <c r="J200" s="127" t="inlineStr">
        <is>
          <t>고</t>
        </is>
      </c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2</v>
      </c>
      <c r="R200" s="111" t="n">
        <v>1</v>
      </c>
      <c r="S200" s="111" t="inlineStr">
        <is>
          <t>복</t>
        </is>
      </c>
      <c r="T200" s="5" t="inlineStr">
        <is>
          <t>59A</t>
        </is>
      </c>
      <c r="U200" s="9" t="n"/>
    </row>
    <row r="201" ht="12" customFormat="1" customHeight="1" s="38">
      <c r="A201" s="114" t="inlineStr">
        <is>
          <t>청천동 광명</t>
        </is>
      </c>
      <c r="B201" s="115" t="inlineStr">
        <is>
          <t>95.10.</t>
        </is>
      </c>
      <c r="C201" s="123" t="n">
        <v>418</v>
      </c>
      <c r="D201" s="124" t="n">
        <v>82.5</v>
      </c>
      <c r="E201" s="125" t="n">
        <v>25</v>
      </c>
      <c r="F201" s="124" t="n">
        <v>60</v>
      </c>
      <c r="G201" s="17" t="n">
        <v>18</v>
      </c>
      <c r="H201" s="126" t="n">
        <v>228</v>
      </c>
      <c r="I201" s="127" t="n">
        <v>21000</v>
      </c>
      <c r="J201" s="127" t="inlineStr">
        <is>
          <t>11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1</v>
      </c>
      <c r="S201" s="111" t="inlineStr">
        <is>
          <t>합</t>
        </is>
      </c>
      <c r="T201" s="5" t="n">
        <v>82</v>
      </c>
      <c r="U201" s="9" t="n"/>
    </row>
    <row r="202" ht="12" customFormat="1" customHeight="1" s="38">
      <c r="A202" s="114" t="inlineStr">
        <is>
          <t>산곡동 동원(82-36)</t>
        </is>
      </c>
      <c r="B202" s="115" t="inlineStr">
        <is>
          <t>89.05.</t>
        </is>
      </c>
      <c r="C202" s="123" t="n">
        <v>348</v>
      </c>
      <c r="D202" s="124" t="n">
        <v>64.3</v>
      </c>
      <c r="E202" s="125" t="n">
        <v>19</v>
      </c>
      <c r="F202" s="124" t="n">
        <v>46.8</v>
      </c>
      <c r="G202" s="17" t="n">
        <v>14</v>
      </c>
      <c r="H202" s="126" t="n">
        <v>348</v>
      </c>
      <c r="I202" s="127" t="n">
        <v>20000</v>
      </c>
      <c r="J202" s="127" t="inlineStr">
        <is>
          <t>6</t>
        </is>
      </c>
      <c r="K202" s="127" t="n">
        <v>9000</v>
      </c>
      <c r="L202" s="127" t="inlineStr">
        <is>
          <t>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복</t>
        </is>
      </c>
      <c r="T202" s="5" t="n">
        <v>64</v>
      </c>
      <c r="U202" s="9" t="n"/>
    </row>
    <row r="203" ht="12" customFormat="1" customHeight="1" s="38">
      <c r="A203" s="114" t="inlineStr">
        <is>
          <t>삼산동 광명12차</t>
        </is>
      </c>
      <c r="B203" s="115" t="inlineStr">
        <is>
          <t>90.07.</t>
        </is>
      </c>
      <c r="C203" s="123" t="n">
        <v>456</v>
      </c>
      <c r="D203" s="124" t="n">
        <v>61.1</v>
      </c>
      <c r="E203" s="125" t="n">
        <v>18</v>
      </c>
      <c r="F203" s="124" t="n">
        <v>47.3</v>
      </c>
      <c r="G203" s="17" t="n">
        <v>14</v>
      </c>
      <c r="H203" s="126" t="n">
        <v>168</v>
      </c>
      <c r="I203" s="127" t="n">
        <v>19500</v>
      </c>
      <c r="J203" s="127" t="inlineStr">
        <is>
          <t>5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계</t>
        </is>
      </c>
      <c r="T203" s="5" t="n">
        <v>61</v>
      </c>
      <c r="U203" s="9" t="n"/>
    </row>
    <row r="204" ht="12" customFormat="1" customHeight="1" s="38">
      <c r="A204" s="114" t="inlineStr">
        <is>
          <t>일신동 일신주공</t>
        </is>
      </c>
      <c r="B204" s="115" t="inlineStr">
        <is>
          <t>95.11.</t>
        </is>
      </c>
      <c r="C204" s="123" t="n">
        <v>967</v>
      </c>
      <c r="D204" s="124" t="n">
        <v>55.1</v>
      </c>
      <c r="E204" s="125" t="n">
        <v>17</v>
      </c>
      <c r="F204" s="124" t="n">
        <v>40</v>
      </c>
      <c r="G204" s="17" t="n">
        <v>12</v>
      </c>
      <c r="H204" s="126" t="n">
        <v>134</v>
      </c>
      <c r="I204" s="127" t="n">
        <v>19000</v>
      </c>
      <c r="J204" s="127" t="inlineStr">
        <is>
          <t>11</t>
        </is>
      </c>
      <c r="K204" s="127" t="n">
        <v>15000</v>
      </c>
      <c r="L204" s="127" t="inlineStr">
        <is>
          <t>6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2</v>
      </c>
      <c r="R204" s="111" t="n">
        <v>1</v>
      </c>
      <c r="S204" s="111" t="inlineStr">
        <is>
          <t>복</t>
        </is>
      </c>
      <c r="T204" s="5" t="n">
        <v>55</v>
      </c>
      <c r="U204" s="9" t="n"/>
    </row>
    <row r="205" ht="12" customFormat="1" customHeight="1" s="38">
      <c r="A205" s="114" t="inlineStr">
        <is>
          <t>갈산동 정광</t>
        </is>
      </c>
      <c r="B205" s="115" t="inlineStr">
        <is>
          <t>90.04.</t>
        </is>
      </c>
      <c r="C205" s="123" t="n">
        <v>311</v>
      </c>
      <c r="D205" s="124" t="n">
        <v>57.2</v>
      </c>
      <c r="E205" s="125" t="n">
        <v>17</v>
      </c>
      <c r="F205" s="124" t="n">
        <v>43.7</v>
      </c>
      <c r="G205" s="17" t="n">
        <v>13</v>
      </c>
      <c r="H205" s="126" t="n">
        <v>59</v>
      </c>
      <c r="I205" s="127" t="n">
        <v>18000</v>
      </c>
      <c r="J205" s="127" t="inlineStr">
        <is>
          <t>5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57</v>
      </c>
      <c r="U205" s="9" t="n"/>
    </row>
    <row r="206" ht="12" customFormat="1" customHeight="1" s="38">
      <c r="A206" s="114" t="inlineStr">
        <is>
          <t>갈산동 동남</t>
        </is>
      </c>
      <c r="B206" s="115" t="inlineStr">
        <is>
          <t>92.09.</t>
        </is>
      </c>
      <c r="C206" s="123" t="n">
        <v>278</v>
      </c>
      <c r="D206" s="124" t="n">
        <v>104.7</v>
      </c>
      <c r="E206" s="125" t="n">
        <v>32</v>
      </c>
      <c r="F206" s="124" t="n">
        <v>84.5</v>
      </c>
      <c r="G206" s="17" t="n">
        <v>26</v>
      </c>
      <c r="H206" s="126" t="n">
        <v>182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104S</t>
        </is>
      </c>
      <c r="U206" s="9" t="n"/>
    </row>
    <row r="207" ht="12" customFormat="1" customHeight="1" s="38">
      <c r="A207" s="114" t="inlineStr">
        <is>
          <t>갈산동 동아</t>
        </is>
      </c>
      <c r="B207" s="115" t="inlineStr">
        <is>
          <t>93.06.</t>
        </is>
      </c>
      <c r="C207" s="123" t="n">
        <v>280</v>
      </c>
      <c r="D207" s="124" t="n">
        <v>76.2</v>
      </c>
      <c r="E207" s="125" t="n">
        <v>23</v>
      </c>
      <c r="F207" s="124" t="n">
        <v>59.9</v>
      </c>
      <c r="G207" s="17" t="n">
        <v>18</v>
      </c>
      <c r="H207" s="126" t="n">
        <v>64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n">
        <v>76</v>
      </c>
      <c r="U207" s="9" t="n"/>
    </row>
    <row r="208" ht="12" customFormat="1" customHeight="1" s="38">
      <c r="A208" s="114" t="inlineStr">
        <is>
          <t>갈산동 동아</t>
        </is>
      </c>
      <c r="B208" s="115" t="inlineStr">
        <is>
          <t>93.06.</t>
        </is>
      </c>
      <c r="C208" s="123" t="n">
        <v>280</v>
      </c>
      <c r="D208" s="124" t="n">
        <v>101.5</v>
      </c>
      <c r="E208" s="125" t="n">
        <v>31</v>
      </c>
      <c r="F208" s="124" t="n">
        <v>84.40000000000001</v>
      </c>
      <c r="G208" s="17" t="n">
        <v>26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101</v>
      </c>
      <c r="U208" s="9" t="n"/>
    </row>
    <row r="209" ht="12" customFormat="1" customHeight="1" s="38">
      <c r="A209" s="114" t="inlineStr">
        <is>
          <t>갈산동 한국(369)</t>
        </is>
      </c>
      <c r="B209" s="115" t="inlineStr">
        <is>
          <t>93.05.</t>
        </is>
      </c>
      <c r="C209" s="123" t="n">
        <v>280</v>
      </c>
      <c r="D209" s="124" t="n">
        <v>76.2</v>
      </c>
      <c r="E209" s="125" t="n">
        <v>23</v>
      </c>
      <c r="F209" s="124" t="n">
        <v>59.9</v>
      </c>
      <c r="G209" s="17" t="n">
        <v>18</v>
      </c>
      <c r="H209" s="126" t="n">
        <v>64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1</v>
      </c>
      <c r="S209" s="111" t="inlineStr">
        <is>
          <t>계</t>
        </is>
      </c>
      <c r="T209" s="5" t="n">
        <v>76</v>
      </c>
      <c r="U209" s="9" t="n"/>
    </row>
    <row r="210" ht="12" customFormat="1" customHeight="1" s="38">
      <c r="A210" s="114" t="inlineStr">
        <is>
          <t>갈산동 한국(369)</t>
        </is>
      </c>
      <c r="B210" s="115" t="inlineStr">
        <is>
          <t>93.05.</t>
        </is>
      </c>
      <c r="C210" s="123" t="n">
        <v>280</v>
      </c>
      <c r="D210" s="124" t="n">
        <v>103.2</v>
      </c>
      <c r="E210" s="125" t="n">
        <v>31</v>
      </c>
      <c r="F210" s="124" t="n">
        <v>84.8</v>
      </c>
      <c r="G210" s="17" t="n">
        <v>26</v>
      </c>
      <c r="H210" s="126" t="n">
        <v>108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8">
      <c r="A211" s="114" t="inlineStr">
        <is>
          <t>갈산동 갈산팬더</t>
        </is>
      </c>
      <c r="B211" s="115" t="inlineStr">
        <is>
          <t>93.05.</t>
        </is>
      </c>
      <c r="C211" s="123" t="n">
        <v>280</v>
      </c>
      <c r="D211" s="124" t="n">
        <v>76.2</v>
      </c>
      <c r="E211" s="125" t="n">
        <v>23</v>
      </c>
      <c r="F211" s="124" t="n">
        <v>59.9</v>
      </c>
      <c r="G211" s="17" t="n">
        <v>18</v>
      </c>
      <c r="H211" s="126" t="n">
        <v>64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76</v>
      </c>
      <c r="U211" s="9" t="n"/>
    </row>
    <row r="212" ht="12" customFormat="1" customHeight="1" s="38">
      <c r="A212" s="114" t="inlineStr">
        <is>
          <t>갈산동 갈산팬더</t>
        </is>
      </c>
      <c r="B212" s="115" t="inlineStr">
        <is>
          <t>93.05.</t>
        </is>
      </c>
      <c r="C212" s="123" t="n">
        <v>280</v>
      </c>
      <c r="D212" s="124" t="n">
        <v>101.5</v>
      </c>
      <c r="E212" s="125" t="n">
        <v>31</v>
      </c>
      <c r="F212" s="124" t="n">
        <v>84.40000000000001</v>
      </c>
      <c r="G212" s="17" t="n">
        <v>26</v>
      </c>
      <c r="H212" s="126" t="n">
        <v>216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n">
        <v>101</v>
      </c>
      <c r="U212" s="9" t="n"/>
    </row>
    <row r="213" ht="12" customFormat="1" customHeight="1" s="38">
      <c r="A213" s="114" t="inlineStr">
        <is>
          <t>갈산동 대동1차</t>
        </is>
      </c>
      <c r="B213" s="115" t="inlineStr">
        <is>
          <t>92.11.</t>
        </is>
      </c>
      <c r="C213" s="123" t="n">
        <v>420</v>
      </c>
      <c r="D213" s="124" t="n">
        <v>164.6</v>
      </c>
      <c r="E213" s="125" t="n">
        <v>50</v>
      </c>
      <c r="F213" s="124" t="n">
        <v>139.4</v>
      </c>
      <c r="G213" s="17" t="n">
        <v>42</v>
      </c>
      <c r="H213" s="126" t="n">
        <v>30</v>
      </c>
      <c r="I213" s="127" t="n"/>
      <c r="J213" s="127" t="n"/>
      <c r="K213" s="127" t="n">
        <v>50000</v>
      </c>
      <c r="L213" s="127" t="inlineStr">
        <is>
          <t>10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2</v>
      </c>
      <c r="S213" s="111" t="inlineStr">
        <is>
          <t>계</t>
        </is>
      </c>
      <c r="T213" s="5" t="n">
        <v>164</v>
      </c>
      <c r="U213" s="9" t="n"/>
    </row>
    <row r="214" ht="12" customFormat="1" customHeight="1" s="38">
      <c r="A214" s="114" t="inlineStr">
        <is>
          <t>갈산동 정광</t>
        </is>
      </c>
      <c r="B214" s="115" t="inlineStr">
        <is>
          <t>90.04.</t>
        </is>
      </c>
      <c r="C214" s="123" t="n">
        <v>311</v>
      </c>
      <c r="D214" s="124" t="n">
        <v>68.40000000000001</v>
      </c>
      <c r="E214" s="125" t="n">
        <v>21</v>
      </c>
      <c r="F214" s="124" t="n">
        <v>53.3</v>
      </c>
      <c r="G214" s="17" t="n">
        <v>16</v>
      </c>
      <c r="H214" s="126" t="n">
        <v>132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n">
        <v>68</v>
      </c>
      <c r="U214" s="9" t="n"/>
    </row>
    <row r="215" ht="12" customFormat="1" customHeight="1" s="38">
      <c r="A215" s="114" t="inlineStr">
        <is>
          <t>갈산동 갈산대성유니드</t>
        </is>
      </c>
      <c r="B215" s="115" t="inlineStr">
        <is>
          <t>07.04.</t>
        </is>
      </c>
      <c r="C215" s="123" t="n">
        <v>247</v>
      </c>
      <c r="D215" s="124" t="n">
        <v>78.2</v>
      </c>
      <c r="E215" s="125" t="n">
        <v>24</v>
      </c>
      <c r="F215" s="124" t="n">
        <v>60</v>
      </c>
      <c r="G215" s="17" t="n">
        <v>18</v>
      </c>
      <c r="H215" s="126" t="n">
        <v>127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계</t>
        </is>
      </c>
      <c r="T215" s="5" t="n">
        <v>78</v>
      </c>
      <c r="U215" s="9" t="n"/>
    </row>
    <row r="216" ht="12" customFormat="1" customHeight="1" s="38">
      <c r="A216" s="114" t="inlineStr">
        <is>
          <t>갈산동 갈산대성유니드</t>
        </is>
      </c>
      <c r="B216" s="115" t="inlineStr">
        <is>
          <t>07.04.</t>
        </is>
      </c>
      <c r="C216" s="123" t="n">
        <v>247</v>
      </c>
      <c r="D216" s="124" t="n">
        <v>109.7</v>
      </c>
      <c r="E216" s="125" t="n">
        <v>33</v>
      </c>
      <c r="F216" s="124" t="n">
        <v>84.90000000000001</v>
      </c>
      <c r="G216" s="17" t="n">
        <v>26</v>
      </c>
      <c r="H216" s="126" t="n">
        <v>120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109</v>
      </c>
      <c r="U216" s="9" t="n"/>
    </row>
    <row r="217" ht="12" customFormat="1" customHeight="1" s="38">
      <c r="A217" s="114" t="inlineStr">
        <is>
          <t>갈산동 두산</t>
        </is>
      </c>
      <c r="B217" s="115" t="inlineStr">
        <is>
          <t>92.11.</t>
        </is>
      </c>
      <c r="C217" s="123" t="n">
        <v>574</v>
      </c>
      <c r="D217" s="124" t="n">
        <v>120.3</v>
      </c>
      <c r="E217" s="125" t="n">
        <v>36</v>
      </c>
      <c r="F217" s="124" t="n">
        <v>101.8</v>
      </c>
      <c r="G217" s="17" t="n">
        <v>31</v>
      </c>
      <c r="H217" s="126" t="n">
        <v>380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n">
        <v>120</v>
      </c>
      <c r="U217" s="9" t="n"/>
    </row>
    <row r="218" ht="12" customFormat="1" customHeight="1" s="38">
      <c r="A218" s="114" t="inlineStr">
        <is>
          <t>갈산동 갈산타운</t>
        </is>
      </c>
      <c r="B218" s="115" t="inlineStr">
        <is>
          <t>92.06.</t>
        </is>
      </c>
      <c r="C218" s="123" t="n">
        <v>1650</v>
      </c>
      <c r="D218" s="124" t="n">
        <v>57.2</v>
      </c>
      <c r="E218" s="125" t="n">
        <v>17</v>
      </c>
      <c r="F218" s="124" t="n">
        <v>41.3</v>
      </c>
      <c r="G218" s="17" t="n">
        <v>12</v>
      </c>
      <c r="H218" s="126" t="n">
        <v>390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2</v>
      </c>
      <c r="R218" s="111" t="n">
        <v>1</v>
      </c>
      <c r="S218" s="111" t="inlineStr">
        <is>
          <t>복</t>
        </is>
      </c>
      <c r="T218" s="5" t="n">
        <v>57</v>
      </c>
      <c r="U218" s="9" t="n"/>
    </row>
    <row r="219" ht="12" customFormat="1" customHeight="1" s="38">
      <c r="A219" s="114" t="inlineStr">
        <is>
          <t>부개동 부평SKVIEW해모로</t>
        </is>
      </c>
      <c r="B219" s="115" t="inlineStr">
        <is>
          <t>22.12.</t>
        </is>
      </c>
      <c r="C219" s="123" t="n">
        <v>1559</v>
      </c>
      <c r="D219" s="124" t="n">
        <v>53</v>
      </c>
      <c r="E219" s="125" t="n">
        <v>16</v>
      </c>
      <c r="F219" s="124" t="n">
        <v>36.1</v>
      </c>
      <c r="G219" s="17" t="n">
        <v>11</v>
      </c>
      <c r="H219" s="126" t="n">
        <v>188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1</v>
      </c>
      <c r="R219" s="111" t="n">
        <v>1</v>
      </c>
      <c r="S219" s="111" t="inlineStr">
        <is>
          <t>계</t>
        </is>
      </c>
      <c r="T219" s="5" t="inlineStr">
        <is>
          <t>53A</t>
        </is>
      </c>
      <c r="U219" s="9" t="n"/>
    </row>
    <row r="220" ht="12" customFormat="1" customHeight="1" s="38">
      <c r="A220" s="114" t="inlineStr">
        <is>
          <t>부개동 부평SKVIEW해모로</t>
        </is>
      </c>
      <c r="B220" s="115" t="inlineStr">
        <is>
          <t>22.12.</t>
        </is>
      </c>
      <c r="C220" s="123" t="n">
        <v>1559</v>
      </c>
      <c r="D220" s="124" t="n">
        <v>74.40000000000001</v>
      </c>
      <c r="E220" s="125" t="n">
        <v>23</v>
      </c>
      <c r="F220" s="124" t="n">
        <v>52</v>
      </c>
      <c r="G220" s="17" t="n">
        <v>16</v>
      </c>
      <c r="H220" s="126" t="n">
        <v>64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74</v>
      </c>
      <c r="U220" s="9" t="n"/>
    </row>
    <row r="221" ht="12" customFormat="1" customHeight="1" s="38">
      <c r="A221" s="114" t="inlineStr">
        <is>
          <t>부개동 부평SKVIEW해모로</t>
        </is>
      </c>
      <c r="B221" s="115" t="inlineStr">
        <is>
          <t>22.12.</t>
        </is>
      </c>
      <c r="C221" s="123" t="n">
        <v>1559</v>
      </c>
      <c r="D221" s="124" t="n">
        <v>84.40000000000001</v>
      </c>
      <c r="E221" s="125" t="n">
        <v>26</v>
      </c>
      <c r="F221" s="124" t="n">
        <v>60</v>
      </c>
      <c r="G221" s="17" t="n">
        <v>18</v>
      </c>
      <c r="H221" s="126" t="n">
        <v>472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84A</t>
        </is>
      </c>
      <c r="U221" s="9" t="n"/>
    </row>
    <row r="222" ht="12" customFormat="1" customHeight="1" s="38">
      <c r="A222" s="114" t="inlineStr">
        <is>
          <t>부개동 부평SKVIEW해모로</t>
        </is>
      </c>
      <c r="B222" s="115" t="inlineStr">
        <is>
          <t>22.12.</t>
        </is>
      </c>
      <c r="C222" s="123" t="n">
        <v>1559</v>
      </c>
      <c r="D222" s="124" t="n">
        <v>98.8</v>
      </c>
      <c r="E222" s="125" t="n">
        <v>30</v>
      </c>
      <c r="F222" s="124" t="n">
        <v>74.59999999999999</v>
      </c>
      <c r="G222" s="17" t="n">
        <v>23</v>
      </c>
      <c r="H222" s="126" t="n">
        <v>176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98C</t>
        </is>
      </c>
      <c r="U222" s="9" t="n"/>
    </row>
    <row r="223" ht="12" customFormat="1" customHeight="1" s="38">
      <c r="A223" s="114" t="inlineStr">
        <is>
          <t>부개동 부평SKVIEW해모로</t>
        </is>
      </c>
      <c r="B223" s="115" t="inlineStr">
        <is>
          <t>22.12.</t>
        </is>
      </c>
      <c r="C223" s="123" t="n">
        <v>1559</v>
      </c>
      <c r="D223" s="124" t="n">
        <v>109.8</v>
      </c>
      <c r="E223" s="125" t="n">
        <v>33</v>
      </c>
      <c r="F223" s="124" t="n">
        <v>85</v>
      </c>
      <c r="G223" s="17" t="n">
        <v>26</v>
      </c>
      <c r="H223" s="126" t="n">
        <v>371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109A</t>
        </is>
      </c>
      <c r="U223" s="9" t="n"/>
    </row>
    <row r="224" ht="12" customFormat="1" customHeight="1" s="38">
      <c r="A224" s="114" t="inlineStr">
        <is>
          <t>부개동 부개동도센트리움</t>
        </is>
      </c>
      <c r="B224" s="115" t="inlineStr">
        <is>
          <t>14.10.</t>
        </is>
      </c>
      <c r="C224" s="123" t="n">
        <v>217</v>
      </c>
      <c r="D224" s="124" t="n">
        <v>60.4</v>
      </c>
      <c r="E224" s="125" t="n">
        <v>18</v>
      </c>
      <c r="F224" s="124" t="n">
        <v>45.2</v>
      </c>
      <c r="G224" s="17" t="n">
        <v>14</v>
      </c>
      <c r="H224" s="126" t="n">
        <v>56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2</v>
      </c>
      <c r="R224" s="111" t="n">
        <v>1</v>
      </c>
      <c r="S224" s="111" t="inlineStr">
        <is>
          <t>계</t>
        </is>
      </c>
      <c r="T224" s="5" t="inlineStr">
        <is>
          <t>60C</t>
        </is>
      </c>
      <c r="U224" s="9" t="n"/>
    </row>
    <row r="225" ht="12" customFormat="1" customHeight="1" s="38">
      <c r="A225" s="114" t="inlineStr">
        <is>
          <t>부개동 부개동도센트리움</t>
        </is>
      </c>
      <c r="B225" s="115" t="inlineStr">
        <is>
          <t>14.10.</t>
        </is>
      </c>
      <c r="C225" s="123" t="n">
        <v>217</v>
      </c>
      <c r="D225" s="124" t="n">
        <v>78.5</v>
      </c>
      <c r="E225" s="125" t="n">
        <v>24</v>
      </c>
      <c r="F225" s="124" t="n">
        <v>59.7</v>
      </c>
      <c r="G225" s="17" t="n">
        <v>18</v>
      </c>
      <c r="H225" s="126" t="n">
        <v>50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inlineStr">
        <is>
          <t>78A</t>
        </is>
      </c>
      <c r="U225" s="9" t="n"/>
    </row>
    <row r="226" ht="12" customFormat="1" customHeight="1" s="38">
      <c r="A226" s="114" t="inlineStr">
        <is>
          <t>부개동 부평코오롱하늘채</t>
        </is>
      </c>
      <c r="B226" s="115" t="inlineStr">
        <is>
          <t>20.12.</t>
        </is>
      </c>
      <c r="C226" s="123" t="n">
        <v>922</v>
      </c>
      <c r="D226" s="124" t="n">
        <v>54.8</v>
      </c>
      <c r="E226" s="125" t="n">
        <v>17</v>
      </c>
      <c r="F226" s="124" t="n">
        <v>34.3</v>
      </c>
      <c r="G226" s="17" t="n">
        <v>10</v>
      </c>
      <c r="H226" s="126" t="n">
        <v>110</v>
      </c>
      <c r="I226" s="127" t="n"/>
      <c r="J226" s="127" t="n"/>
      <c r="K226" s="127" t="n">
        <v>25000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2</v>
      </c>
      <c r="R226" s="111" t="n">
        <v>1</v>
      </c>
      <c r="S226" s="111" t="inlineStr">
        <is>
          <t>계</t>
        </is>
      </c>
      <c r="T226" s="5" t="n">
        <v>54</v>
      </c>
      <c r="U226" s="9" t="n"/>
    </row>
    <row r="227" ht="12" customFormat="1" customHeight="1" s="38">
      <c r="A227" s="114" t="inlineStr">
        <is>
          <t>부개동 부평코오롱하늘채</t>
        </is>
      </c>
      <c r="B227" s="115" t="inlineStr">
        <is>
          <t>20.12.</t>
        </is>
      </c>
      <c r="C227" s="123" t="n">
        <v>922</v>
      </c>
      <c r="D227" s="124" t="n">
        <v>83.8</v>
      </c>
      <c r="E227" s="125" t="n">
        <v>25</v>
      </c>
      <c r="F227" s="124" t="n">
        <v>59.9</v>
      </c>
      <c r="G227" s="17" t="n">
        <v>18</v>
      </c>
      <c r="H227" s="126" t="n">
        <v>167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83B</t>
        </is>
      </c>
      <c r="U227" s="9" t="n"/>
    </row>
    <row r="228" ht="12" customFormat="1" customHeight="1" s="38">
      <c r="A228" s="114" t="inlineStr">
        <is>
          <t>부개동 부평코오롱하늘채</t>
        </is>
      </c>
      <c r="B228" s="115" t="inlineStr">
        <is>
          <t>20.12.</t>
        </is>
      </c>
      <c r="C228" s="123" t="n">
        <v>922</v>
      </c>
      <c r="D228" s="124" t="n">
        <v>112.4</v>
      </c>
      <c r="E228" s="125" t="n">
        <v>34</v>
      </c>
      <c r="F228" s="124" t="n">
        <v>85</v>
      </c>
      <c r="G228" s="17" t="n">
        <v>26</v>
      </c>
      <c r="H228" s="126" t="n">
        <v>114</v>
      </c>
      <c r="I228" s="127" t="n"/>
      <c r="J228" s="127" t="n"/>
      <c r="K228" s="127" t="n">
        <v>55000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112</v>
      </c>
      <c r="U228" s="9" t="n"/>
    </row>
    <row r="229" ht="12" customFormat="1" customHeight="1" s="38">
      <c r="A229" s="114" t="inlineStr">
        <is>
          <t>부개동 대동(477-1)</t>
        </is>
      </c>
      <c r="B229" s="115" t="inlineStr">
        <is>
          <t>88.10.</t>
        </is>
      </c>
      <c r="C229" s="123" t="n">
        <v>708</v>
      </c>
      <c r="D229" s="124" t="n">
        <v>53.3</v>
      </c>
      <c r="E229" s="125" t="n">
        <v>16</v>
      </c>
      <c r="F229" s="124" t="n">
        <v>40.4</v>
      </c>
      <c r="G229" s="17" t="n">
        <v>12</v>
      </c>
      <c r="H229" s="126" t="n">
        <v>144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53</v>
      </c>
      <c r="U229" s="9" t="n"/>
    </row>
    <row r="230" ht="12" customFormat="1" customHeight="1" s="38">
      <c r="A230" s="114" t="inlineStr">
        <is>
          <t>부개동 대동(477-1)</t>
        </is>
      </c>
      <c r="B230" s="115" t="inlineStr">
        <is>
          <t>88.10.</t>
        </is>
      </c>
      <c r="C230" s="123" t="n">
        <v>708</v>
      </c>
      <c r="D230" s="124" t="n">
        <v>56.6</v>
      </c>
      <c r="E230" s="125" t="n">
        <v>17</v>
      </c>
      <c r="F230" s="124" t="n">
        <v>43.3</v>
      </c>
      <c r="G230" s="17" t="n">
        <v>13</v>
      </c>
      <c r="H230" s="126" t="n">
        <v>168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inlineStr">
        <is>
          <t>56A</t>
        </is>
      </c>
      <c r="U230" s="9" t="n"/>
    </row>
    <row r="231" ht="12" customFormat="1" customHeight="1" s="38">
      <c r="A231" s="114" t="inlineStr">
        <is>
          <t>부개동 대동(477-1)</t>
        </is>
      </c>
      <c r="B231" s="115" t="inlineStr">
        <is>
          <t>88.10.</t>
        </is>
      </c>
      <c r="C231" s="123" t="n">
        <v>708</v>
      </c>
      <c r="D231" s="124" t="n">
        <v>61.8</v>
      </c>
      <c r="E231" s="125" t="n">
        <v>19</v>
      </c>
      <c r="F231" s="124" t="n">
        <v>48.5</v>
      </c>
      <c r="G231" s="17" t="n">
        <v>15</v>
      </c>
      <c r="H231" s="126" t="n">
        <v>108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inlineStr">
        <is>
          <t>61A</t>
        </is>
      </c>
      <c r="U231" s="9" t="n"/>
    </row>
    <row r="232" ht="12" customFormat="1" customHeight="1" s="38">
      <c r="A232" s="114" t="inlineStr">
        <is>
          <t>부개동 대동(477-1)</t>
        </is>
      </c>
      <c r="B232" s="115" t="inlineStr">
        <is>
          <t>88.10.</t>
        </is>
      </c>
      <c r="C232" s="123" t="n">
        <v>708</v>
      </c>
      <c r="D232" s="124" t="n">
        <v>65.5</v>
      </c>
      <c r="E232" s="125" t="n">
        <v>20</v>
      </c>
      <c r="F232" s="124" t="n">
        <v>51.8</v>
      </c>
      <c r="G232" s="17" t="n">
        <v>16</v>
      </c>
      <c r="H232" s="126" t="n">
        <v>60</v>
      </c>
      <c r="I232" s="127" t="n"/>
      <c r="J232" s="127" t="n"/>
      <c r="K232" s="127" t="n">
        <v>19000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65</v>
      </c>
      <c r="U232" s="9" t="n"/>
    </row>
    <row r="233" ht="12" customFormat="1" customHeight="1" s="38">
      <c r="A233" s="114" t="inlineStr">
        <is>
          <t>부개동 대동(477-1)</t>
        </is>
      </c>
      <c r="B233" s="115" t="inlineStr">
        <is>
          <t>88.10.</t>
        </is>
      </c>
      <c r="C233" s="123" t="n">
        <v>708</v>
      </c>
      <c r="D233" s="124" t="n">
        <v>72.7</v>
      </c>
      <c r="E233" s="125" t="n">
        <v>22</v>
      </c>
      <c r="F233" s="124" t="n">
        <v>57.8</v>
      </c>
      <c r="G233" s="17" t="n">
        <v>17</v>
      </c>
      <c r="H233" s="126" t="n">
        <v>60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72</v>
      </c>
      <c r="U233" s="9" t="n"/>
    </row>
    <row r="234" ht="12" customFormat="1" customHeight="1" s="38">
      <c r="A234" s="114" t="inlineStr">
        <is>
          <t>부개동 e편한세상부평역어반루체</t>
        </is>
      </c>
      <c r="B234" s="115" t="inlineStr">
        <is>
          <t>22.05.</t>
        </is>
      </c>
      <c r="C234" s="123" t="n">
        <v>375</v>
      </c>
      <c r="D234" s="124" t="n">
        <v>81.2</v>
      </c>
      <c r="E234" s="125" t="n">
        <v>25</v>
      </c>
      <c r="F234" s="124" t="n">
        <v>60</v>
      </c>
      <c r="G234" s="17" t="n">
        <v>18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81A</t>
        </is>
      </c>
      <c r="U234" s="9" t="n"/>
    </row>
    <row r="235" ht="12" customFormat="1" customHeight="1" s="38">
      <c r="A235" s="114" t="inlineStr">
        <is>
          <t>부개동 대진</t>
        </is>
      </c>
      <c r="B235" s="115" t="inlineStr">
        <is>
          <t>88.11.</t>
        </is>
      </c>
      <c r="C235" s="123" t="n">
        <v>258</v>
      </c>
      <c r="D235" s="124" t="n">
        <v>52.2</v>
      </c>
      <c r="E235" s="125" t="n">
        <v>16</v>
      </c>
      <c r="F235" s="124" t="n">
        <v>39.6</v>
      </c>
      <c r="G235" s="17" t="n">
        <v>12</v>
      </c>
      <c r="H235" s="126" t="n">
        <v>180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2</v>
      </c>
      <c r="R235" s="111" t="n">
        <v>1</v>
      </c>
      <c r="S235" s="111" t="inlineStr">
        <is>
          <t>계</t>
        </is>
      </c>
      <c r="T235" s="5" t="n">
        <v>52</v>
      </c>
      <c r="U235" s="9" t="n"/>
    </row>
    <row r="236" ht="12" customFormat="1" customHeight="1" s="38">
      <c r="A236" s="114" t="inlineStr">
        <is>
          <t>부개동 대진</t>
        </is>
      </c>
      <c r="B236" s="115" t="inlineStr">
        <is>
          <t>88.11.</t>
        </is>
      </c>
      <c r="C236" s="123" t="n">
        <v>258</v>
      </c>
      <c r="D236" s="124" t="n">
        <v>66.59999999999999</v>
      </c>
      <c r="E236" s="125" t="n">
        <v>20</v>
      </c>
      <c r="F236" s="124" t="n">
        <v>51.7</v>
      </c>
      <c r="G236" s="17" t="n">
        <v>16</v>
      </c>
      <c r="H236" s="126" t="n">
        <v>60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inlineStr">
        <is>
          <t>66B</t>
        </is>
      </c>
      <c r="U236" s="9" t="n"/>
    </row>
    <row r="237" ht="12" customFormat="1" customHeight="1" s="38">
      <c r="A237" s="114" t="inlineStr">
        <is>
          <t>부개동 부개역코오롱하늘채</t>
        </is>
      </c>
      <c r="B237" s="115" t="inlineStr">
        <is>
          <t>21.08.</t>
        </is>
      </c>
      <c r="C237" s="123" t="n">
        <v>526</v>
      </c>
      <c r="D237" s="124" t="n">
        <v>50</v>
      </c>
      <c r="E237" s="125" t="n">
        <v>15</v>
      </c>
      <c r="F237" s="124" t="n">
        <v>31.9</v>
      </c>
      <c r="G237" s="17" t="n">
        <v>10</v>
      </c>
      <c r="H237" s="126" t="n">
        <v>56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n">
        <v>49</v>
      </c>
      <c r="U237" s="9" t="n"/>
    </row>
    <row r="238" ht="12" customFormat="1" customHeight="1" s="38">
      <c r="A238" s="114" t="inlineStr">
        <is>
          <t>부개동 부개역코오롱하늘채</t>
        </is>
      </c>
      <c r="B238" s="115" t="inlineStr">
        <is>
          <t>21.08.</t>
        </is>
      </c>
      <c r="C238" s="123" t="n">
        <v>526</v>
      </c>
      <c r="D238" s="124" t="n">
        <v>98.90000000000001</v>
      </c>
      <c r="E238" s="125" t="n">
        <v>30</v>
      </c>
      <c r="F238" s="124" t="n">
        <v>74.40000000000001</v>
      </c>
      <c r="G238" s="17" t="n">
        <v>23</v>
      </c>
      <c r="H238" s="126" t="n">
        <v>149</v>
      </c>
      <c r="I238" s="127" t="n"/>
      <c r="J238" s="127" t="n"/>
      <c r="K238" s="127" t="n">
        <v>50000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n">
        <v>98</v>
      </c>
      <c r="U238" s="9" t="n"/>
    </row>
    <row r="239" ht="12" customFormat="1" customHeight="1" s="38">
      <c r="A239" s="114" t="inlineStr">
        <is>
          <t>부개동 부개역코오롱하늘채</t>
        </is>
      </c>
      <c r="B239" s="115" t="inlineStr">
        <is>
          <t>21.08.</t>
        </is>
      </c>
      <c r="C239" s="123" t="n">
        <v>526</v>
      </c>
      <c r="D239" s="124" t="n">
        <v>110.2</v>
      </c>
      <c r="E239" s="125" t="n">
        <v>33</v>
      </c>
      <c r="F239" s="124" t="n">
        <v>84.90000000000001</v>
      </c>
      <c r="G239" s="17" t="n">
        <v>26</v>
      </c>
      <c r="H239" s="126" t="n">
        <v>46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110B</t>
        </is>
      </c>
      <c r="U239" s="9" t="n"/>
    </row>
    <row r="240" ht="12" customFormat="1" customHeight="1" s="38">
      <c r="A240" s="114" t="inlineStr">
        <is>
          <t>부평동 부평LH2단지</t>
        </is>
      </c>
      <c r="B240" s="115" t="inlineStr">
        <is>
          <t>12.07.</t>
        </is>
      </c>
      <c r="C240" s="123" t="n">
        <v>704</v>
      </c>
      <c r="D240" s="124" t="n">
        <v>134.1</v>
      </c>
      <c r="E240" s="125" t="n">
        <v>41</v>
      </c>
      <c r="F240" s="124" t="n">
        <v>108.6</v>
      </c>
      <c r="G240" s="17" t="n">
        <v>33</v>
      </c>
      <c r="H240" s="126" t="n">
        <v>59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134</v>
      </c>
      <c r="U240" s="9" t="n"/>
    </row>
    <row r="241" ht="12" customFormat="1" customHeight="1" s="38">
      <c r="A241" s="114" t="inlineStr">
        <is>
          <t>부평동 부평중앙하이츠프리미어</t>
        </is>
      </c>
      <c r="B241" s="115" t="inlineStr">
        <is>
          <t>22.12.</t>
        </is>
      </c>
      <c r="C241" s="123" t="n">
        <v>413</v>
      </c>
      <c r="D241" s="124" t="n">
        <v>79.90000000000001</v>
      </c>
      <c r="E241" s="125" t="n">
        <v>24</v>
      </c>
      <c r="F241" s="124" t="n">
        <v>59.9</v>
      </c>
      <c r="G241" s="17" t="n">
        <v>18</v>
      </c>
      <c r="H241" s="126" t="n">
        <v>139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79A</t>
        </is>
      </c>
      <c r="U241" s="9" t="n"/>
    </row>
    <row r="242" ht="12" customFormat="1" customHeight="1" s="38">
      <c r="A242" s="114" t="inlineStr">
        <is>
          <t>부평동 부평중앙하이츠프리미어</t>
        </is>
      </c>
      <c r="B242" s="115" t="inlineStr">
        <is>
          <t>22.12.</t>
        </is>
      </c>
      <c r="C242" s="123" t="n">
        <v>413</v>
      </c>
      <c r="D242" s="124" t="n">
        <v>99.09999999999999</v>
      </c>
      <c r="E242" s="125" t="n">
        <v>30</v>
      </c>
      <c r="F242" s="124" t="n">
        <v>74.8</v>
      </c>
      <c r="G242" s="17" t="n">
        <v>23</v>
      </c>
      <c r="H242" s="126" t="n">
        <v>134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99A</t>
        </is>
      </c>
      <c r="U242" s="9" t="n"/>
    </row>
    <row r="243" ht="12" customFormat="1" customHeight="1" s="38">
      <c r="A243" s="114" t="inlineStr">
        <is>
          <t>부평동 부평중앙하이츠프리미어</t>
        </is>
      </c>
      <c r="B243" s="115" t="inlineStr">
        <is>
          <t>22.12.</t>
        </is>
      </c>
      <c r="C243" s="123" t="n">
        <v>413</v>
      </c>
      <c r="D243" s="124" t="n">
        <v>112.4</v>
      </c>
      <c r="E243" s="125" t="n">
        <v>34</v>
      </c>
      <c r="F243" s="124" t="n">
        <v>84.7</v>
      </c>
      <c r="G243" s="17" t="n">
        <v>26</v>
      </c>
      <c r="H243" s="126" t="n">
        <v>82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112A</t>
        </is>
      </c>
      <c r="U243" s="9" t="n"/>
    </row>
    <row r="244" ht="12" customFormat="1" customHeight="1" s="38">
      <c r="A244" s="114" t="inlineStr">
        <is>
          <t>부평동 부평역해링턴플레이스(주)</t>
        </is>
      </c>
      <c r="B244" s="115" t="inlineStr">
        <is>
          <t>24.11.</t>
        </is>
      </c>
      <c r="C244" s="123" t="n">
        <v>1909</v>
      </c>
      <c r="D244" s="124" t="n">
        <v>83</v>
      </c>
      <c r="E244" s="125" t="n">
        <v>25</v>
      </c>
      <c r="F244" s="124" t="n">
        <v>59.9</v>
      </c>
      <c r="G244" s="17" t="n">
        <v>18</v>
      </c>
      <c r="H244" s="126" t="n">
        <v>385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82A</t>
        </is>
      </c>
      <c r="U244" s="9" t="n"/>
    </row>
    <row r="245" ht="12" customFormat="1" customHeight="1" s="38">
      <c r="A245" s="114" t="inlineStr">
        <is>
          <t>부평동 부평역해링턴플레이스(주)</t>
        </is>
      </c>
      <c r="B245" s="115" t="inlineStr">
        <is>
          <t>24.11.</t>
        </is>
      </c>
      <c r="C245" s="123" t="n">
        <v>1909</v>
      </c>
      <c r="D245" s="124" t="n">
        <v>97</v>
      </c>
      <c r="E245" s="125" t="n">
        <v>29</v>
      </c>
      <c r="F245" s="124" t="n">
        <v>72.90000000000001</v>
      </c>
      <c r="G245" s="17" t="n">
        <v>22</v>
      </c>
      <c r="H245" s="126" t="n">
        <v>426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96A</t>
        </is>
      </c>
      <c r="U245" s="9" t="n"/>
    </row>
    <row r="246" ht="12" customFormat="1" customHeight="1" s="38">
      <c r="A246" s="114" t="inlineStr">
        <is>
          <t>부평동 부평역해링턴플레이스(주)</t>
        </is>
      </c>
      <c r="B246" s="115" t="inlineStr">
        <is>
          <t>24.11.</t>
        </is>
      </c>
      <c r="C246" s="123" t="n">
        <v>1909</v>
      </c>
      <c r="D246" s="124" t="n">
        <v>109.6</v>
      </c>
      <c r="E246" s="125" t="n">
        <v>33</v>
      </c>
      <c r="F246" s="124" t="n">
        <v>84.90000000000001</v>
      </c>
      <c r="G246" s="17" t="n">
        <v>26</v>
      </c>
      <c r="H246" s="126" t="n">
        <v>236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109A</t>
        </is>
      </c>
      <c r="U246" s="9" t="n"/>
    </row>
    <row r="247" ht="12" customFormat="1" customHeight="1" s="38">
      <c r="A247" s="114" t="inlineStr">
        <is>
          <t>부평동 신성미소지움</t>
        </is>
      </c>
      <c r="B247" s="115" t="inlineStr">
        <is>
          <t>05.06.</t>
        </is>
      </c>
      <c r="C247" s="123" t="n">
        <v>298</v>
      </c>
      <c r="D247" s="124" t="n">
        <v>80.40000000000001</v>
      </c>
      <c r="E247" s="125" t="n">
        <v>24</v>
      </c>
      <c r="F247" s="124" t="n">
        <v>59.8</v>
      </c>
      <c r="G247" s="17" t="n">
        <v>18</v>
      </c>
      <c r="H247" s="126" t="n">
        <v>61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계</t>
        </is>
      </c>
      <c r="T247" s="5" t="n">
        <v>80</v>
      </c>
      <c r="U247" s="9" t="n"/>
    </row>
    <row r="248" ht="12" customFormat="1" customHeight="1" s="38">
      <c r="A248" s="114" t="inlineStr">
        <is>
          <t>부평동 신성미소지움</t>
        </is>
      </c>
      <c r="B248" s="115" t="inlineStr">
        <is>
          <t>05.06.</t>
        </is>
      </c>
      <c r="C248" s="123" t="n">
        <v>298</v>
      </c>
      <c r="D248" s="124" t="n">
        <v>108</v>
      </c>
      <c r="E248" s="125" t="n">
        <v>33</v>
      </c>
      <c r="F248" s="124" t="n">
        <v>84.90000000000001</v>
      </c>
      <c r="G248" s="17" t="n">
        <v>26</v>
      </c>
      <c r="H248" s="126" t="n">
        <v>175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107</v>
      </c>
      <c r="U248" s="9" t="n"/>
    </row>
    <row r="249" ht="12" customFormat="1" customHeight="1" s="38">
      <c r="A249" s="114" t="inlineStr">
        <is>
          <t>부평동 신성미소지움</t>
        </is>
      </c>
      <c r="B249" s="115" t="inlineStr">
        <is>
          <t>05.06.</t>
        </is>
      </c>
      <c r="C249" s="123" t="n">
        <v>298</v>
      </c>
      <c r="D249" s="124" t="n">
        <v>125.7</v>
      </c>
      <c r="E249" s="125" t="n">
        <v>38</v>
      </c>
      <c r="F249" s="124" t="n">
        <v>103.3</v>
      </c>
      <c r="G249" s="17" t="n">
        <v>31</v>
      </c>
      <c r="H249" s="126" t="n">
        <v>62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n">
        <v>125</v>
      </c>
      <c r="U249" s="9" t="n"/>
    </row>
    <row r="250" ht="12" customFormat="1" customHeight="1" s="38">
      <c r="A250" s="114" t="inlineStr">
        <is>
          <t>부평동 부평역한라비발디트레비앙</t>
        </is>
      </c>
      <c r="B250" s="115" t="inlineStr">
        <is>
          <t>22.12.</t>
        </is>
      </c>
      <c r="C250" s="123" t="n">
        <v>385</v>
      </c>
      <c r="D250" s="124" t="n">
        <v>55</v>
      </c>
      <c r="E250" s="125" t="n">
        <v>17</v>
      </c>
      <c r="F250" s="124" t="n">
        <v>39.9</v>
      </c>
      <c r="G250" s="17" t="n">
        <v>12</v>
      </c>
      <c r="H250" s="126" t="n">
        <v>32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2</v>
      </c>
      <c r="R250" s="111" t="n">
        <v>1</v>
      </c>
      <c r="S250" s="111" t="inlineStr">
        <is>
          <t>계</t>
        </is>
      </c>
      <c r="T250" s="5" t="inlineStr">
        <is>
          <t>55A</t>
        </is>
      </c>
      <c r="U250" s="9" t="n"/>
    </row>
    <row r="251" ht="12" customFormat="1" customHeight="1" s="38">
      <c r="A251" s="114" t="inlineStr">
        <is>
          <t>부평동 부평두산위브</t>
        </is>
      </c>
      <c r="B251" s="115" t="inlineStr">
        <is>
          <t>05.02.</t>
        </is>
      </c>
      <c r="C251" s="123" t="n">
        <v>280</v>
      </c>
      <c r="D251" s="124" t="n">
        <v>76.09999999999999</v>
      </c>
      <c r="E251" s="125" t="n">
        <v>23</v>
      </c>
      <c r="F251" s="124" t="n">
        <v>59.8</v>
      </c>
      <c r="G251" s="17" t="n">
        <v>18</v>
      </c>
      <c r="H251" s="126" t="n">
        <v>105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76</v>
      </c>
      <c r="U251" s="9" t="n"/>
    </row>
    <row r="252" ht="12" customFormat="1" customHeight="1" s="38">
      <c r="A252" s="114" t="inlineStr">
        <is>
          <t>부평동 부평두산위브</t>
        </is>
      </c>
      <c r="B252" s="115" t="inlineStr">
        <is>
          <t>05.02.</t>
        </is>
      </c>
      <c r="C252" s="123" t="n">
        <v>280</v>
      </c>
      <c r="D252" s="124" t="n">
        <v>106.4</v>
      </c>
      <c r="E252" s="125" t="n">
        <v>32</v>
      </c>
      <c r="F252" s="124" t="n">
        <v>84.8</v>
      </c>
      <c r="G252" s="17" t="n">
        <v>26</v>
      </c>
      <c r="H252" s="126" t="n">
        <v>175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n">
        <v>106</v>
      </c>
      <c r="U252" s="9" t="n"/>
    </row>
    <row r="253" ht="12" customFormat="1" customHeight="1" s="38">
      <c r="A253" s="114" t="inlineStr">
        <is>
          <t>부평동 부평동아1단지</t>
        </is>
      </c>
      <c r="B253" s="115" t="inlineStr">
        <is>
          <t>86.09.</t>
        </is>
      </c>
      <c r="C253" s="123" t="n">
        <v>2475</v>
      </c>
      <c r="D253" s="124" t="n">
        <v>94.40000000000001</v>
      </c>
      <c r="E253" s="125" t="n">
        <v>29</v>
      </c>
      <c r="F253" s="124" t="n">
        <v>76.7</v>
      </c>
      <c r="G253" s="17" t="n">
        <v>23</v>
      </c>
      <c r="H253" s="126" t="n">
        <v>780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1</v>
      </c>
      <c r="S253" s="111" t="inlineStr">
        <is>
          <t>계</t>
        </is>
      </c>
      <c r="T253" s="5" t="inlineStr">
        <is>
          <t>94A</t>
        </is>
      </c>
      <c r="U253" s="9" t="n"/>
    </row>
    <row r="254" ht="12" customFormat="1" customHeight="1" s="38">
      <c r="A254" s="114" t="inlineStr">
        <is>
          <t>부평동 인천부평우미린(아)</t>
        </is>
      </c>
      <c r="B254" s="115" t="inlineStr">
        <is>
          <t>23.07.</t>
        </is>
      </c>
      <c r="C254" s="123" t="n">
        <v>438</v>
      </c>
      <c r="D254" s="124" t="n">
        <v>79.3</v>
      </c>
      <c r="E254" s="125" t="n">
        <v>24</v>
      </c>
      <c r="F254" s="124" t="n">
        <v>59.8</v>
      </c>
      <c r="G254" s="17" t="n">
        <v>18</v>
      </c>
      <c r="H254" s="126" t="n">
        <v>111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79A</t>
        </is>
      </c>
      <c r="U254" s="9" t="n"/>
    </row>
    <row r="255" ht="12" customFormat="1" customHeight="1" s="38">
      <c r="A255" s="114" t="inlineStr">
        <is>
          <t>부평동 인천부평우미린(아)</t>
        </is>
      </c>
      <c r="B255" s="115" t="inlineStr">
        <is>
          <t>23.07.</t>
        </is>
      </c>
      <c r="C255" s="123" t="n">
        <v>438</v>
      </c>
      <c r="D255" s="124" t="n">
        <v>99.09999999999999</v>
      </c>
      <c r="E255" s="125" t="n">
        <v>30</v>
      </c>
      <c r="F255" s="124" t="n">
        <v>75</v>
      </c>
      <c r="G255" s="17" t="n">
        <v>23</v>
      </c>
      <c r="H255" s="126" t="n">
        <v>55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n">
        <v>99</v>
      </c>
      <c r="U255" s="9" t="n"/>
    </row>
    <row r="256" ht="12" customFormat="1" customHeight="1" s="38">
      <c r="A256" s="114" t="inlineStr">
        <is>
          <t>부평동 인천부평우미린(아)</t>
        </is>
      </c>
      <c r="B256" s="115" t="inlineStr">
        <is>
          <t>23.07.</t>
        </is>
      </c>
      <c r="C256" s="123" t="n">
        <v>438</v>
      </c>
      <c r="D256" s="124" t="n">
        <v>111.3</v>
      </c>
      <c r="E256" s="125" t="n">
        <v>34</v>
      </c>
      <c r="F256" s="124" t="n">
        <v>84.59999999999999</v>
      </c>
      <c r="G256" s="17" t="n">
        <v>26</v>
      </c>
      <c r="H256" s="126" t="n">
        <v>110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n">
        <v>111</v>
      </c>
      <c r="U256" s="9" t="n"/>
    </row>
    <row r="257" ht="12" customFormat="1" customHeight="1" s="38">
      <c r="A257" s="114" t="inlineStr">
        <is>
          <t>부평동 대림</t>
        </is>
      </c>
      <c r="B257" s="115" t="inlineStr">
        <is>
          <t>89.12.</t>
        </is>
      </c>
      <c r="C257" s="123" t="n">
        <v>1470</v>
      </c>
      <c r="D257" s="124" t="n">
        <v>68.90000000000001</v>
      </c>
      <c r="E257" s="125" t="n">
        <v>21</v>
      </c>
      <c r="F257" s="124" t="n">
        <v>50.2</v>
      </c>
      <c r="G257" s="17" t="n">
        <v>15</v>
      </c>
      <c r="H257" s="126" t="n">
        <v>420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2</v>
      </c>
      <c r="R257" s="111" t="n">
        <v>1</v>
      </c>
      <c r="S257" s="111" t="inlineStr">
        <is>
          <t>복</t>
        </is>
      </c>
      <c r="T257" s="5" t="n">
        <v>68</v>
      </c>
      <c r="U257" s="9" t="n"/>
    </row>
    <row r="258" ht="12" customFormat="1" customHeight="1" s="38">
      <c r="A258" s="114" t="inlineStr">
        <is>
          <t>부평동 창보</t>
        </is>
      </c>
      <c r="B258" s="115" t="inlineStr">
        <is>
          <t>99.10.</t>
        </is>
      </c>
      <c r="C258" s="123" t="n">
        <v>202</v>
      </c>
      <c r="D258" s="124" t="n">
        <v>85.8</v>
      </c>
      <c r="E258" s="125" t="n">
        <v>26</v>
      </c>
      <c r="F258" s="124" t="n">
        <v>59.9</v>
      </c>
      <c r="G258" s="17" t="n">
        <v>18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inlineStr">
        <is>
          <t>85B</t>
        </is>
      </c>
      <c r="U258" s="9" t="n"/>
    </row>
    <row r="259" ht="12" customFormat="1" customHeight="1" s="38">
      <c r="A259" s="114" t="inlineStr">
        <is>
          <t>부평동 창보</t>
        </is>
      </c>
      <c r="B259" s="115" t="inlineStr">
        <is>
          <t>99.10.</t>
        </is>
      </c>
      <c r="C259" s="123" t="n">
        <v>202</v>
      </c>
      <c r="D259" s="124" t="n">
        <v>110.7</v>
      </c>
      <c r="E259" s="125" t="n">
        <v>33</v>
      </c>
      <c r="F259" s="124" t="n">
        <v>85</v>
      </c>
      <c r="G259" s="17" t="n">
        <v>26</v>
      </c>
      <c r="H259" s="126" t="n">
        <v>102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n">
        <v>110</v>
      </c>
      <c r="U259" s="9" t="n"/>
    </row>
    <row r="260" ht="12" customFormat="1" customHeight="1" s="38">
      <c r="A260" s="114" t="inlineStr">
        <is>
          <t>부평동 부평일동대우</t>
        </is>
      </c>
      <c r="B260" s="115" t="inlineStr">
        <is>
          <t>98.08.</t>
        </is>
      </c>
      <c r="C260" s="123" t="n">
        <v>308</v>
      </c>
      <c r="D260" s="124" t="n">
        <v>78.09999999999999</v>
      </c>
      <c r="E260" s="125" t="n">
        <v>24</v>
      </c>
      <c r="F260" s="124" t="n">
        <v>59.4</v>
      </c>
      <c r="G260" s="17" t="n">
        <v>18</v>
      </c>
      <c r="H260" s="126" t="n">
        <v>110</v>
      </c>
      <c r="I260" s="127" t="n"/>
      <c r="J260" s="127" t="n"/>
      <c r="K260" s="127" t="n">
        <v>36000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n">
        <v>78</v>
      </c>
      <c r="U260" s="9" t="n"/>
    </row>
    <row r="261" ht="12" customFormat="1" customHeight="1" s="38">
      <c r="A261" s="114" t="inlineStr">
        <is>
          <t>부평동 래미안부평</t>
        </is>
      </c>
      <c r="B261" s="115" t="inlineStr">
        <is>
          <t>14.09.</t>
        </is>
      </c>
      <c r="C261" s="123" t="n">
        <v>1145</v>
      </c>
      <c r="D261" s="124" t="n">
        <v>150.5</v>
      </c>
      <c r="E261" s="125" t="n">
        <v>46</v>
      </c>
      <c r="F261" s="124" t="n">
        <v>115</v>
      </c>
      <c r="G261" s="17" t="n">
        <v>35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150A</t>
        </is>
      </c>
      <c r="U261" s="9" t="n"/>
    </row>
    <row r="262" ht="12" customFormat="1" customHeight="1" s="38">
      <c r="A262" s="114" t="inlineStr">
        <is>
          <t>부평동 동아2단지</t>
        </is>
      </c>
      <c r="B262" s="115" t="inlineStr">
        <is>
          <t>96.07.</t>
        </is>
      </c>
      <c r="C262" s="123" t="n">
        <v>2128</v>
      </c>
      <c r="D262" s="124" t="n">
        <v>161.4</v>
      </c>
      <c r="E262" s="125" t="n">
        <v>49</v>
      </c>
      <c r="F262" s="124" t="n">
        <v>134.9</v>
      </c>
      <c r="G262" s="17" t="n">
        <v>41</v>
      </c>
      <c r="H262" s="126" t="n">
        <v>288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n">
        <v>161</v>
      </c>
      <c r="U262" s="9" t="n"/>
    </row>
    <row r="263" ht="12" customFormat="1" customHeight="1" s="38">
      <c r="A263" s="114" t="inlineStr">
        <is>
          <t>산곡동 재원</t>
        </is>
      </c>
      <c r="B263" s="115" t="inlineStr">
        <is>
          <t>84.12.</t>
        </is>
      </c>
      <c r="C263" s="123" t="n">
        <v>210</v>
      </c>
      <c r="D263" s="124" t="n">
        <v>68</v>
      </c>
      <c r="E263" s="125" t="n">
        <v>21</v>
      </c>
      <c r="F263" s="124" t="n">
        <v>51.8</v>
      </c>
      <c r="G263" s="17" t="n">
        <v>16</v>
      </c>
      <c r="H263" s="126" t="n">
        <v>100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1</v>
      </c>
      <c r="S263" s="111" t="inlineStr">
        <is>
          <t>계</t>
        </is>
      </c>
      <c r="T263" s="5" t="n">
        <v>67</v>
      </c>
      <c r="U263" s="9" t="n"/>
    </row>
    <row r="264" ht="12" customFormat="1" customHeight="1" s="38">
      <c r="A264" s="114" t="inlineStr">
        <is>
          <t>산곡동 재원</t>
        </is>
      </c>
      <c r="B264" s="115" t="inlineStr">
        <is>
          <t>84.12.</t>
        </is>
      </c>
      <c r="C264" s="123" t="n">
        <v>210</v>
      </c>
      <c r="D264" s="124" t="n">
        <v>85.40000000000001</v>
      </c>
      <c r="E264" s="125" t="n">
        <v>26</v>
      </c>
      <c r="F264" s="124" t="n">
        <v>65.8</v>
      </c>
      <c r="G264" s="17" t="n">
        <v>20</v>
      </c>
      <c r="H264" s="126" t="n">
        <v>60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1</v>
      </c>
      <c r="S264" s="111" t="inlineStr">
        <is>
          <t>계</t>
        </is>
      </c>
      <c r="T264" s="5" t="n">
        <v>85</v>
      </c>
      <c r="U264" s="9" t="n"/>
    </row>
    <row r="265" ht="12" customFormat="1" customHeight="1" s="38">
      <c r="A265" s="114" t="inlineStr">
        <is>
          <t>산곡동 경남5차</t>
        </is>
      </c>
      <c r="B265" s="115" t="inlineStr">
        <is>
          <t>92.02.</t>
        </is>
      </c>
      <c r="C265" s="123" t="n">
        <v>308</v>
      </c>
      <c r="D265" s="124" t="n">
        <v>91.3</v>
      </c>
      <c r="E265" s="125" t="n">
        <v>28</v>
      </c>
      <c r="F265" s="124" t="n">
        <v>72</v>
      </c>
      <c r="G265" s="17" t="n">
        <v>22</v>
      </c>
      <c r="H265" s="126" t="n">
        <v>80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1</v>
      </c>
      <c r="S265" s="111" t="inlineStr">
        <is>
          <t>계</t>
        </is>
      </c>
      <c r="T265" s="5" t="n">
        <v>91</v>
      </c>
      <c r="U265" s="9" t="n"/>
    </row>
    <row r="266" ht="12" customFormat="1" customHeight="1" s="38">
      <c r="A266" s="114" t="inlineStr">
        <is>
          <t>산곡동 우성1,2,3차</t>
        </is>
      </c>
      <c r="B266" s="115" t="inlineStr">
        <is>
          <t>89.08.</t>
        </is>
      </c>
      <c r="C266" s="123" t="n">
        <v>1980</v>
      </c>
      <c r="D266" s="124" t="n">
        <v>50.5</v>
      </c>
      <c r="E266" s="125" t="n">
        <v>15</v>
      </c>
      <c r="F266" s="124" t="n">
        <v>41</v>
      </c>
      <c r="G266" s="17" t="n">
        <v>12</v>
      </c>
      <c r="H266" s="126" t="n">
        <v>255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1</v>
      </c>
      <c r="R266" s="111" t="n">
        <v>1</v>
      </c>
      <c r="S266" s="111" t="inlineStr">
        <is>
          <t>복</t>
        </is>
      </c>
      <c r="T266" s="5" t="n">
        <v>50</v>
      </c>
      <c r="U266" s="9" t="n"/>
    </row>
    <row r="267" ht="12" customFormat="1" customHeight="1" s="38">
      <c r="A267" s="114" t="inlineStr">
        <is>
          <t>산곡동 우성1,2,3차</t>
        </is>
      </c>
      <c r="B267" s="115" t="inlineStr">
        <is>
          <t>89.08.</t>
        </is>
      </c>
      <c r="C267" s="123" t="n">
        <v>1980</v>
      </c>
      <c r="D267" s="124" t="n">
        <v>127.6</v>
      </c>
      <c r="E267" s="125" t="n">
        <v>39</v>
      </c>
      <c r="F267" s="124" t="n">
        <v>109</v>
      </c>
      <c r="G267" s="17" t="n">
        <v>33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127</v>
      </c>
      <c r="U267" s="9" t="n"/>
    </row>
    <row r="268" ht="12" customFormat="1" customHeight="1" s="38">
      <c r="A268" s="114" t="inlineStr">
        <is>
          <t>산곡동 우성1,2,3차</t>
        </is>
      </c>
      <c r="B268" s="115" t="inlineStr">
        <is>
          <t>89.08.</t>
        </is>
      </c>
      <c r="C268" s="123" t="n">
        <v>1980</v>
      </c>
      <c r="D268" s="124" t="n">
        <v>156.8</v>
      </c>
      <c r="E268" s="125" t="n">
        <v>47</v>
      </c>
      <c r="F268" s="124" t="n">
        <v>135.6</v>
      </c>
      <c r="G268" s="17" t="n">
        <v>41</v>
      </c>
      <c r="H268" s="126" t="n">
        <v>90</v>
      </c>
      <c r="I268" s="127" t="n"/>
      <c r="J268" s="127" t="n"/>
      <c r="K268" s="127" t="n">
        <v>40000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5</v>
      </c>
      <c r="R268" s="111" t="n">
        <v>2</v>
      </c>
      <c r="S268" s="111" t="inlineStr">
        <is>
          <t>계</t>
        </is>
      </c>
      <c r="T268" s="5" t="n">
        <v>156</v>
      </c>
      <c r="U268" s="9" t="n"/>
    </row>
    <row r="269" ht="12" customFormat="1" customHeight="1" s="38">
      <c r="A269" s="114" t="inlineStr">
        <is>
          <t>산곡동 경남1차</t>
        </is>
      </c>
      <c r="B269" s="115" t="inlineStr">
        <is>
          <t>90.12.</t>
        </is>
      </c>
      <c r="C269" s="123" t="n">
        <v>810</v>
      </c>
      <c r="D269" s="124" t="n">
        <v>91.5</v>
      </c>
      <c r="E269" s="125" t="n">
        <v>28</v>
      </c>
      <c r="F269" s="124" t="n">
        <v>75.3</v>
      </c>
      <c r="G269" s="17" t="n">
        <v>23</v>
      </c>
      <c r="H269" s="126" t="n">
        <v>120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계</t>
        </is>
      </c>
      <c r="T269" s="5" t="n">
        <v>91</v>
      </c>
      <c r="U269" s="9" t="n"/>
    </row>
    <row r="270" ht="12" customFormat="1" customHeight="1" s="38">
      <c r="A270" s="114" t="inlineStr">
        <is>
          <t>산곡동 현대3차</t>
        </is>
      </c>
      <c r="B270" s="115" t="inlineStr">
        <is>
          <t>89.09.</t>
        </is>
      </c>
      <c r="C270" s="123" t="n">
        <v>1200</v>
      </c>
      <c r="D270" s="124" t="n">
        <v>195.5</v>
      </c>
      <c r="E270" s="125" t="n">
        <v>59</v>
      </c>
      <c r="F270" s="124" t="n">
        <v>171.7</v>
      </c>
      <c r="G270" s="17" t="n">
        <v>52</v>
      </c>
      <c r="H270" s="126" t="n">
        <v>90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5</v>
      </c>
      <c r="R270" s="111" t="n">
        <v>2</v>
      </c>
      <c r="S270" s="111" t="inlineStr">
        <is>
          <t>계</t>
        </is>
      </c>
      <c r="T270" s="5" t="n">
        <v>195</v>
      </c>
      <c r="U270" s="9" t="n"/>
    </row>
    <row r="271" ht="12" customFormat="1" customHeight="1" s="38">
      <c r="A271" s="114" t="inlineStr">
        <is>
          <t>산곡동 우성5차</t>
        </is>
      </c>
      <c r="B271" s="115" t="inlineStr">
        <is>
          <t>96.12.</t>
        </is>
      </c>
      <c r="C271" s="123" t="n">
        <v>299</v>
      </c>
      <c r="D271" s="124" t="n">
        <v>59</v>
      </c>
      <c r="E271" s="125" t="n">
        <v>18</v>
      </c>
      <c r="F271" s="124" t="n">
        <v>41.1</v>
      </c>
      <c r="G271" s="17" t="n">
        <v>12</v>
      </c>
      <c r="H271" s="126" t="n">
        <v>79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1</v>
      </c>
      <c r="S271" s="111" t="inlineStr">
        <is>
          <t>복</t>
        </is>
      </c>
      <c r="T271" s="5" t="inlineStr">
        <is>
          <t>59B</t>
        </is>
      </c>
      <c r="U271" s="9" t="n"/>
    </row>
    <row r="272" ht="12" customFormat="1" customHeight="1" s="38">
      <c r="A272" s="114" t="inlineStr">
        <is>
          <t>산곡동 우성5차</t>
        </is>
      </c>
      <c r="B272" s="115" t="inlineStr">
        <is>
          <t>96.12.</t>
        </is>
      </c>
      <c r="C272" s="123" t="n">
        <v>299</v>
      </c>
      <c r="D272" s="124" t="n">
        <v>85.40000000000001</v>
      </c>
      <c r="E272" s="125" t="n">
        <v>26</v>
      </c>
      <c r="F272" s="124" t="n">
        <v>59.5</v>
      </c>
      <c r="G272" s="17" t="n">
        <v>18</v>
      </c>
      <c r="H272" s="126" t="n">
        <v>37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1</v>
      </c>
      <c r="S272" s="111" t="inlineStr">
        <is>
          <t>복</t>
        </is>
      </c>
      <c r="T272" s="5" t="n">
        <v>85</v>
      </c>
      <c r="U272" s="9" t="n"/>
    </row>
    <row r="273" ht="12" customFormat="1" customHeight="1" s="38">
      <c r="A273" s="114" t="inlineStr">
        <is>
          <t>산곡동 우성5차</t>
        </is>
      </c>
      <c r="B273" s="115" t="inlineStr">
        <is>
          <t>96.12.</t>
        </is>
      </c>
      <c r="C273" s="123" t="n">
        <v>299</v>
      </c>
      <c r="D273" s="124" t="n">
        <v>109.2</v>
      </c>
      <c r="E273" s="125" t="n">
        <v>33</v>
      </c>
      <c r="F273" s="124" t="n">
        <v>83.59999999999999</v>
      </c>
      <c r="G273" s="17" t="n">
        <v>25</v>
      </c>
      <c r="H273" s="126" t="n">
        <v>175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n">
        <v>109</v>
      </c>
      <c r="U273" s="9" t="n"/>
    </row>
    <row r="274" ht="12" customFormat="1" customHeight="1" s="38">
      <c r="A274" s="114" t="inlineStr">
        <is>
          <t>산곡동 산곡현대5차</t>
        </is>
      </c>
      <c r="B274" s="115" t="inlineStr">
        <is>
          <t>93.11.</t>
        </is>
      </c>
      <c r="C274" s="123" t="n">
        <v>1161</v>
      </c>
      <c r="D274" s="124" t="n">
        <v>73.3</v>
      </c>
      <c r="E274" s="125" t="n">
        <v>22</v>
      </c>
      <c r="F274" s="124" t="n">
        <v>59.4</v>
      </c>
      <c r="G274" s="17" t="n">
        <v>18</v>
      </c>
      <c r="H274" s="126" t="n">
        <v>407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1</v>
      </c>
      <c r="S274" s="111" t="inlineStr">
        <is>
          <t>복</t>
        </is>
      </c>
      <c r="T274" s="5" t="inlineStr">
        <is>
          <t>73A</t>
        </is>
      </c>
      <c r="U274" s="9" t="n"/>
    </row>
    <row r="275" ht="12" customFormat="1" customHeight="1" s="38">
      <c r="A275" s="114" t="inlineStr">
        <is>
          <t>산곡동 진흥</t>
        </is>
      </c>
      <c r="B275" s="115" t="inlineStr">
        <is>
          <t>88.05.</t>
        </is>
      </c>
      <c r="C275" s="123" t="n">
        <v>234</v>
      </c>
      <c r="D275" s="124" t="n">
        <v>48.5</v>
      </c>
      <c r="E275" s="125" t="n">
        <v>15</v>
      </c>
      <c r="F275" s="124" t="n">
        <v>39.2</v>
      </c>
      <c r="G275" s="17" t="n">
        <v>12</v>
      </c>
      <c r="H275" s="126" t="n">
        <v>174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계</t>
        </is>
      </c>
      <c r="T275" s="5" t="n">
        <v>48</v>
      </c>
      <c r="U275" s="9" t="n"/>
    </row>
    <row r="276" ht="12" customFormat="1" customHeight="1" s="38">
      <c r="A276" s="114" t="inlineStr">
        <is>
          <t>산곡동 진흥</t>
        </is>
      </c>
      <c r="B276" s="115" t="inlineStr">
        <is>
          <t>88.05.</t>
        </is>
      </c>
      <c r="C276" s="123" t="n">
        <v>234</v>
      </c>
      <c r="D276" s="124" t="n">
        <v>56.3</v>
      </c>
      <c r="E276" s="125" t="n">
        <v>17</v>
      </c>
      <c r="F276" s="124" t="n">
        <v>46.3</v>
      </c>
      <c r="G276" s="17" t="n">
        <v>14</v>
      </c>
      <c r="H276" s="126" t="n">
        <v>48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56</v>
      </c>
      <c r="U276" s="9" t="n"/>
    </row>
    <row r="277" ht="12" customFormat="1" customHeight="1" s="38">
      <c r="A277" s="114" t="inlineStr">
        <is>
          <t>산곡동 부평두산위브더파크</t>
        </is>
      </c>
      <c r="B277" s="115" t="inlineStr">
        <is>
          <t>22.11.</t>
        </is>
      </c>
      <c r="C277" s="123" t="n">
        <v>799</v>
      </c>
      <c r="D277" s="124" t="n">
        <v>71</v>
      </c>
      <c r="E277" s="125" t="n">
        <v>21</v>
      </c>
      <c r="F277" s="124" t="n">
        <v>49.9</v>
      </c>
      <c r="G277" s="17" t="n">
        <v>15</v>
      </c>
      <c r="H277" s="126" t="n">
        <v>67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2</v>
      </c>
      <c r="R277" s="111" t="n">
        <v>1</v>
      </c>
      <c r="S277" s="111" t="inlineStr">
        <is>
          <t>계</t>
        </is>
      </c>
      <c r="T277" s="5" t="n">
        <v>71</v>
      </c>
      <c r="U277" s="9" t="n"/>
    </row>
    <row r="278" ht="12" customFormat="1" customHeight="1" s="38">
      <c r="A278" s="114" t="inlineStr">
        <is>
          <t>산곡동 부평두산위브더파크</t>
        </is>
      </c>
      <c r="B278" s="115" t="inlineStr">
        <is>
          <t>22.11.</t>
        </is>
      </c>
      <c r="C278" s="123" t="n">
        <v>799</v>
      </c>
      <c r="D278" s="124" t="n">
        <v>79.3</v>
      </c>
      <c r="E278" s="125" t="n">
        <v>24</v>
      </c>
      <c r="F278" s="124" t="n">
        <v>59.9</v>
      </c>
      <c r="G278" s="17" t="n">
        <v>18</v>
      </c>
      <c r="H278" s="126" t="n">
        <v>166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79A</t>
        </is>
      </c>
      <c r="U278" s="9" t="n"/>
    </row>
    <row r="279" ht="12" customFormat="1" customHeight="1" s="38">
      <c r="A279" s="114" t="inlineStr">
        <is>
          <t>산곡동 부평두산위브더파크</t>
        </is>
      </c>
      <c r="B279" s="115" t="inlineStr">
        <is>
          <t>22.11.</t>
        </is>
      </c>
      <c r="C279" s="123" t="n">
        <v>799</v>
      </c>
      <c r="D279" s="124" t="n">
        <v>98.8</v>
      </c>
      <c r="E279" s="125" t="n">
        <v>30</v>
      </c>
      <c r="F279" s="124" t="n">
        <v>74.90000000000001</v>
      </c>
      <c r="G279" s="17" t="n">
        <v>23</v>
      </c>
      <c r="H279" s="126" t="n">
        <v>156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98</v>
      </c>
      <c r="U279" s="9" t="n"/>
    </row>
    <row r="280" ht="12" customFormat="1" customHeight="1" s="38">
      <c r="A280" s="114" t="inlineStr">
        <is>
          <t>산곡동 부평두산위브더파크</t>
        </is>
      </c>
      <c r="B280" s="115" t="inlineStr">
        <is>
          <t>22.11.</t>
        </is>
      </c>
      <c r="C280" s="123" t="n">
        <v>799</v>
      </c>
      <c r="D280" s="124" t="n">
        <v>111.2</v>
      </c>
      <c r="E280" s="125" t="n">
        <v>34</v>
      </c>
      <c r="F280" s="124" t="n">
        <v>84.90000000000001</v>
      </c>
      <c r="G280" s="17" t="n">
        <v>26</v>
      </c>
      <c r="H280" s="126" t="n">
        <v>349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산곡동 경남2차</t>
        </is>
      </c>
      <c r="B281" s="115" t="inlineStr">
        <is>
          <t>91.07.</t>
        </is>
      </c>
      <c r="C281" s="123" t="n">
        <v>690</v>
      </c>
      <c r="D281" s="124" t="n">
        <v>91.5</v>
      </c>
      <c r="E281" s="125" t="n">
        <v>28</v>
      </c>
      <c r="F281" s="124" t="n">
        <v>75.3</v>
      </c>
      <c r="G281" s="17" t="n">
        <v>23</v>
      </c>
      <c r="H281" s="126" t="n">
        <v>30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1</v>
      </c>
      <c r="S281" s="111" t="inlineStr">
        <is>
          <t>복</t>
        </is>
      </c>
      <c r="T281" s="5" t="n">
        <v>91</v>
      </c>
      <c r="U281" s="9" t="n"/>
    </row>
    <row r="282" ht="12" customFormat="1" customHeight="1" s="38">
      <c r="A282" s="114" t="inlineStr">
        <is>
          <t>산곡동 부평신일해피트리더루츠</t>
        </is>
      </c>
      <c r="B282" s="115" t="inlineStr">
        <is>
          <t>22.07.</t>
        </is>
      </c>
      <c r="C282" s="123" t="n">
        <v>1116</v>
      </c>
      <c r="D282" s="124" t="n">
        <v>75.09999999999999</v>
      </c>
      <c r="E282" s="125" t="n">
        <v>23</v>
      </c>
      <c r="F282" s="124" t="n">
        <v>49.6</v>
      </c>
      <c r="G282" s="17" t="n">
        <v>15</v>
      </c>
      <c r="H282" s="126" t="n">
        <v>218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inlineStr">
        <is>
          <t>75A</t>
        </is>
      </c>
      <c r="U282" s="9" t="n"/>
    </row>
    <row r="283" ht="12" customFormat="1" customHeight="1" s="38">
      <c r="A283" s="114" t="inlineStr">
        <is>
          <t>산곡동 부평신일해피트리더루츠</t>
        </is>
      </c>
      <c r="B283" s="115" t="inlineStr">
        <is>
          <t>22.07.</t>
        </is>
      </c>
      <c r="C283" s="123" t="n">
        <v>1116</v>
      </c>
      <c r="D283" s="124" t="n">
        <v>82.90000000000001</v>
      </c>
      <c r="E283" s="125" t="n">
        <v>25</v>
      </c>
      <c r="F283" s="124" t="n">
        <v>59.9</v>
      </c>
      <c r="G283" s="17" t="n">
        <v>18</v>
      </c>
      <c r="H283" s="126" t="n">
        <v>174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82C</t>
        </is>
      </c>
      <c r="U283" s="9" t="n"/>
    </row>
    <row r="284" ht="12" customFormat="1" customHeight="1" s="38">
      <c r="A284" s="114" t="inlineStr">
        <is>
          <t>산곡동 부평신일해피트리더루츠</t>
        </is>
      </c>
      <c r="B284" s="115" t="inlineStr">
        <is>
          <t>22.07.</t>
        </is>
      </c>
      <c r="C284" s="123" t="n">
        <v>1116</v>
      </c>
      <c r="D284" s="124" t="n">
        <v>100</v>
      </c>
      <c r="E284" s="125" t="n">
        <v>30</v>
      </c>
      <c r="F284" s="124" t="n">
        <v>75</v>
      </c>
      <c r="G284" s="17" t="n">
        <v>23</v>
      </c>
      <c r="H284" s="126" t="n">
        <v>94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99</v>
      </c>
      <c r="U284" s="9" t="n"/>
    </row>
    <row r="285" ht="12" customFormat="1" customHeight="1" s="38">
      <c r="A285" s="114" t="inlineStr">
        <is>
          <t>산곡동 부평신일해피트리더루츠</t>
        </is>
      </c>
      <c r="B285" s="115" t="inlineStr">
        <is>
          <t>22.07.</t>
        </is>
      </c>
      <c r="C285" s="123" t="n">
        <v>1116</v>
      </c>
      <c r="D285" s="124" t="n">
        <v>110.9</v>
      </c>
      <c r="E285" s="125" t="n">
        <v>34</v>
      </c>
      <c r="F285" s="124" t="n">
        <v>84.90000000000001</v>
      </c>
      <c r="G285" s="17" t="n">
        <v>26</v>
      </c>
      <c r="H285" s="126" t="n">
        <v>209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110C</t>
        </is>
      </c>
      <c r="U285" s="9" t="n"/>
    </row>
    <row r="286" ht="12" customFormat="1" customHeight="1" s="38">
      <c r="A286" s="114" t="inlineStr">
        <is>
          <t>산곡동 부평산곡한신1차</t>
        </is>
      </c>
      <c r="B286" s="115" t="inlineStr">
        <is>
          <t>85.07.</t>
        </is>
      </c>
      <c r="C286" s="123" t="n">
        <v>234</v>
      </c>
      <c r="D286" s="124" t="n">
        <v>58.2</v>
      </c>
      <c r="E286" s="125" t="n">
        <v>18</v>
      </c>
      <c r="F286" s="124" t="n">
        <v>41.3</v>
      </c>
      <c r="G286" s="17" t="n">
        <v>12</v>
      </c>
      <c r="H286" s="126" t="n">
        <v>104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2</v>
      </c>
      <c r="R286" s="111" t="n">
        <v>1</v>
      </c>
      <c r="S286" s="111" t="inlineStr">
        <is>
          <t>복</t>
        </is>
      </c>
      <c r="T286" s="5" t="n">
        <v>58</v>
      </c>
      <c r="U286" s="9" t="n"/>
    </row>
    <row r="287" ht="12" customFormat="1" customHeight="1" s="38">
      <c r="A287" s="114" t="inlineStr">
        <is>
          <t>산곡동 부평산곡한신1차</t>
        </is>
      </c>
      <c r="B287" s="115" t="inlineStr">
        <is>
          <t>85.07.</t>
        </is>
      </c>
      <c r="C287" s="123" t="n">
        <v>234</v>
      </c>
      <c r="D287" s="124" t="n">
        <v>90.7</v>
      </c>
      <c r="E287" s="125" t="n">
        <v>27</v>
      </c>
      <c r="F287" s="124" t="n">
        <v>64.3</v>
      </c>
      <c r="G287" s="17" t="n">
        <v>19</v>
      </c>
      <c r="H287" s="126" t="n">
        <v>78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복</t>
        </is>
      </c>
      <c r="T287" s="5" t="n">
        <v>90</v>
      </c>
      <c r="U287" s="9" t="n"/>
    </row>
    <row r="288" ht="12" customFormat="1" customHeight="1" s="38">
      <c r="A288" s="114" t="inlineStr">
        <is>
          <t>산곡동 부평산곡한신1차</t>
        </is>
      </c>
      <c r="B288" s="115" t="inlineStr">
        <is>
          <t>85.07.</t>
        </is>
      </c>
      <c r="C288" s="123" t="n">
        <v>234</v>
      </c>
      <c r="D288" s="124" t="n">
        <v>103.6</v>
      </c>
      <c r="E288" s="125" t="n">
        <v>31</v>
      </c>
      <c r="F288" s="124" t="n">
        <v>84.2</v>
      </c>
      <c r="G288" s="17" t="n">
        <v>25</v>
      </c>
      <c r="H288" s="126" t="n">
        <v>52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1</v>
      </c>
      <c r="S288" s="111" t="inlineStr">
        <is>
          <t>계</t>
        </is>
      </c>
      <c r="T288" s="5" t="n">
        <v>103</v>
      </c>
      <c r="U288" s="9" t="n"/>
    </row>
    <row r="289" ht="12" customFormat="1" customHeight="1" s="38">
      <c r="A289" s="114" t="inlineStr">
        <is>
          <t>산곡동 삼보</t>
        </is>
      </c>
      <c r="B289" s="115" t="inlineStr">
        <is>
          <t>85.11.</t>
        </is>
      </c>
      <c r="C289" s="123" t="n">
        <v>295</v>
      </c>
      <c r="D289" s="124" t="n">
        <v>72.90000000000001</v>
      </c>
      <c r="E289" s="125" t="n">
        <v>22</v>
      </c>
      <c r="F289" s="124" t="n">
        <v>57.4</v>
      </c>
      <c r="G289" s="17" t="n">
        <v>17</v>
      </c>
      <c r="H289" s="126" t="n">
        <v>135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inlineStr">
        <is>
          <t>72C</t>
        </is>
      </c>
      <c r="U289" s="9" t="n"/>
    </row>
    <row r="290" ht="12" customFormat="1" customHeight="1" s="38">
      <c r="A290" s="114" t="inlineStr">
        <is>
          <t>산곡동 삼보</t>
        </is>
      </c>
      <c r="B290" s="115" t="inlineStr">
        <is>
          <t>85.11.</t>
        </is>
      </c>
      <c r="C290" s="123" t="n">
        <v>295</v>
      </c>
      <c r="D290" s="124" t="n">
        <v>76.40000000000001</v>
      </c>
      <c r="E290" s="125" t="n">
        <v>23</v>
      </c>
      <c r="F290" s="124" t="n">
        <v>60.5</v>
      </c>
      <c r="G290" s="17" t="n">
        <v>18</v>
      </c>
      <c r="H290" s="126" t="n">
        <v>90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inlineStr">
        <is>
          <t>76D</t>
        </is>
      </c>
      <c r="U290" s="9" t="n"/>
    </row>
    <row r="291" ht="12" customFormat="1" customHeight="1" s="38">
      <c r="A291" s="114" t="inlineStr">
        <is>
          <t>산곡동 경남4차</t>
        </is>
      </c>
      <c r="B291" s="115" t="inlineStr">
        <is>
          <t>94.05.</t>
        </is>
      </c>
      <c r="C291" s="123" t="n">
        <v>776</v>
      </c>
      <c r="D291" s="124" t="n">
        <v>146.7</v>
      </c>
      <c r="E291" s="125" t="n">
        <v>44</v>
      </c>
      <c r="F291" s="124" t="n">
        <v>123.9</v>
      </c>
      <c r="G291" s="17" t="n">
        <v>37</v>
      </c>
      <c r="H291" s="126" t="n">
        <v>138</v>
      </c>
      <c r="I291" s="127" t="n"/>
      <c r="J291" s="127" t="n"/>
      <c r="K291" s="127" t="n">
        <v>40000</v>
      </c>
      <c r="L291" s="127" t="inlineStr">
        <is>
          <t>7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146</v>
      </c>
      <c r="U291" s="9" t="n"/>
    </row>
    <row r="292" ht="12" customFormat="1" customHeight="1" s="38">
      <c r="A292" s="114" t="inlineStr">
        <is>
          <t>산곡동 현대(307)</t>
        </is>
      </c>
      <c r="B292" s="115" t="inlineStr">
        <is>
          <t>85.09.</t>
        </is>
      </c>
      <c r="C292" s="123" t="n">
        <v>2204</v>
      </c>
      <c r="D292" s="124" t="n">
        <v>169.7</v>
      </c>
      <c r="E292" s="125" t="n">
        <v>51</v>
      </c>
      <c r="F292" s="124" t="n">
        <v>146.2</v>
      </c>
      <c r="G292" s="17" t="n">
        <v>44</v>
      </c>
      <c r="H292" s="126" t="n">
        <v>56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5</v>
      </c>
      <c r="R292" s="111" t="n">
        <v>2</v>
      </c>
      <c r="S292" s="111" t="inlineStr">
        <is>
          <t>계</t>
        </is>
      </c>
      <c r="T292" s="5" t="n">
        <v>169</v>
      </c>
      <c r="U292" s="9" t="n"/>
    </row>
    <row r="293" ht="12" customFormat="1" customHeight="1" s="38">
      <c r="A293" s="114" t="inlineStr">
        <is>
          <t>산곡동 뉴서울2차</t>
        </is>
      </c>
      <c r="B293" s="115" t="inlineStr">
        <is>
          <t>91.07.</t>
        </is>
      </c>
      <c r="C293" s="123" t="n">
        <v>498</v>
      </c>
      <c r="D293" s="124" t="n">
        <v>150.8</v>
      </c>
      <c r="E293" s="125" t="n">
        <v>46</v>
      </c>
      <c r="F293" s="124" t="n">
        <v>130</v>
      </c>
      <c r="G293" s="17" t="n">
        <v>39</v>
      </c>
      <c r="H293" s="126" t="n">
        <v>90</v>
      </c>
      <c r="I293" s="127" t="n"/>
      <c r="J293" s="127" t="n"/>
      <c r="K293" s="127" t="n">
        <v>37000</v>
      </c>
      <c r="L293" s="127" t="inlineStr">
        <is>
          <t>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150</v>
      </c>
      <c r="U293" s="9" t="n"/>
    </row>
    <row r="294" ht="12" customFormat="1" customHeight="1" s="38">
      <c r="A294" s="114" t="inlineStr">
        <is>
          <t>산곡동 경남3차</t>
        </is>
      </c>
      <c r="B294" s="115" t="inlineStr">
        <is>
          <t>92.11.</t>
        </is>
      </c>
      <c r="C294" s="123" t="n">
        <v>916</v>
      </c>
      <c r="D294" s="124" t="n">
        <v>72.8</v>
      </c>
      <c r="E294" s="125" t="n">
        <v>22</v>
      </c>
      <c r="F294" s="124" t="n">
        <v>59.7</v>
      </c>
      <c r="G294" s="17" t="n">
        <v>18</v>
      </c>
      <c r="H294" s="126" t="n">
        <v>120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복</t>
        </is>
      </c>
      <c r="T294" s="5" t="n">
        <v>72</v>
      </c>
      <c r="U294" s="9" t="n"/>
    </row>
    <row r="295" ht="12" customFormat="1" customHeight="1" s="38">
      <c r="A295" s="114" t="inlineStr">
        <is>
          <t>산곡동 경남3차</t>
        </is>
      </c>
      <c r="B295" s="115" t="inlineStr">
        <is>
          <t>92.11.</t>
        </is>
      </c>
      <c r="C295" s="123" t="n">
        <v>916</v>
      </c>
      <c r="D295" s="124" t="n">
        <v>179.5</v>
      </c>
      <c r="E295" s="125" t="n">
        <v>54</v>
      </c>
      <c r="F295" s="124" t="n">
        <v>159.5</v>
      </c>
      <c r="G295" s="17" t="n">
        <v>48</v>
      </c>
      <c r="H295" s="126" t="n">
        <v>36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n">
        <v>179</v>
      </c>
      <c r="U295" s="9" t="n"/>
    </row>
    <row r="296" ht="12" customFormat="1" customHeight="1" s="38">
      <c r="A296" s="114" t="inlineStr">
        <is>
          <t>산곡동 한양2단지</t>
        </is>
      </c>
      <c r="B296" s="115" t="inlineStr">
        <is>
          <t>84.11.</t>
        </is>
      </c>
      <c r="C296" s="123" t="n">
        <v>720</v>
      </c>
      <c r="D296" s="124" t="n">
        <v>61.6</v>
      </c>
      <c r="E296" s="125" t="n">
        <v>19</v>
      </c>
      <c r="F296" s="124" t="n">
        <v>55.1</v>
      </c>
      <c r="G296" s="17" t="n">
        <v>17</v>
      </c>
      <c r="H296" s="126" t="n">
        <v>180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2</v>
      </c>
      <c r="R296" s="111" t="n">
        <v>1</v>
      </c>
      <c r="S296" s="111" t="inlineStr">
        <is>
          <t>계</t>
        </is>
      </c>
      <c r="T296" s="5" t="n">
        <v>61</v>
      </c>
      <c r="U296" s="9" t="n"/>
    </row>
    <row r="297" ht="12" customFormat="1" customHeight="1" s="38">
      <c r="A297" s="114" t="inlineStr">
        <is>
          <t>산곡동 한양2단지</t>
        </is>
      </c>
      <c r="B297" s="115" t="inlineStr">
        <is>
          <t>84.11.</t>
        </is>
      </c>
      <c r="C297" s="123" t="n">
        <v>720</v>
      </c>
      <c r="D297" s="124" t="n">
        <v>73.2</v>
      </c>
      <c r="E297" s="125" t="n">
        <v>22</v>
      </c>
      <c r="F297" s="124" t="n">
        <v>65.5</v>
      </c>
      <c r="G297" s="17" t="n">
        <v>20</v>
      </c>
      <c r="H297" s="126" t="n">
        <v>32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1</v>
      </c>
      <c r="S297" s="111" t="inlineStr">
        <is>
          <t>계</t>
        </is>
      </c>
      <c r="T297" s="5" t="inlineStr">
        <is>
          <t>73A</t>
        </is>
      </c>
      <c r="U297" s="9" t="n"/>
    </row>
    <row r="298" ht="12" customFormat="1" customHeight="1" s="38">
      <c r="A298" s="114" t="inlineStr">
        <is>
          <t>산곡동 한양2단지</t>
        </is>
      </c>
      <c r="B298" s="115" t="inlineStr">
        <is>
          <t>84.11.</t>
        </is>
      </c>
      <c r="C298" s="123" t="n">
        <v>720</v>
      </c>
      <c r="D298" s="124" t="n">
        <v>77</v>
      </c>
      <c r="E298" s="125" t="n">
        <v>23</v>
      </c>
      <c r="F298" s="124" t="n">
        <v>69.8</v>
      </c>
      <c r="G298" s="17" t="n">
        <v>21</v>
      </c>
      <c r="H298" s="126" t="n">
        <v>86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1</v>
      </c>
      <c r="S298" s="111" t="inlineStr">
        <is>
          <t>계</t>
        </is>
      </c>
      <c r="T298" s="5" t="n">
        <v>77</v>
      </c>
      <c r="U298" s="9" t="n"/>
    </row>
    <row r="299" ht="12" customFormat="1" customHeight="1" s="38">
      <c r="A299" s="114" t="inlineStr">
        <is>
          <t>산곡동 한양2단지</t>
        </is>
      </c>
      <c r="B299" s="115" t="inlineStr">
        <is>
          <t>84.11.</t>
        </is>
      </c>
      <c r="C299" s="123" t="n">
        <v>720</v>
      </c>
      <c r="D299" s="124" t="n">
        <v>84.09999999999999</v>
      </c>
      <c r="E299" s="125" t="n">
        <v>25</v>
      </c>
      <c r="F299" s="124" t="n">
        <v>76.5</v>
      </c>
      <c r="G299" s="17" t="n">
        <v>23</v>
      </c>
      <c r="H299" s="126" t="n">
        <v>90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inlineStr">
        <is>
          <t>84D</t>
        </is>
      </c>
      <c r="U299" s="9" t="n"/>
    </row>
    <row r="300" ht="12" customFormat="1" customHeight="1" s="38">
      <c r="A300" s="114" t="inlineStr">
        <is>
          <t>산곡동 한양2단지</t>
        </is>
      </c>
      <c r="B300" s="115" t="inlineStr">
        <is>
          <t>84.11.</t>
        </is>
      </c>
      <c r="C300" s="123" t="n">
        <v>720</v>
      </c>
      <c r="D300" s="124" t="n">
        <v>101.3</v>
      </c>
      <c r="E300" s="125" t="n">
        <v>31</v>
      </c>
      <c r="F300" s="124" t="n">
        <v>92</v>
      </c>
      <c r="G300" s="17" t="n">
        <v>28</v>
      </c>
      <c r="H300" s="126" t="n">
        <v>60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4</v>
      </c>
      <c r="R300" s="111" t="n">
        <v>1</v>
      </c>
      <c r="S300" s="111" t="inlineStr">
        <is>
          <t>계</t>
        </is>
      </c>
      <c r="T300" s="5" t="inlineStr">
        <is>
          <t>101E</t>
        </is>
      </c>
      <c r="U300" s="9" t="n"/>
    </row>
    <row r="301" ht="12" customFormat="1" customHeight="1" s="38">
      <c r="A301" s="114" t="inlineStr">
        <is>
          <t>산곡동 한양2단지</t>
        </is>
      </c>
      <c r="B301" s="115" t="inlineStr">
        <is>
          <t>84.11.</t>
        </is>
      </c>
      <c r="C301" s="123" t="n">
        <v>720</v>
      </c>
      <c r="D301" s="124" t="n">
        <v>123.3</v>
      </c>
      <c r="E301" s="125" t="n">
        <v>37</v>
      </c>
      <c r="F301" s="124" t="n">
        <v>111.5</v>
      </c>
      <c r="G301" s="17" t="n">
        <v>34</v>
      </c>
      <c r="H301" s="126" t="n">
        <v>30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123</v>
      </c>
      <c r="U301" s="9" t="n"/>
    </row>
    <row r="302" ht="12" customFormat="1" customHeight="1" s="38">
      <c r="A302" s="114" t="inlineStr">
        <is>
          <t>산곡동 부평샬레아넬리스</t>
        </is>
      </c>
      <c r="B302" s="115" t="inlineStr">
        <is>
          <t>19.05.</t>
        </is>
      </c>
      <c r="C302" s="123" t="n">
        <v>266</v>
      </c>
      <c r="D302" s="124" t="n">
        <v>79.2</v>
      </c>
      <c r="E302" s="125" t="n">
        <v>24</v>
      </c>
      <c r="F302" s="124" t="n">
        <v>60</v>
      </c>
      <c r="G302" s="17" t="n">
        <v>18</v>
      </c>
      <c r="H302" s="126" t="n">
        <v>80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79C</t>
        </is>
      </c>
      <c r="U302" s="9" t="n"/>
    </row>
    <row r="303" ht="12" customFormat="1" customHeight="1" s="38">
      <c r="A303" s="114" t="inlineStr">
        <is>
          <t>산곡동 부평샬레아넬리스</t>
        </is>
      </c>
      <c r="B303" s="115" t="inlineStr">
        <is>
          <t>19.05.</t>
        </is>
      </c>
      <c r="C303" s="123" t="n">
        <v>266</v>
      </c>
      <c r="D303" s="124" t="n">
        <v>111.7</v>
      </c>
      <c r="E303" s="125" t="n">
        <v>34</v>
      </c>
      <c r="F303" s="124" t="n">
        <v>85</v>
      </c>
      <c r="G303" s="17" t="n">
        <v>26</v>
      </c>
      <c r="H303" s="126" t="n">
        <v>35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111B</t>
        </is>
      </c>
      <c r="U303" s="9" t="n"/>
    </row>
    <row r="304" ht="12" customFormat="1" customHeight="1" s="38">
      <c r="A304" s="114" t="inlineStr">
        <is>
          <t>산곡동 부평아이파크</t>
        </is>
      </c>
      <c r="B304" s="115" t="inlineStr">
        <is>
          <t>20.10.</t>
        </is>
      </c>
      <c r="C304" s="123" t="n">
        <v>256</v>
      </c>
      <c r="D304" s="124" t="n">
        <v>94.59999999999999</v>
      </c>
      <c r="E304" s="125" t="n">
        <v>29</v>
      </c>
      <c r="F304" s="124" t="n">
        <v>69.3</v>
      </c>
      <c r="G304" s="17" t="n">
        <v>21</v>
      </c>
      <c r="H304" s="126" t="n">
        <v>109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94A</t>
        </is>
      </c>
      <c r="U304" s="9" t="n"/>
    </row>
    <row r="305" ht="12" customFormat="1" customHeight="1" s="38">
      <c r="A305" s="114" t="inlineStr">
        <is>
          <t>산곡동 부평아이파크</t>
        </is>
      </c>
      <c r="B305" s="115" t="inlineStr">
        <is>
          <t>20.10.</t>
        </is>
      </c>
      <c r="C305" s="123" t="n">
        <v>256</v>
      </c>
      <c r="D305" s="124" t="n">
        <v>115.3</v>
      </c>
      <c r="E305" s="125" t="n">
        <v>35</v>
      </c>
      <c r="F305" s="124" t="n">
        <v>84.59999999999999</v>
      </c>
      <c r="G305" s="17" t="n">
        <v>26</v>
      </c>
      <c r="H305" s="126" t="n">
        <v>37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115B</t>
        </is>
      </c>
      <c r="U305" s="9" t="n"/>
    </row>
    <row r="306" ht="12" customFormat="1" customHeight="1" s="38">
      <c r="A306" s="114" t="inlineStr">
        <is>
          <t>산곡동 쌍용더플래티넘부평</t>
        </is>
      </c>
      <c r="B306" s="115" t="inlineStr">
        <is>
          <t>21.12.</t>
        </is>
      </c>
      <c r="C306" s="123" t="n">
        <v>811</v>
      </c>
      <c r="D306" s="124" t="n">
        <v>99</v>
      </c>
      <c r="E306" s="125" t="n">
        <v>30</v>
      </c>
      <c r="F306" s="124" t="n">
        <v>72.7</v>
      </c>
      <c r="G306" s="17" t="n">
        <v>22</v>
      </c>
      <c r="H306" s="126" t="n">
        <v>48</v>
      </c>
      <c r="I306" s="127" t="n"/>
      <c r="J306" s="127" t="n"/>
      <c r="K306" s="127" t="n">
        <v>35000</v>
      </c>
      <c r="L306" s="127" t="inlineStr">
        <is>
          <t>9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98A</t>
        </is>
      </c>
      <c r="U306" s="9" t="n"/>
    </row>
    <row r="307" ht="12" customFormat="1" customHeight="1" s="38">
      <c r="A307" s="114" t="inlineStr">
        <is>
          <t>산곡동 쌍용더플래티넘부평</t>
        </is>
      </c>
      <c r="B307" s="115" t="inlineStr">
        <is>
          <t>21.12.</t>
        </is>
      </c>
      <c r="C307" s="123" t="n">
        <v>811</v>
      </c>
      <c r="D307" s="124" t="n">
        <v>114.6</v>
      </c>
      <c r="E307" s="125" t="n">
        <v>35</v>
      </c>
      <c r="F307" s="124" t="n">
        <v>84.90000000000001</v>
      </c>
      <c r="G307" s="17" t="n">
        <v>26</v>
      </c>
      <c r="H307" s="126" t="n">
        <v>135</v>
      </c>
      <c r="I307" s="127" t="n"/>
      <c r="J307" s="127" t="n"/>
      <c r="K307" s="127" t="n">
        <v>36000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114B</t>
        </is>
      </c>
      <c r="U307" s="9" t="n"/>
    </row>
    <row r="308" ht="12" customFormat="1" customHeight="1" s="38">
      <c r="A308" s="114" t="inlineStr">
        <is>
          <t>산곡동 한양8차</t>
        </is>
      </c>
      <c r="B308" s="115" t="inlineStr">
        <is>
          <t>93.09.</t>
        </is>
      </c>
      <c r="C308" s="123" t="n">
        <v>208</v>
      </c>
      <c r="D308" s="124" t="n">
        <v>106</v>
      </c>
      <c r="E308" s="125" t="n">
        <v>32</v>
      </c>
      <c r="F308" s="124" t="n">
        <v>84.7</v>
      </c>
      <c r="G308" s="17" t="n">
        <v>26</v>
      </c>
      <c r="H308" s="126" t="n">
        <v>136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n">
        <v>105</v>
      </c>
      <c r="U308" s="9" t="n"/>
    </row>
    <row r="309" ht="12" customFormat="1" customHeight="1" s="38">
      <c r="A309" s="114" t="inlineStr">
        <is>
          <t>산곡동 한양8차</t>
        </is>
      </c>
      <c r="B309" s="115" t="inlineStr">
        <is>
          <t>93.09.</t>
        </is>
      </c>
      <c r="C309" s="123" t="n">
        <v>208</v>
      </c>
      <c r="D309" s="124" t="n">
        <v>153.4</v>
      </c>
      <c r="E309" s="125" t="n">
        <v>46</v>
      </c>
      <c r="F309" s="124" t="n">
        <v>130.7</v>
      </c>
      <c r="G309" s="17" t="n">
        <v>40</v>
      </c>
      <c r="H309" s="126" t="n">
        <v>72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n">
        <v>153</v>
      </c>
      <c r="U309" s="9" t="n"/>
    </row>
    <row r="310" ht="12" customFormat="1" customHeight="1" s="38">
      <c r="A310" s="114" t="inlineStr">
        <is>
          <t>산곡동 뉴서울1차</t>
        </is>
      </c>
      <c r="B310" s="115" t="inlineStr">
        <is>
          <t>91.01.</t>
        </is>
      </c>
      <c r="C310" s="123" t="n">
        <v>565</v>
      </c>
      <c r="D310" s="124" t="n">
        <v>107.3</v>
      </c>
      <c r="E310" s="125" t="n">
        <v>32</v>
      </c>
      <c r="F310" s="124" t="n">
        <v>84.8</v>
      </c>
      <c r="G310" s="17" t="n">
        <v>26</v>
      </c>
      <c r="H310" s="126" t="n">
        <v>314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107B</t>
        </is>
      </c>
      <c r="U310" s="9" t="n"/>
    </row>
    <row r="311" ht="12" customFormat="1" customHeight="1" s="38">
      <c r="A311" s="114" t="inlineStr">
        <is>
          <t>산곡동 뉴서울1차</t>
        </is>
      </c>
      <c r="B311" s="115" t="inlineStr">
        <is>
          <t>91.01.</t>
        </is>
      </c>
      <c r="C311" s="123" t="n">
        <v>565</v>
      </c>
      <c r="D311" s="124" t="n">
        <v>129.4</v>
      </c>
      <c r="E311" s="125" t="n">
        <v>39</v>
      </c>
      <c r="F311" s="124" t="n">
        <v>105.6</v>
      </c>
      <c r="G311" s="17" t="n">
        <v>32</v>
      </c>
      <c r="H311" s="126" t="n">
        <v>30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n">
        <v>129</v>
      </c>
      <c r="U311" s="9" t="n"/>
    </row>
    <row r="312" ht="12" customFormat="1" customHeight="1" s="38">
      <c r="A312" s="114" t="inlineStr">
        <is>
          <t>삼산동 대보</t>
        </is>
      </c>
      <c r="B312" s="115" t="inlineStr">
        <is>
          <t>85.05.</t>
        </is>
      </c>
      <c r="C312" s="123" t="n">
        <v>340</v>
      </c>
      <c r="D312" s="124" t="n">
        <v>74</v>
      </c>
      <c r="E312" s="125" t="n">
        <v>22</v>
      </c>
      <c r="F312" s="124" t="n">
        <v>56.3</v>
      </c>
      <c r="G312" s="17" t="n">
        <v>17</v>
      </c>
      <c r="H312" s="126" t="n">
        <v>170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2</v>
      </c>
      <c r="R312" s="111" t="n">
        <v>1</v>
      </c>
      <c r="S312" s="111" t="inlineStr">
        <is>
          <t>계</t>
        </is>
      </c>
      <c r="T312" s="5" t="n">
        <v>73</v>
      </c>
      <c r="U312" s="9" t="n"/>
    </row>
    <row r="313" ht="12" customFormat="1" customHeight="1" s="38">
      <c r="A313" s="114" t="inlineStr">
        <is>
          <t>삼산동 대보</t>
        </is>
      </c>
      <c r="B313" s="115" t="inlineStr">
        <is>
          <t>85.05.</t>
        </is>
      </c>
      <c r="C313" s="123" t="n">
        <v>340</v>
      </c>
      <c r="D313" s="124" t="n">
        <v>83.2</v>
      </c>
      <c r="E313" s="125" t="n">
        <v>25</v>
      </c>
      <c r="F313" s="124" t="n">
        <v>63.9</v>
      </c>
      <c r="G313" s="17" t="n">
        <v>19</v>
      </c>
      <c r="H313" s="126" t="n">
        <v>150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n">
        <v>83</v>
      </c>
      <c r="U313" s="9" t="n"/>
    </row>
    <row r="314" ht="12" customFormat="1" customHeight="1" s="38">
      <c r="A314" s="114" t="inlineStr">
        <is>
          <t>삼산동 부평삼산엠코타운</t>
        </is>
      </c>
      <c r="B314" s="115" t="inlineStr">
        <is>
          <t>07.08.</t>
        </is>
      </c>
      <c r="C314" s="123" t="n">
        <v>708</v>
      </c>
      <c r="D314" s="124" t="n">
        <v>152.6</v>
      </c>
      <c r="E314" s="125" t="n">
        <v>46</v>
      </c>
      <c r="F314" s="124" t="n">
        <v>122.1</v>
      </c>
      <c r="G314" s="17" t="n">
        <v>37</v>
      </c>
      <c r="H314" s="126" t="n">
        <v>324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n">
        <v>152</v>
      </c>
      <c r="U314" s="9" t="n"/>
    </row>
    <row r="315" ht="12" customFormat="1" customHeight="1" s="38">
      <c r="A315" s="114" t="inlineStr">
        <is>
          <t>삼산동 브라운스톤부평</t>
        </is>
      </c>
      <c r="B315" s="115" t="inlineStr">
        <is>
          <t>23.01.</t>
        </is>
      </c>
      <c r="C315" s="123" t="n">
        <v>726</v>
      </c>
      <c r="D315" s="124" t="n">
        <v>79.8</v>
      </c>
      <c r="E315" s="125" t="n">
        <v>24</v>
      </c>
      <c r="F315" s="124" t="n">
        <v>60</v>
      </c>
      <c r="G315" s="17" t="n">
        <v>18</v>
      </c>
      <c r="H315" s="126" t="n">
        <v>416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inlineStr">
        <is>
          <t>79A</t>
        </is>
      </c>
      <c r="U315" s="9" t="n"/>
    </row>
    <row r="316" ht="12" customFormat="1" customHeight="1" s="38">
      <c r="A316" s="114" t="inlineStr">
        <is>
          <t>삼산동 브라운스톤부평</t>
        </is>
      </c>
      <c r="B316" s="115" t="inlineStr">
        <is>
          <t>23.01.</t>
        </is>
      </c>
      <c r="C316" s="123" t="n">
        <v>726</v>
      </c>
      <c r="D316" s="124" t="n">
        <v>97</v>
      </c>
      <c r="E316" s="125" t="n">
        <v>29</v>
      </c>
      <c r="F316" s="124" t="n">
        <v>73</v>
      </c>
      <c r="G316" s="17" t="n">
        <v>22</v>
      </c>
      <c r="H316" s="126" t="n">
        <v>148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97A</t>
        </is>
      </c>
      <c r="U316" s="9" t="n"/>
    </row>
    <row r="317" ht="12" customFormat="1" customHeight="1" s="38">
      <c r="A317" s="114" t="inlineStr">
        <is>
          <t>삼산동 부평삼산신원아침도시</t>
        </is>
      </c>
      <c r="B317" s="115" t="inlineStr">
        <is>
          <t>22.11.</t>
        </is>
      </c>
      <c r="C317" s="123" t="n">
        <v>346</v>
      </c>
      <c r="D317" s="124" t="n">
        <v>81.5</v>
      </c>
      <c r="E317" s="125" t="n">
        <v>25</v>
      </c>
      <c r="F317" s="124" t="n">
        <v>60</v>
      </c>
      <c r="G317" s="17" t="n">
        <v>18</v>
      </c>
      <c r="H317" s="126" t="n">
        <v>179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81A</t>
        </is>
      </c>
      <c r="U317" s="9" t="n"/>
    </row>
    <row r="318" ht="12" customFormat="1" customHeight="1" s="38">
      <c r="A318" s="114" t="inlineStr">
        <is>
          <t>삼산동 부평삼산신원아침도시</t>
        </is>
      </c>
      <c r="B318" s="115" t="inlineStr">
        <is>
          <t>22.11.</t>
        </is>
      </c>
      <c r="C318" s="123" t="n">
        <v>346</v>
      </c>
      <c r="D318" s="124" t="n">
        <v>101.1</v>
      </c>
      <c r="E318" s="125" t="n">
        <v>31</v>
      </c>
      <c r="F318" s="124" t="n">
        <v>74.2</v>
      </c>
      <c r="G318" s="17" t="n">
        <v>22</v>
      </c>
      <c r="H318" s="126" t="n">
        <v>99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101B</t>
        </is>
      </c>
      <c r="U318" s="9" t="n"/>
    </row>
    <row r="319" ht="12" customFormat="1" customHeight="1" s="38">
      <c r="A319" s="114" t="inlineStr">
        <is>
          <t>삼산동 신성미소지움</t>
        </is>
      </c>
      <c r="B319" s="115" t="inlineStr">
        <is>
          <t>05.05.</t>
        </is>
      </c>
      <c r="C319" s="123" t="n">
        <v>1030</v>
      </c>
      <c r="D319" s="124" t="n">
        <v>180.6</v>
      </c>
      <c r="E319" s="125" t="n">
        <v>55</v>
      </c>
      <c r="F319" s="124" t="n">
        <v>151.8</v>
      </c>
      <c r="G319" s="17" t="n">
        <v>46</v>
      </c>
      <c r="H319" s="126" t="n">
        <v>100</v>
      </c>
      <c r="I319" s="127" t="n"/>
      <c r="J319" s="127" t="n"/>
      <c r="K319" s="127" t="n">
        <v>75000</v>
      </c>
      <c r="L319" s="127" t="inlineStr">
        <is>
          <t>중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4</v>
      </c>
      <c r="R319" s="111" t="n">
        <v>3</v>
      </c>
      <c r="S319" s="111" t="inlineStr">
        <is>
          <t>계</t>
        </is>
      </c>
      <c r="T319" s="5" t="inlineStr">
        <is>
          <t>180A</t>
        </is>
      </c>
      <c r="U319" s="9" t="n"/>
    </row>
    <row r="320" ht="12" customFormat="1" customHeight="1" s="38">
      <c r="A320" s="114" t="inlineStr">
        <is>
          <t>삼산동 광명12차</t>
        </is>
      </c>
      <c r="B320" s="115" t="inlineStr">
        <is>
          <t>90.07.</t>
        </is>
      </c>
      <c r="C320" s="123" t="n">
        <v>456</v>
      </c>
      <c r="D320" s="124" t="n">
        <v>77.40000000000001</v>
      </c>
      <c r="E320" s="125" t="n">
        <v>23</v>
      </c>
      <c r="F320" s="124" t="n">
        <v>61.3</v>
      </c>
      <c r="G320" s="17" t="n">
        <v>19</v>
      </c>
      <c r="H320" s="126" t="n">
        <v>60</v>
      </c>
      <c r="I320" s="127" t="n"/>
      <c r="J320" s="127" t="n"/>
      <c r="K320" s="127" t="n">
        <v>12000</v>
      </c>
      <c r="L320" s="127" t="inlineStr">
        <is>
          <t>6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1</v>
      </c>
      <c r="S320" s="111" t="inlineStr">
        <is>
          <t>계</t>
        </is>
      </c>
      <c r="T320" s="5" t="n">
        <v>77</v>
      </c>
      <c r="U320" s="9" t="n"/>
    </row>
    <row r="321" ht="12" customFormat="1" customHeight="1" s="38">
      <c r="A321" s="114" t="inlineStr">
        <is>
          <t>삼산동 광명12차</t>
        </is>
      </c>
      <c r="B321" s="115" t="inlineStr">
        <is>
          <t>90.07.</t>
        </is>
      </c>
      <c r="C321" s="123" t="n">
        <v>456</v>
      </c>
      <c r="D321" s="124" t="n">
        <v>95.40000000000001</v>
      </c>
      <c r="E321" s="125" t="n">
        <v>29</v>
      </c>
      <c r="F321" s="124" t="n">
        <v>76.7</v>
      </c>
      <c r="G321" s="17" t="n">
        <v>23</v>
      </c>
      <c r="H321" s="126" t="n">
        <v>36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1</v>
      </c>
      <c r="S321" s="111" t="inlineStr">
        <is>
          <t>계</t>
        </is>
      </c>
      <c r="T321" s="5" t="n">
        <v>95</v>
      </c>
      <c r="U321" s="9" t="n"/>
    </row>
    <row r="322" ht="12" customFormat="1" customHeight="1" s="38">
      <c r="A322" s="114" t="inlineStr">
        <is>
          <t>삼산동 정광</t>
        </is>
      </c>
      <c r="B322" s="115" t="inlineStr">
        <is>
          <t>89.05.</t>
        </is>
      </c>
      <c r="C322" s="123" t="n">
        <v>240</v>
      </c>
      <c r="D322" s="124" t="n">
        <v>57</v>
      </c>
      <c r="E322" s="125" t="n">
        <v>17</v>
      </c>
      <c r="F322" s="124" t="n">
        <v>43.7</v>
      </c>
      <c r="G322" s="17" t="n">
        <v>13</v>
      </c>
      <c r="H322" s="126" t="n">
        <v>162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계</t>
        </is>
      </c>
      <c r="T322" s="5" t="n">
        <v>57</v>
      </c>
      <c r="U322" s="9" t="n"/>
    </row>
    <row r="323" ht="12" customFormat="1" customHeight="1" s="38">
      <c r="A323" s="114" t="inlineStr">
        <is>
          <t>삼산동 정광</t>
        </is>
      </c>
      <c r="B323" s="115" t="inlineStr">
        <is>
          <t>89.05.</t>
        </is>
      </c>
      <c r="C323" s="123" t="n">
        <v>240</v>
      </c>
      <c r="D323" s="124" t="n">
        <v>67.2</v>
      </c>
      <c r="E323" s="125" t="n">
        <v>20</v>
      </c>
      <c r="F323" s="124" t="n">
        <v>52.4</v>
      </c>
      <c r="G323" s="17" t="n">
        <v>16</v>
      </c>
      <c r="H323" s="126" t="n">
        <v>48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1</v>
      </c>
      <c r="S323" s="111" t="inlineStr">
        <is>
          <t>계</t>
        </is>
      </c>
      <c r="T323" s="5" t="n">
        <v>67</v>
      </c>
      <c r="U323" s="9" t="n"/>
    </row>
    <row r="324" ht="12" customFormat="1" customHeight="1" s="38">
      <c r="A324" s="114" t="inlineStr">
        <is>
          <t>삼산동 태산</t>
        </is>
      </c>
      <c r="B324" s="115" t="inlineStr">
        <is>
          <t>89.10.</t>
        </is>
      </c>
      <c r="C324" s="123" t="n">
        <v>216</v>
      </c>
      <c r="D324" s="124" t="n">
        <v>64.40000000000001</v>
      </c>
      <c r="E324" s="125" t="n">
        <v>19</v>
      </c>
      <c r="F324" s="124" t="n">
        <v>49.8</v>
      </c>
      <c r="G324" s="17" t="n">
        <v>15</v>
      </c>
      <c r="H324" s="126" t="n">
        <v>36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64</v>
      </c>
      <c r="U324" s="9" t="n"/>
    </row>
    <row r="325" ht="12" customFormat="1" customHeight="1" s="38">
      <c r="A325" s="114" t="inlineStr">
        <is>
          <t>삼산동 태산</t>
        </is>
      </c>
      <c r="B325" s="115" t="inlineStr">
        <is>
          <t>89.10.</t>
        </is>
      </c>
      <c r="C325" s="123" t="n">
        <v>216</v>
      </c>
      <c r="D325" s="124" t="n">
        <v>69.5</v>
      </c>
      <c r="E325" s="125" t="n">
        <v>21</v>
      </c>
      <c r="F325" s="124" t="n">
        <v>54.1</v>
      </c>
      <c r="G325" s="17" t="n">
        <v>16</v>
      </c>
      <c r="H325" s="126" t="n">
        <v>36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1</v>
      </c>
      <c r="S325" s="111" t="inlineStr">
        <is>
          <t>계</t>
        </is>
      </c>
      <c r="T325" s="5" t="inlineStr">
        <is>
          <t>69A</t>
        </is>
      </c>
      <c r="U325" s="9" t="n"/>
    </row>
    <row r="326" ht="12" customFormat="1" customHeight="1" s="38">
      <c r="A326" s="114" t="inlineStr">
        <is>
          <t>삼산동 태산</t>
        </is>
      </c>
      <c r="B326" s="115" t="inlineStr">
        <is>
          <t>89.10.</t>
        </is>
      </c>
      <c r="C326" s="123" t="n">
        <v>216</v>
      </c>
      <c r="D326" s="124" t="n">
        <v>72.8</v>
      </c>
      <c r="E326" s="125" t="n">
        <v>22</v>
      </c>
      <c r="F326" s="124" t="n">
        <v>56.9</v>
      </c>
      <c r="G326" s="17" t="n">
        <v>17</v>
      </c>
      <c r="H326" s="126" t="n">
        <v>72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1</v>
      </c>
      <c r="S326" s="111" t="inlineStr">
        <is>
          <t>계</t>
        </is>
      </c>
      <c r="T326" s="5" t="n">
        <v>72</v>
      </c>
      <c r="U326" s="9" t="n"/>
    </row>
    <row r="327" ht="12" customFormat="1" customHeight="1" s="38">
      <c r="A327" s="114" t="inlineStr">
        <is>
          <t>삼산동 태산</t>
        </is>
      </c>
      <c r="B327" s="115" t="inlineStr">
        <is>
          <t>89.10.</t>
        </is>
      </c>
      <c r="C327" s="123" t="n">
        <v>216</v>
      </c>
      <c r="D327" s="124" t="n">
        <v>82.09999999999999</v>
      </c>
      <c r="E327" s="125" t="n">
        <v>25</v>
      </c>
      <c r="F327" s="124" t="n">
        <v>64.90000000000001</v>
      </c>
      <c r="G327" s="17" t="n">
        <v>20</v>
      </c>
      <c r="H327" s="126" t="n">
        <v>60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82</v>
      </c>
      <c r="U327" s="9" t="n"/>
    </row>
    <row r="328" ht="12" customFormat="1" customHeight="1" s="38">
      <c r="A328" s="114" t="inlineStr">
        <is>
          <t>십정동 백영</t>
        </is>
      </c>
      <c r="B328" s="115" t="inlineStr">
        <is>
          <t>97.05.</t>
        </is>
      </c>
      <c r="C328" s="123" t="n">
        <v>206</v>
      </c>
      <c r="D328" s="124" t="n">
        <v>83.7</v>
      </c>
      <c r="E328" s="125" t="n">
        <v>25</v>
      </c>
      <c r="F328" s="124" t="n">
        <v>60</v>
      </c>
      <c r="G328" s="17" t="n">
        <v>18</v>
      </c>
      <c r="H328" s="126" t="n">
        <v>206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복</t>
        </is>
      </c>
      <c r="T328" s="5" t="n">
        <v>83</v>
      </c>
      <c r="U328" s="9" t="n"/>
    </row>
    <row r="329" ht="12" customFormat="1" customHeight="1" s="38">
      <c r="A329" s="114" t="inlineStr">
        <is>
          <t>십정동 힐스테이트부평</t>
        </is>
      </c>
      <c r="B329" s="115" t="inlineStr">
        <is>
          <t>23.06.</t>
        </is>
      </c>
      <c r="C329" s="123" t="n">
        <v>1409</v>
      </c>
      <c r="D329" s="124" t="n">
        <v>73.2</v>
      </c>
      <c r="E329" s="125" t="n">
        <v>22</v>
      </c>
      <c r="F329" s="124" t="n">
        <v>47</v>
      </c>
      <c r="G329" s="17" t="n">
        <v>14</v>
      </c>
      <c r="H329" s="126" t="n">
        <v>36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계</t>
        </is>
      </c>
      <c r="T329" s="5" t="n">
        <v>73</v>
      </c>
      <c r="U329" s="9" t="n"/>
    </row>
    <row r="330" ht="12" customFormat="1" customHeight="1" s="38">
      <c r="A330" s="114" t="inlineStr">
        <is>
          <t>십정동 힐스테이트부평</t>
        </is>
      </c>
      <c r="B330" s="115" t="inlineStr">
        <is>
          <t>23.06.</t>
        </is>
      </c>
      <c r="C330" s="123" t="n">
        <v>1409</v>
      </c>
      <c r="D330" s="124" t="n">
        <v>82.90000000000001</v>
      </c>
      <c r="E330" s="125" t="n">
        <v>25</v>
      </c>
      <c r="F330" s="124" t="n">
        <v>60</v>
      </c>
      <c r="G330" s="17" t="n">
        <v>18</v>
      </c>
      <c r="H330" s="126" t="n">
        <v>358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82A</t>
        </is>
      </c>
      <c r="U330" s="9" t="n"/>
    </row>
    <row r="331" ht="12" customFormat="1" customHeight="1" s="38">
      <c r="A331" s="114" t="inlineStr">
        <is>
          <t>십정동 힐스테이트부평</t>
        </is>
      </c>
      <c r="B331" s="115" t="inlineStr">
        <is>
          <t>23.06.</t>
        </is>
      </c>
      <c r="C331" s="123" t="n">
        <v>1409</v>
      </c>
      <c r="D331" s="124" t="n">
        <v>99.09999999999999</v>
      </c>
      <c r="E331" s="125" t="n">
        <v>30</v>
      </c>
      <c r="F331" s="124" t="n">
        <v>76</v>
      </c>
      <c r="G331" s="17" t="n">
        <v>23</v>
      </c>
      <c r="H331" s="126" t="n">
        <v>286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n">
        <v>99</v>
      </c>
      <c r="U331" s="9" t="n"/>
    </row>
    <row r="332" ht="12" customFormat="1" customHeight="1" s="38">
      <c r="A332" s="114" t="inlineStr">
        <is>
          <t>십정동 힐스테이트부평</t>
        </is>
      </c>
      <c r="B332" s="115" t="inlineStr">
        <is>
          <t>23.06.</t>
        </is>
      </c>
      <c r="C332" s="123" t="n">
        <v>1409</v>
      </c>
      <c r="D332" s="124" t="n">
        <v>109.2</v>
      </c>
      <c r="E332" s="125" t="n">
        <v>33</v>
      </c>
      <c r="F332" s="124" t="n">
        <v>85</v>
      </c>
      <c r="G332" s="17" t="n">
        <v>26</v>
      </c>
      <c r="H332" s="126" t="n">
        <v>404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109</v>
      </c>
      <c r="U332" s="9" t="n"/>
    </row>
    <row r="333" ht="12" customFormat="1" customHeight="1" s="38">
      <c r="A333" s="114" t="inlineStr">
        <is>
          <t>십정동 부평금호어울림</t>
        </is>
      </c>
      <c r="B333" s="115" t="inlineStr">
        <is>
          <t>08.06.</t>
        </is>
      </c>
      <c r="C333" s="123" t="n">
        <v>290</v>
      </c>
      <c r="D333" s="124" t="n">
        <v>113.1</v>
      </c>
      <c r="E333" s="125" t="n">
        <v>34</v>
      </c>
      <c r="F333" s="124" t="n">
        <v>84.8</v>
      </c>
      <c r="G333" s="17" t="n">
        <v>26</v>
      </c>
      <c r="H333" s="126" t="n">
        <v>206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113</v>
      </c>
      <c r="U333" s="9" t="n"/>
    </row>
    <row r="334" ht="12" customFormat="1" customHeight="1" s="38">
      <c r="A334" s="114" t="inlineStr">
        <is>
          <t>십정동 부평금호어울림</t>
        </is>
      </c>
      <c r="B334" s="115" t="inlineStr">
        <is>
          <t>08.06.</t>
        </is>
      </c>
      <c r="C334" s="123" t="n">
        <v>290</v>
      </c>
      <c r="D334" s="124" t="n">
        <v>145.3</v>
      </c>
      <c r="E334" s="125" t="n">
        <v>44</v>
      </c>
      <c r="F334" s="124" t="n">
        <v>113</v>
      </c>
      <c r="G334" s="17" t="n">
        <v>34</v>
      </c>
      <c r="H334" s="126" t="n">
        <v>84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4</v>
      </c>
      <c r="R334" s="111" t="n">
        <v>2</v>
      </c>
      <c r="S334" s="111" t="inlineStr">
        <is>
          <t>계</t>
        </is>
      </c>
      <c r="T334" s="5" t="n">
        <v>145</v>
      </c>
      <c r="U334" s="9" t="n"/>
    </row>
    <row r="335" ht="12" customFormat="1" customHeight="1" s="38">
      <c r="A335" s="114" t="inlineStr">
        <is>
          <t>십정동 동보</t>
        </is>
      </c>
      <c r="B335" s="115" t="inlineStr">
        <is>
          <t>98.07.</t>
        </is>
      </c>
      <c r="C335" s="123" t="n">
        <v>207</v>
      </c>
      <c r="D335" s="124" t="n">
        <v>37.6</v>
      </c>
      <c r="E335" s="125" t="n">
        <v>11</v>
      </c>
      <c r="F335" s="124" t="n">
        <v>24.5</v>
      </c>
      <c r="G335" s="17" t="n">
        <v>7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복</t>
        </is>
      </c>
      <c r="T335" s="5" t="n">
        <v>37</v>
      </c>
      <c r="U335" s="9" t="n"/>
    </row>
    <row r="336" ht="12" customFormat="1" customHeight="1" s="38">
      <c r="A336" s="114" t="inlineStr">
        <is>
          <t>십정동 동보</t>
        </is>
      </c>
      <c r="B336" s="115" t="inlineStr">
        <is>
          <t>98.07.</t>
        </is>
      </c>
      <c r="C336" s="123" t="n">
        <v>207</v>
      </c>
      <c r="D336" s="124" t="n">
        <v>106.7</v>
      </c>
      <c r="E336" s="125" t="n">
        <v>32</v>
      </c>
      <c r="F336" s="124" t="n">
        <v>84.5</v>
      </c>
      <c r="G336" s="17" t="n">
        <v>26</v>
      </c>
      <c r="H336" s="126" t="n">
        <v>87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n">
        <v>106</v>
      </c>
      <c r="U336" s="9" t="n"/>
    </row>
    <row r="337" ht="12" customFormat="1" customHeight="1" s="38">
      <c r="A337" s="114" t="inlineStr">
        <is>
          <t>십정동 동보</t>
        </is>
      </c>
      <c r="B337" s="115" t="inlineStr">
        <is>
          <t>98.07.</t>
        </is>
      </c>
      <c r="C337" s="123" t="n">
        <v>207</v>
      </c>
      <c r="D337" s="124" t="n">
        <v>171.2</v>
      </c>
      <c r="E337" s="125" t="n">
        <v>52</v>
      </c>
      <c r="F337" s="124" t="n">
        <v>141.9</v>
      </c>
      <c r="G337" s="17" t="n">
        <v>43</v>
      </c>
      <c r="H337" s="126" t="n">
        <v>42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4</v>
      </c>
      <c r="R337" s="111" t="n">
        <v>2</v>
      </c>
      <c r="S337" s="111" t="inlineStr">
        <is>
          <t>계</t>
        </is>
      </c>
      <c r="T337" s="5" t="n">
        <v>171</v>
      </c>
      <c r="U337" s="9" t="n"/>
    </row>
    <row r="338" ht="12" customFormat="1" customHeight="1" s="38">
      <c r="A338" s="114" t="inlineStr">
        <is>
          <t>십정동 서희스타힐스부평센트럴</t>
        </is>
      </c>
      <c r="B338" s="115" t="inlineStr">
        <is>
          <t>21.05.</t>
        </is>
      </c>
      <c r="C338" s="123" t="n">
        <v>571</v>
      </c>
      <c r="D338" s="124" t="n">
        <v>89.40000000000001</v>
      </c>
      <c r="E338" s="125" t="n">
        <v>27</v>
      </c>
      <c r="F338" s="124" t="n">
        <v>66.3</v>
      </c>
      <c r="G338" s="17" t="n">
        <v>20</v>
      </c>
      <c r="H338" s="126" t="n">
        <v>298</v>
      </c>
      <c r="I338" s="127" t="n"/>
      <c r="J338" s="127" t="n"/>
      <c r="K338" s="127" t="n">
        <v>32000</v>
      </c>
      <c r="L338" s="127" t="inlineStr">
        <is>
          <t>고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n">
        <v>89</v>
      </c>
      <c r="U338" s="9" t="n"/>
    </row>
    <row r="339" ht="12" customFormat="1" customHeight="1" s="38">
      <c r="A339" s="114" t="inlineStr">
        <is>
          <t>십정동 브라운스톤백운</t>
        </is>
      </c>
      <c r="B339" s="115" t="inlineStr">
        <is>
          <t>14.06.</t>
        </is>
      </c>
      <c r="C339" s="123" t="n">
        <v>261</v>
      </c>
      <c r="D339" s="124" t="n">
        <v>113.3</v>
      </c>
      <c r="E339" s="125" t="n">
        <v>34</v>
      </c>
      <c r="F339" s="124" t="n">
        <v>84.5</v>
      </c>
      <c r="G339" s="17" t="n">
        <v>26</v>
      </c>
      <c r="H339" s="126" t="n">
        <v>146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n">
        <v>113</v>
      </c>
      <c r="U339" s="9" t="n"/>
    </row>
    <row r="340" ht="12" customFormat="1" customHeight="1" s="38">
      <c r="A340" s="114" t="inlineStr">
        <is>
          <t>일신동 다임메가타운</t>
        </is>
      </c>
      <c r="B340" s="115" t="inlineStr">
        <is>
          <t>03.08.</t>
        </is>
      </c>
      <c r="C340" s="123" t="n">
        <v>211</v>
      </c>
      <c r="D340" s="124" t="n">
        <v>64.8</v>
      </c>
      <c r="E340" s="125" t="n">
        <v>20</v>
      </c>
      <c r="F340" s="124" t="n">
        <v>59.3</v>
      </c>
      <c r="G340" s="17" t="n">
        <v>18</v>
      </c>
      <c r="H340" s="126" t="n">
        <v>56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계</t>
        </is>
      </c>
      <c r="T340" s="5" t="inlineStr">
        <is>
          <t>64B</t>
        </is>
      </c>
      <c r="U340" s="9" t="n"/>
    </row>
    <row r="341" ht="12" customFormat="1" customHeight="1" s="38">
      <c r="A341" s="114" t="inlineStr">
        <is>
          <t>청천동 미도6차</t>
        </is>
      </c>
      <c r="B341" s="115" t="inlineStr">
        <is>
          <t>88.02.</t>
        </is>
      </c>
      <c r="C341" s="123" t="n">
        <v>222</v>
      </c>
      <c r="D341" s="124" t="n">
        <v>59.5</v>
      </c>
      <c r="E341" s="125" t="n">
        <v>18</v>
      </c>
      <c r="F341" s="124" t="n">
        <v>45.3</v>
      </c>
      <c r="G341" s="17" t="n">
        <v>14</v>
      </c>
      <c r="H341" s="126" t="n">
        <v>96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2</v>
      </c>
      <c r="R341" s="111" t="n">
        <v>1</v>
      </c>
      <c r="S341" s="111" t="inlineStr">
        <is>
          <t>계</t>
        </is>
      </c>
      <c r="T341" s="5" t="n">
        <v>59</v>
      </c>
      <c r="U341" s="9" t="n"/>
    </row>
    <row r="342" ht="12" customFormat="1" customHeight="1" s="38">
      <c r="A342" s="114" t="inlineStr">
        <is>
          <t>청천동 미도6차</t>
        </is>
      </c>
      <c r="B342" s="115" t="inlineStr">
        <is>
          <t>88.02.</t>
        </is>
      </c>
      <c r="C342" s="123" t="n">
        <v>222</v>
      </c>
      <c r="D342" s="124" t="n">
        <v>67</v>
      </c>
      <c r="E342" s="125" t="n">
        <v>20</v>
      </c>
      <c r="F342" s="124" t="n">
        <v>52.4</v>
      </c>
      <c r="G342" s="17" t="n">
        <v>16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1</v>
      </c>
      <c r="S342" s="111" t="inlineStr">
        <is>
          <t>계</t>
        </is>
      </c>
      <c r="T342" s="5" t="n">
        <v>66</v>
      </c>
      <c r="U342" s="9" t="n"/>
    </row>
    <row r="343" ht="12" customFormat="1" customHeight="1" s="38">
      <c r="A343" s="114" t="inlineStr">
        <is>
          <t>청천동 미도6차</t>
        </is>
      </c>
      <c r="B343" s="115" t="inlineStr">
        <is>
          <t>88.02.</t>
        </is>
      </c>
      <c r="C343" s="123" t="n">
        <v>222</v>
      </c>
      <c r="D343" s="124" t="n">
        <v>75.7</v>
      </c>
      <c r="E343" s="125" t="n">
        <v>23</v>
      </c>
      <c r="F343" s="124" t="n">
        <v>59</v>
      </c>
      <c r="G343" s="17" t="n">
        <v>18</v>
      </c>
      <c r="H343" s="126" t="n">
        <v>60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1</v>
      </c>
      <c r="S343" s="111" t="inlineStr">
        <is>
          <t>계</t>
        </is>
      </c>
      <c r="T343" s="5" t="inlineStr">
        <is>
          <t>75B</t>
        </is>
      </c>
      <c r="U343" s="9" t="n"/>
    </row>
    <row r="344" ht="12" customFormat="1" customHeight="1" s="38">
      <c r="A344" s="114" t="inlineStr">
        <is>
          <t>청천동 대진</t>
        </is>
      </c>
      <c r="B344" s="115" t="inlineStr">
        <is>
          <t>85.05.</t>
        </is>
      </c>
      <c r="C344" s="123" t="n">
        <v>340</v>
      </c>
      <c r="D344" s="124" t="n">
        <v>72.5</v>
      </c>
      <c r="E344" s="125" t="n">
        <v>22</v>
      </c>
      <c r="F344" s="124" t="n">
        <v>56.3</v>
      </c>
      <c r="G344" s="17" t="n">
        <v>17</v>
      </c>
      <c r="H344" s="126" t="n">
        <v>100</v>
      </c>
      <c r="I344" s="127" t="n"/>
      <c r="J344" s="127" t="n"/>
      <c r="K344" s="127" t="n">
        <v>13000</v>
      </c>
      <c r="L344" s="127" t="inlineStr">
        <is>
          <t>중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1</v>
      </c>
      <c r="S344" s="111" t="inlineStr">
        <is>
          <t>계</t>
        </is>
      </c>
      <c r="T344" s="5" t="n">
        <v>72</v>
      </c>
      <c r="U344" s="9" t="n"/>
    </row>
    <row r="345" ht="12" customFormat="1" customHeight="1" s="38">
      <c r="A345" s="114" t="inlineStr">
        <is>
          <t>청천동 e편한세상부평그랑힐스</t>
        </is>
      </c>
      <c r="B345" s="115" t="inlineStr">
        <is>
          <t>23.10.</t>
        </is>
      </c>
      <c r="C345" s="123" t="n">
        <v>5050</v>
      </c>
      <c r="D345" s="124" t="n">
        <v>61.6</v>
      </c>
      <c r="E345" s="125" t="n">
        <v>19</v>
      </c>
      <c r="F345" s="124" t="n">
        <v>37.7</v>
      </c>
      <c r="G345" s="17" t="n">
        <v>11</v>
      </c>
      <c r="H345" s="126" t="n">
        <v>78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계</t>
        </is>
      </c>
      <c r="T345" s="5" t="n">
        <v>61</v>
      </c>
      <c r="U345" s="9" t="n"/>
    </row>
    <row r="346" ht="12" customFormat="1" customHeight="1" s="38">
      <c r="A346" s="114" t="inlineStr">
        <is>
          <t>청천동 e편한세상부평그랑힐스</t>
        </is>
      </c>
      <c r="B346" s="115" t="inlineStr">
        <is>
          <t>23.10.</t>
        </is>
      </c>
      <c r="C346" s="123" t="n">
        <v>5050</v>
      </c>
      <c r="D346" s="124" t="n">
        <v>83.3</v>
      </c>
      <c r="E346" s="125" t="n">
        <v>25</v>
      </c>
      <c r="F346" s="124" t="n">
        <v>59.9</v>
      </c>
      <c r="G346" s="17" t="n">
        <v>18</v>
      </c>
      <c r="H346" s="126" t="n">
        <v>1221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83A</t>
        </is>
      </c>
      <c r="U346" s="9" t="n"/>
    </row>
    <row r="347" ht="12" customFormat="1" customHeight="1" s="38">
      <c r="A347" s="114" t="inlineStr">
        <is>
          <t>청천동 e편한세상부평그랑힐스</t>
        </is>
      </c>
      <c r="B347" s="115" t="inlineStr">
        <is>
          <t>23.10.</t>
        </is>
      </c>
      <c r="C347" s="123" t="n">
        <v>5050</v>
      </c>
      <c r="D347" s="124" t="n">
        <v>92.90000000000001</v>
      </c>
      <c r="E347" s="125" t="n">
        <v>28</v>
      </c>
      <c r="F347" s="124" t="n">
        <v>67.90000000000001</v>
      </c>
      <c r="G347" s="17" t="n">
        <v>21</v>
      </c>
      <c r="H347" s="126" t="n">
        <v>409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92A</t>
        </is>
      </c>
      <c r="U347" s="9" t="n"/>
    </row>
    <row r="348" ht="12" customFormat="1" customHeight="1" s="38">
      <c r="A348" s="114" t="inlineStr">
        <is>
          <t>청천동 e편한세상부평그랑힐스</t>
        </is>
      </c>
      <c r="B348" s="115" t="inlineStr">
        <is>
          <t>23.10.</t>
        </is>
      </c>
      <c r="C348" s="123" t="n">
        <v>5050</v>
      </c>
      <c r="D348" s="124" t="n">
        <v>110.7</v>
      </c>
      <c r="E348" s="125" t="n">
        <v>33</v>
      </c>
      <c r="F348" s="124" t="n">
        <v>84.59999999999999</v>
      </c>
      <c r="G348" s="17" t="n">
        <v>26</v>
      </c>
      <c r="H348" s="126" t="n">
        <v>884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110A</t>
        </is>
      </c>
      <c r="U348" s="9" t="n"/>
    </row>
    <row r="349" ht="12" customFormat="1" customHeight="1" s="38">
      <c r="A349" s="114" t="inlineStr">
        <is>
          <t>청천동 우림필유</t>
        </is>
      </c>
      <c r="B349" s="115" t="inlineStr">
        <is>
          <t>05.09.</t>
        </is>
      </c>
      <c r="C349" s="123" t="n">
        <v>209</v>
      </c>
      <c r="D349" s="124" t="n">
        <v>96.09999999999999</v>
      </c>
      <c r="E349" s="125" t="n">
        <v>29</v>
      </c>
      <c r="F349" s="124" t="n">
        <v>77.7</v>
      </c>
      <c r="G349" s="17" t="n">
        <v>23</v>
      </c>
      <c r="H349" s="126" t="n">
        <v>188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n">
        <v>96</v>
      </c>
      <c r="U349" s="9" t="n"/>
    </row>
    <row r="350" ht="12" customFormat="1" customHeight="1" s="38">
      <c r="A350" s="114" t="inlineStr">
        <is>
          <t>청천동 성웅산호타운</t>
        </is>
      </c>
      <c r="B350" s="115" t="inlineStr">
        <is>
          <t>94.11.</t>
        </is>
      </c>
      <c r="C350" s="123" t="n">
        <v>218</v>
      </c>
      <c r="D350" s="124" t="n">
        <v>42.7</v>
      </c>
      <c r="E350" s="125" t="n">
        <v>13</v>
      </c>
      <c r="F350" s="124" t="n">
        <v>37.2</v>
      </c>
      <c r="G350" s="17" t="n">
        <v>11</v>
      </c>
      <c r="H350" s="126" t="n">
        <v>48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2</v>
      </c>
      <c r="R350" s="111" t="n">
        <v>1</v>
      </c>
      <c r="S350" s="111" t="inlineStr">
        <is>
          <t>계</t>
        </is>
      </c>
      <c r="T350" s="5" t="inlineStr">
        <is>
          <t>42A</t>
        </is>
      </c>
      <c r="U350" s="9" t="n"/>
    </row>
    <row r="351" ht="12" customFormat="1" customHeight="1" s="38">
      <c r="A351" s="114" t="inlineStr">
        <is>
          <t>청천동 성웅산호타운</t>
        </is>
      </c>
      <c r="B351" s="115" t="inlineStr">
        <is>
          <t>94.11.</t>
        </is>
      </c>
      <c r="C351" s="123" t="n">
        <v>218</v>
      </c>
      <c r="D351" s="124" t="n">
        <v>46</v>
      </c>
      <c r="E351" s="125" t="n">
        <v>14</v>
      </c>
      <c r="F351" s="124" t="n">
        <v>40.6</v>
      </c>
      <c r="G351" s="17" t="n">
        <v>12</v>
      </c>
      <c r="H351" s="126" t="n">
        <v>80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계</t>
        </is>
      </c>
      <c r="T351" s="5" t="inlineStr">
        <is>
          <t>46B</t>
        </is>
      </c>
      <c r="U351" s="9" t="n"/>
    </row>
    <row r="352" ht="12" customFormat="1" customHeight="1" s="38">
      <c r="A352" s="114" t="inlineStr">
        <is>
          <t>청천동 성웅산호타운</t>
        </is>
      </c>
      <c r="B352" s="115" t="inlineStr">
        <is>
          <t>94.11.</t>
        </is>
      </c>
      <c r="C352" s="123" t="n">
        <v>218</v>
      </c>
      <c r="D352" s="124" t="n">
        <v>54</v>
      </c>
      <c r="E352" s="125" t="n">
        <v>16</v>
      </c>
      <c r="F352" s="124" t="n">
        <v>43.1</v>
      </c>
      <c r="G352" s="17" t="n">
        <v>13</v>
      </c>
      <c r="H352" s="126" t="n">
        <v>40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54</v>
      </c>
      <c r="U352" s="9" t="n"/>
    </row>
    <row r="353" ht="12" customFormat="1" customHeight="1" s="38">
      <c r="A353" s="114" t="inlineStr">
        <is>
          <t>청천동 인향</t>
        </is>
      </c>
      <c r="B353" s="115" t="inlineStr">
        <is>
          <t>94.01.</t>
        </is>
      </c>
      <c r="C353" s="123" t="n">
        <v>266</v>
      </c>
      <c r="D353" s="124" t="n">
        <v>76.59999999999999</v>
      </c>
      <c r="E353" s="125" t="n">
        <v>23</v>
      </c>
      <c r="F353" s="124" t="n">
        <v>60</v>
      </c>
      <c r="G353" s="17" t="n">
        <v>18</v>
      </c>
      <c r="H353" s="126" t="n">
        <v>95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n">
        <v>76</v>
      </c>
      <c r="U353" s="9" t="n"/>
    </row>
    <row r="354" ht="12" customFormat="1" customHeight="1" s="38">
      <c r="A354" s="114" t="inlineStr">
        <is>
          <t>청천동 인향</t>
        </is>
      </c>
      <c r="B354" s="115" t="inlineStr">
        <is>
          <t>94.01.</t>
        </is>
      </c>
      <c r="C354" s="123" t="n">
        <v>266</v>
      </c>
      <c r="D354" s="124" t="n">
        <v>103.1</v>
      </c>
      <c r="E354" s="125" t="n">
        <v>31</v>
      </c>
      <c r="F354" s="124" t="n">
        <v>85</v>
      </c>
      <c r="G354" s="17" t="n">
        <v>26</v>
      </c>
      <c r="H354" s="126" t="n">
        <v>152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103B</t>
        </is>
      </c>
      <c r="U354" s="9" t="n"/>
    </row>
    <row r="355" ht="12" customFormat="1" customHeight="1" s="38">
      <c r="A355" s="114" t="inlineStr">
        <is>
          <t>청천동 동양</t>
        </is>
      </c>
      <c r="B355" s="115" t="inlineStr">
        <is>
          <t>82.12.</t>
        </is>
      </c>
      <c r="C355" s="123" t="n">
        <v>200</v>
      </c>
      <c r="D355" s="124" t="n">
        <v>49.9</v>
      </c>
      <c r="E355" s="125" t="n">
        <v>15</v>
      </c>
      <c r="F355" s="124" t="n">
        <v>40.6</v>
      </c>
      <c r="G355" s="17" t="n">
        <v>12</v>
      </c>
      <c r="H355" s="126" t="n">
        <v>100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49</v>
      </c>
      <c r="U355" s="9" t="n"/>
    </row>
    <row r="356" ht="12" customFormat="1" customHeight="1" s="38">
      <c r="A356" s="114" t="inlineStr">
        <is>
          <t>청천동 동양</t>
        </is>
      </c>
      <c r="B356" s="115" t="inlineStr">
        <is>
          <t>82.12.</t>
        </is>
      </c>
      <c r="C356" s="123" t="n">
        <v>200</v>
      </c>
      <c r="D356" s="124" t="n">
        <v>55.8</v>
      </c>
      <c r="E356" s="125" t="n">
        <v>17</v>
      </c>
      <c r="F356" s="124" t="n">
        <v>45.5</v>
      </c>
      <c r="G356" s="17" t="n">
        <v>14</v>
      </c>
      <c r="H356" s="126" t="n">
        <v>70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1</v>
      </c>
      <c r="S356" s="111" t="inlineStr">
        <is>
          <t>계</t>
        </is>
      </c>
      <c r="T356" s="5" t="n">
        <v>55</v>
      </c>
      <c r="U356" s="9" t="n"/>
    </row>
    <row r="357" ht="12" customFormat="1" customHeight="1" s="38">
      <c r="A357" s="114" t="inlineStr">
        <is>
          <t>청천동 동양</t>
        </is>
      </c>
      <c r="B357" s="115" t="inlineStr">
        <is>
          <t>82.12.</t>
        </is>
      </c>
      <c r="C357" s="123" t="n">
        <v>200</v>
      </c>
      <c r="D357" s="124" t="n">
        <v>59.4</v>
      </c>
      <c r="E357" s="125" t="n">
        <v>18</v>
      </c>
      <c r="F357" s="124" t="n">
        <v>48.5</v>
      </c>
      <c r="G357" s="17" t="n">
        <v>15</v>
      </c>
      <c r="H357" s="126" t="n">
        <v>30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1</v>
      </c>
      <c r="S357" s="111" t="inlineStr">
        <is>
          <t>계</t>
        </is>
      </c>
      <c r="T357" s="5" t="n">
        <v>59</v>
      </c>
      <c r="U357" s="9" t="n"/>
    </row>
    <row r="358" ht="12" customFormat="1" customHeight="1" s="38">
      <c r="A358" s="114" t="inlineStr">
        <is>
          <t>청천동 부평캐슬&amp;더샵퍼스트</t>
        </is>
      </c>
      <c r="B358" s="115" t="inlineStr">
        <is>
          <t>23.11.</t>
        </is>
      </c>
      <c r="C358" s="123" t="n">
        <v>1623</v>
      </c>
      <c r="D358" s="124" t="n">
        <v>85.5</v>
      </c>
      <c r="E358" s="125" t="n">
        <v>26</v>
      </c>
      <c r="F358" s="124" t="n">
        <v>59.9</v>
      </c>
      <c r="G358" s="17" t="n">
        <v>18</v>
      </c>
      <c r="H358" s="126" t="n">
        <v>890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n">
        <v>85</v>
      </c>
      <c r="U358" s="9" t="n"/>
    </row>
    <row r="359" ht="12" customFormat="1" customHeight="1" s="38">
      <c r="A359" s="114" t="inlineStr">
        <is>
          <t>청천동 부평캐슬&amp;더샵퍼스트</t>
        </is>
      </c>
      <c r="B359" s="115" t="inlineStr">
        <is>
          <t>23.11.</t>
        </is>
      </c>
      <c r="C359" s="123" t="n">
        <v>1623</v>
      </c>
      <c r="D359" s="124" t="n">
        <v>99</v>
      </c>
      <c r="E359" s="125" t="n">
        <v>30</v>
      </c>
      <c r="F359" s="124" t="n">
        <v>72.59999999999999</v>
      </c>
      <c r="G359" s="17" t="n">
        <v>22</v>
      </c>
      <c r="H359" s="126" t="n">
        <v>302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n">
        <v>99</v>
      </c>
      <c r="U359" s="9" t="n"/>
    </row>
    <row r="360" ht="12" customFormat="1" customHeight="1" s="38">
      <c r="A360" s="114" t="inlineStr">
        <is>
          <t>청천동 부평캐슬&amp;더샵퍼스트</t>
        </is>
      </c>
      <c r="B360" s="115" t="inlineStr">
        <is>
          <t>23.11.</t>
        </is>
      </c>
      <c r="C360" s="123" t="n">
        <v>1623</v>
      </c>
      <c r="D360" s="124" t="n">
        <v>113.6</v>
      </c>
      <c r="E360" s="125" t="n">
        <v>34</v>
      </c>
      <c r="F360" s="124" t="n">
        <v>84.90000000000001</v>
      </c>
      <c r="G360" s="17" t="n">
        <v>26</v>
      </c>
      <c r="H360" s="126" t="n">
        <v>238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113A</t>
        </is>
      </c>
      <c r="U360" s="9" t="n"/>
    </row>
    <row r="361" ht="12" customFormat="1" customHeight="1" s="38">
      <c r="A361" s="114" t="inlineStr">
        <is>
          <t>청천동 부평금호타운</t>
        </is>
      </c>
      <c r="B361" s="115" t="inlineStr">
        <is>
          <t>98.02.</t>
        </is>
      </c>
      <c r="C361" s="123" t="n">
        <v>2539</v>
      </c>
      <c r="D361" s="124" t="n">
        <v>110</v>
      </c>
      <c r="E361" s="125" t="n">
        <v>33</v>
      </c>
      <c r="F361" s="124" t="n">
        <v>84.90000000000001</v>
      </c>
      <c r="G361" s="17" t="n">
        <v>26</v>
      </c>
      <c r="H361" s="126" t="n">
        <v>884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109</v>
      </c>
      <c r="U361" s="9" t="n"/>
    </row>
    <row r="362" ht="12" customFormat="1" customHeight="1" s="38">
      <c r="A362" s="114" t="inlineStr">
        <is>
          <t>청천동 미도7차</t>
        </is>
      </c>
      <c r="B362" s="115" t="inlineStr">
        <is>
          <t>89.02.</t>
        </is>
      </c>
      <c r="C362" s="123" t="n">
        <v>384</v>
      </c>
      <c r="D362" s="124" t="n">
        <v>68.40000000000001</v>
      </c>
      <c r="E362" s="125" t="n">
        <v>21</v>
      </c>
      <c r="F362" s="124" t="n">
        <v>52.9</v>
      </c>
      <c r="G362" s="17" t="n">
        <v>16</v>
      </c>
      <c r="H362" s="126" t="n">
        <v>168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2</v>
      </c>
      <c r="R362" s="111" t="n">
        <v>1</v>
      </c>
      <c r="S362" s="111" t="inlineStr">
        <is>
          <t>계</t>
        </is>
      </c>
      <c r="T362" s="5" t="n">
        <v>68</v>
      </c>
      <c r="U362" s="9" t="n"/>
    </row>
    <row r="363" ht="12" customFormat="1" customHeight="1" s="38">
      <c r="A363" s="114" t="inlineStr">
        <is>
          <t>청천동 쌍용</t>
        </is>
      </c>
      <c r="B363" s="115" t="inlineStr">
        <is>
          <t>90.09.</t>
        </is>
      </c>
      <c r="C363" s="123" t="n">
        <v>510</v>
      </c>
      <c r="D363" s="124" t="n">
        <v>69.7</v>
      </c>
      <c r="E363" s="125" t="n">
        <v>21</v>
      </c>
      <c r="F363" s="124" t="n">
        <v>56.3</v>
      </c>
      <c r="G363" s="17" t="n">
        <v>17</v>
      </c>
      <c r="H363" s="126" t="n">
        <v>120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2</v>
      </c>
      <c r="R363" s="111" t="n">
        <v>1</v>
      </c>
      <c r="S363" s="111" t="inlineStr">
        <is>
          <t>계</t>
        </is>
      </c>
      <c r="T363" s="5" t="n">
        <v>69</v>
      </c>
      <c r="U363" s="9" t="n"/>
    </row>
    <row r="364" ht="12" customFormat="1" customHeight="1" s="38">
      <c r="A364" s="114" t="inlineStr">
        <is>
          <t>청천동 무지개</t>
        </is>
      </c>
      <c r="B364" s="115" t="inlineStr">
        <is>
          <t>93.03.</t>
        </is>
      </c>
      <c r="C364" s="123" t="n">
        <v>220</v>
      </c>
      <c r="D364" s="124" t="n">
        <v>76</v>
      </c>
      <c r="E364" s="125" t="n">
        <v>23</v>
      </c>
      <c r="F364" s="124" t="n">
        <v>59.9</v>
      </c>
      <c r="G364" s="17" t="n">
        <v>18</v>
      </c>
      <c r="H364" s="126" t="n">
        <v>120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1</v>
      </c>
      <c r="S364" s="111" t="inlineStr">
        <is>
          <t>계</t>
        </is>
      </c>
      <c r="T364" s="5" t="n">
        <v>75</v>
      </c>
      <c r="U364" s="9" t="n"/>
    </row>
    <row r="365" ht="12" customFormat="1" customHeight="1" s="38">
      <c r="A365" s="114" t="inlineStr">
        <is>
          <t>청천동 무지개</t>
        </is>
      </c>
      <c r="B365" s="115" t="inlineStr">
        <is>
          <t>93.03.</t>
        </is>
      </c>
      <c r="C365" s="123" t="n">
        <v>220</v>
      </c>
      <c r="D365" s="124" t="n">
        <v>106</v>
      </c>
      <c r="E365" s="125" t="n">
        <v>32</v>
      </c>
      <c r="F365" s="124" t="n">
        <v>84.7</v>
      </c>
      <c r="G365" s="17" t="n">
        <v>26</v>
      </c>
      <c r="H365" s="126" t="n">
        <v>100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105</v>
      </c>
      <c r="U365" s="9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65">
    <sortState ref="A4:U3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516" operator="greaterThan" dxfId="17">
      <formula>0.9</formula>
    </cfRule>
    <cfRule type="cellIs" priority="41517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80602" dxfId="3">
      <formula>AND(IF(OR($Q4=1,$Q4=2),1,0),IF(#REF!&lt;=20,1,0))</formula>
    </cfRule>
    <cfRule type="expression" priority="80603" dxfId="2">
      <formula>AND(IF($Q4=2,1,0),IF(#REF!&lt;30,1,0))</formula>
    </cfRule>
    <cfRule type="expression" priority="80604" dxfId="1">
      <formula>AND(IF($Q4=3,1,0),IF(#REF!&lt;30,1,0))</formula>
    </cfRule>
    <cfRule type="expression" priority="8060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I14" sqref="I14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n"/>
      <c r="E4" s="110" t="n"/>
      <c r="F4" s="110" t="n"/>
      <c r="G4" s="110" t="n"/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5" t="n">
        <v>4</v>
      </c>
      <c r="B12" s="57" t="inlineStr">
        <is>
          <t>~</t>
        </is>
      </c>
      <c r="C12" s="136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7" t="n">
        <v>3</v>
      </c>
      <c r="B13" s="62" t="inlineStr">
        <is>
          <t>~</t>
        </is>
      </c>
      <c r="C13" s="138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25000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36000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44000</v>
      </c>
      <c r="J9" s="127" t="inlineStr">
        <is>
          <t>16</t>
        </is>
      </c>
      <c r="K9" s="127" t="n">
        <v>33000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35500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44500</v>
      </c>
      <c r="J25" s="127" t="inlineStr">
        <is>
          <t>20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56000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63000</v>
      </c>
      <c r="J28" s="127" t="inlineStr">
        <is>
          <t>10</t>
        </is>
      </c>
      <c r="K28" s="127" t="n">
        <v>42000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50000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15000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26000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59000</v>
      </c>
      <c r="J39" s="127" t="inlineStr">
        <is>
          <t>6</t>
        </is>
      </c>
      <c r="K39" s="127" t="n">
        <v>43000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42000</v>
      </c>
      <c r="J41" s="127" t="inlineStr">
        <is>
          <t>고</t>
        </is>
      </c>
      <c r="K41" s="127" t="n">
        <v>30000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48500</v>
      </c>
      <c r="J42" s="127" t="inlineStr">
        <is>
          <t>18</t>
        </is>
      </c>
      <c r="K42" s="127" t="n">
        <v>35000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24000</v>
      </c>
      <c r="J44" s="127" t="inlineStr">
        <is>
          <t>6</t>
        </is>
      </c>
      <c r="K44" s="127" t="n">
        <v>18000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30000</v>
      </c>
      <c r="J46" s="127" t="inlineStr">
        <is>
          <t>13</t>
        </is>
      </c>
      <c r="K46" s="127" t="n">
        <v>21000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34000</v>
      </c>
      <c r="J47" s="127" t="inlineStr">
        <is>
          <t>14</t>
        </is>
      </c>
      <c r="K47" s="127" t="n">
        <v>20000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75000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60000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67000</v>
      </c>
      <c r="J51" s="127" t="inlineStr">
        <is>
          <t>5</t>
        </is>
      </c>
      <c r="K51" s="127" t="n">
        <v>50000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5</v>
      </c>
      <c r="R51" s="111" t="n">
        <v>2</v>
      </c>
      <c r="S51" s="111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51000</v>
      </c>
      <c r="J53" s="127" t="inlineStr">
        <is>
          <t>5</t>
        </is>
      </c>
      <c r="K53" s="127" t="n">
        <v>40000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25000</v>
      </c>
      <c r="J55" s="127" t="inlineStr">
        <is>
          <t>고</t>
        </is>
      </c>
      <c r="K55" s="127" t="n">
        <v>22000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35000</v>
      </c>
      <c r="J56" s="127" t="inlineStr">
        <is>
          <t>9</t>
        </is>
      </c>
      <c r="K56" s="127" t="n">
        <v>24000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48000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41000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50000</v>
      </c>
      <c r="J7" s="127" t="inlineStr">
        <is>
          <t>중</t>
        </is>
      </c>
      <c r="K7" s="127" t="n">
        <v>38500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부개동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26000</v>
      </c>
      <c r="J6" s="127" t="inlineStr">
        <is>
          <t>5</t>
        </is>
      </c>
      <c r="K6" s="127" t="n">
        <v>19000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34000</v>
      </c>
      <c r="J7" s="127" t="inlineStr">
        <is>
          <t>16</t>
        </is>
      </c>
      <c r="K7" s="127" t="n">
        <v>24000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40000</v>
      </c>
      <c r="J8" s="127" t="inlineStr">
        <is>
          <t>중</t>
        </is>
      </c>
      <c r="K8" s="127" t="n">
        <v>30000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42000</v>
      </c>
      <c r="J9" s="127" t="inlineStr">
        <is>
          <t>6</t>
        </is>
      </c>
      <c r="K9" s="127" t="n">
        <v>29000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41000</v>
      </c>
      <c r="J10" s="127" t="inlineStr">
        <is>
          <t>8</t>
        </is>
      </c>
      <c r="K10" s="127" t="n">
        <v>29000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40000</v>
      </c>
      <c r="J11" s="127" t="inlineStr">
        <is>
          <t>5</t>
        </is>
      </c>
      <c r="K11" s="127" t="n">
        <v>26000</v>
      </c>
      <c r="L11" s="127" t="inlineStr">
        <is>
          <t>19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45000</v>
      </c>
      <c r="J12" s="127" t="inlineStr">
        <is>
          <t>고</t>
        </is>
      </c>
      <c r="K12" s="127" t="n">
        <v>30000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/>
      <c r="J14" s="127" t="n"/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40000</v>
      </c>
      <c r="J16" s="127" t="inlineStr">
        <is>
          <t>고</t>
        </is>
      </c>
      <c r="K16" s="127" t="n">
        <v>30000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40000</v>
      </c>
      <c r="J17" s="127" t="inlineStr">
        <is>
          <t>10</t>
        </is>
      </c>
      <c r="K17" s="127" t="n">
        <v>31000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40000</v>
      </c>
      <c r="J18" s="127" t="inlineStr">
        <is>
          <t>10</t>
        </is>
      </c>
      <c r="K18" s="127" t="n">
        <v>31000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40000</v>
      </c>
      <c r="J19" s="127" t="inlineStr">
        <is>
          <t>11</t>
        </is>
      </c>
      <c r="K19" s="127" t="n">
        <v>30000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39800</v>
      </c>
      <c r="J20" s="127" t="inlineStr">
        <is>
          <t>16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37000</v>
      </c>
      <c r="J22" s="127" t="inlineStr">
        <is>
          <t>6</t>
        </is>
      </c>
      <c r="K22" s="127" t="n">
        <v>28000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45000</v>
      </c>
      <c r="J23" s="127" t="inlineStr">
        <is>
          <t>6</t>
        </is>
      </c>
      <c r="K23" s="127" t="n">
        <v>30000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41000</v>
      </c>
      <c r="J24" s="127" t="inlineStr">
        <is>
          <t>16</t>
        </is>
      </c>
      <c r="K24" s="127" t="n">
        <v>32000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45000</v>
      </c>
      <c r="J25" s="127" t="inlineStr">
        <is>
          <t>6</t>
        </is>
      </c>
      <c r="K25" s="127" t="n">
        <v>30000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40000</v>
      </c>
      <c r="J26" s="127" t="inlineStr">
        <is>
          <t>고</t>
        </is>
      </c>
      <c r="K26" s="127" t="n">
        <v>29000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42000</v>
      </c>
      <c r="J27" s="127" t="inlineStr">
        <is>
          <t>18</t>
        </is>
      </c>
      <c r="K27" s="127" t="n">
        <v>30000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40000</v>
      </c>
      <c r="J28" s="127" t="inlineStr">
        <is>
          <t>6</t>
        </is>
      </c>
      <c r="K28" s="127" t="n">
        <v>31000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23000</v>
      </c>
      <c r="J30" s="127" t="inlineStr">
        <is>
          <t>12</t>
        </is>
      </c>
      <c r="K30" s="127" t="n">
        <v>15000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32000</v>
      </c>
      <c r="J31" s="127" t="inlineStr">
        <is>
          <t>11</t>
        </is>
      </c>
      <c r="K31" s="127" t="n">
        <v>15000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>
        <v>37500</v>
      </c>
      <c r="J33" s="127" t="inlineStr">
        <is>
          <t>13</t>
        </is>
      </c>
      <c r="K33" s="127" t="n">
        <v>27000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39000</v>
      </c>
      <c r="J34" s="127" t="inlineStr">
        <is>
          <t>10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1</v>
      </c>
      <c r="S34" s="111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1</v>
      </c>
      <c r="R36" s="111" t="n">
        <v>1</v>
      </c>
      <c r="S36" s="111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1</v>
      </c>
      <c r="R37" s="111" t="n">
        <v>1</v>
      </c>
      <c r="S37" s="111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2</v>
      </c>
      <c r="R38" s="111" t="n">
        <v>1</v>
      </c>
      <c r="S38" s="111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45000</v>
      </c>
      <c r="J49" s="127" t="inlineStr">
        <is>
          <t>5</t>
        </is>
      </c>
      <c r="K49" s="127" t="n">
        <v>12000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2</v>
      </c>
      <c r="R55" s="111" t="n">
        <v>1</v>
      </c>
      <c r="S55" s="111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35500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39000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39000</v>
      </c>
      <c r="J63" s="127" t="inlineStr">
        <is>
          <t>9</t>
        </is>
      </c>
      <c r="K63" s="127" t="n">
        <v>31000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55000</v>
      </c>
      <c r="J64" s="127" t="inlineStr">
        <is>
          <t>13</t>
        </is>
      </c>
      <c r="K64" s="127" t="n">
        <v>38000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/>
      <c r="J66" s="127" t="n"/>
      <c r="K66" s="127" t="n">
        <v>25000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70000</v>
      </c>
      <c r="J68" s="127" t="inlineStr">
        <is>
          <t>고</t>
        </is>
      </c>
      <c r="K68" s="127" t="n">
        <v>45000</v>
      </c>
      <c r="L68" s="127" t="inlineStr">
        <is>
          <t>27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85000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78000</v>
      </c>
      <c r="J70" s="127" t="inlineStr">
        <is>
          <t>중</t>
        </is>
      </c>
      <c r="K70" s="127" t="n">
        <v>50000</v>
      </c>
      <c r="L70" s="127" t="inlineStr">
        <is>
          <t>24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78000</v>
      </c>
      <c r="J71" s="127" t="inlineStr">
        <is>
          <t>중</t>
        </is>
      </c>
      <c r="K71" s="127" t="n">
        <v>50000</v>
      </c>
      <c r="L71" s="127" t="inlineStr">
        <is>
          <t>24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/>
      <c r="J72" s="127" t="n"/>
      <c r="K72" s="127" t="n">
        <v>55000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39000</v>
      </c>
      <c r="J75" s="127" t="inlineStr">
        <is>
          <t>6</t>
        </is>
      </c>
      <c r="K75" s="127" t="n">
        <v>12000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42000</v>
      </c>
      <c r="J77" s="127" t="inlineStr">
        <is>
          <t>6</t>
        </is>
      </c>
      <c r="K77" s="127" t="n">
        <v>17000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1</v>
      </c>
      <c r="S77" s="111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>
        <v>16000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1</v>
      </c>
      <c r="S78" s="111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>
        <v>20000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/>
      <c r="J80" s="127" t="n"/>
      <c r="K80" s="127" t="n">
        <v>17000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1</v>
      </c>
      <c r="S80" s="111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>
        <v>50000</v>
      </c>
      <c r="J81" s="127" t="inlineStr">
        <is>
          <t>5</t>
        </is>
      </c>
      <c r="K81" s="127" t="n">
        <v>18000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>
        <v>50000</v>
      </c>
      <c r="J82" s="127" t="inlineStr">
        <is>
          <t>6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71000</v>
      </c>
      <c r="J84" s="127" t="inlineStr">
        <is>
          <t>5</t>
        </is>
      </c>
      <c r="K84" s="127" t="n">
        <v>50000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75000</v>
      </c>
      <c r="J85" s="127" t="inlineStr">
        <is>
          <t>고</t>
        </is>
      </c>
      <c r="K85" s="127" t="n">
        <v>55000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74000</v>
      </c>
      <c r="J86" s="127" t="inlineStr">
        <is>
          <t>중</t>
        </is>
      </c>
      <c r="K86" s="127" t="n">
        <v>60000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80000</v>
      </c>
      <c r="J87" s="127" t="inlineStr">
        <is>
          <t>12</t>
        </is>
      </c>
      <c r="K87" s="127" t="n">
        <v>58000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2</v>
      </c>
      <c r="R89" s="111" t="n">
        <v>1</v>
      </c>
      <c r="S89" s="111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34000</v>
      </c>
      <c r="J90" s="127" t="inlineStr">
        <is>
          <t>6</t>
        </is>
      </c>
      <c r="K90" s="127" t="n">
        <v>13500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2</v>
      </c>
      <c r="R90" s="111" t="n">
        <v>1</v>
      </c>
      <c r="S90" s="111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19000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n"/>
      <c r="B93" s="111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4">
        <f>IF(E93="","",E93)</f>
        <v/>
      </c>
      <c r="AJ93" s="111" t="n"/>
      <c r="AK93" s="111" t="n"/>
      <c r="AL93" s="111" t="n"/>
      <c r="AM93" s="111" t="n"/>
      <c r="AN93" s="111" t="n"/>
      <c r="AO93" s="111" t="n"/>
      <c r="AP93" s="111" t="n"/>
      <c r="AQ93" s="111" t="n"/>
      <c r="AR93" s="111" t="n"/>
      <c r="AS93" s="111" t="n"/>
      <c r="AT93" s="111" t="n"/>
      <c r="AU93" s="111" t="n"/>
      <c r="AV93" s="111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75000</v>
      </c>
      <c r="J94" s="127" t="inlineStr">
        <is>
          <t>중</t>
        </is>
      </c>
      <c r="K94" s="127" t="n">
        <v>48000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>
        <v>44115</v>
      </c>
      <c r="J96" s="127" t="inlineStr">
        <is>
          <t>고</t>
        </is>
      </c>
      <c r="K96" s="127" t="n">
        <v>35000</v>
      </c>
      <c r="L96" s="127" t="inlineStr">
        <is>
          <t>22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43030</v>
      </c>
      <c r="J97" s="127" t="inlineStr">
        <is>
          <t>20</t>
        </is>
      </c>
      <c r="K97" s="127" t="n">
        <v>31000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33000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58000</v>
      </c>
      <c r="J101" s="127" t="inlineStr">
        <is>
          <t>17</t>
        </is>
      </c>
      <c r="K101" s="127" t="n">
        <v>36000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46000</v>
      </c>
      <c r="J103" s="127" t="inlineStr">
        <is>
          <t>10</t>
        </is>
      </c>
      <c r="K103" s="127" t="n">
        <v>35000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n"/>
      <c r="B104" s="111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8" t="n"/>
      <c r="U104" s="9" t="n"/>
      <c r="W104" s="69">
        <f>$A$4&amp;" "&amp;A105&amp;"("&amp;B105&amp;","&amp;C105&amp;"^)"</f>
        <v/>
      </c>
      <c r="X104" s="70" t="n"/>
      <c r="Y104" s="70" t="n"/>
      <c r="Z104" s="70" t="n"/>
      <c r="AA104" s="70" t="n"/>
      <c r="AB104" s="70" t="n"/>
      <c r="AC104" s="70" t="n"/>
      <c r="AD104" s="70" t="n"/>
      <c r="AE104" s="70" t="n"/>
      <c r="AF104" s="71" t="n"/>
      <c r="AH104" s="20">
        <f>IF(A104="","",A104)</f>
        <v/>
      </c>
      <c r="AI104" s="144">
        <f>IF(E104="","",E104)</f>
        <v/>
      </c>
      <c r="AJ104" s="111" t="n"/>
      <c r="AK104" s="111" t="n"/>
      <c r="AL104" s="111" t="n"/>
      <c r="AM104" s="111" t="n"/>
      <c r="AN104" s="111" t="n"/>
      <c r="AO104" s="111" t="n"/>
      <c r="AP104" s="111" t="n"/>
      <c r="AQ104" s="111" t="n"/>
      <c r="AR104" s="111" t="n"/>
      <c r="AS104" s="111" t="n"/>
      <c r="AT104" s="111" t="n"/>
      <c r="AU104" s="111" t="n"/>
      <c r="AV104" s="111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2</v>
      </c>
      <c r="R105" s="111" t="n">
        <v>1</v>
      </c>
      <c r="S105" s="111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2</v>
      </c>
      <c r="R106" s="111" t="n">
        <v>1</v>
      </c>
      <c r="S106" s="111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1</v>
      </c>
      <c r="S108" s="111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n"/>
      <c r="B109" s="111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4">
        <f>IF(E109="","",E109)</f>
        <v/>
      </c>
      <c r="AJ109" s="111" t="n"/>
      <c r="AK109" s="111" t="n"/>
      <c r="AL109" s="111" t="n"/>
      <c r="AM109" s="111" t="n"/>
      <c r="AN109" s="111" t="n"/>
      <c r="AO109" s="111" t="n"/>
      <c r="AP109" s="111" t="n"/>
      <c r="AQ109" s="111" t="n"/>
      <c r="AR109" s="111" t="n"/>
      <c r="AS109" s="111" t="n"/>
      <c r="AT109" s="111" t="n"/>
      <c r="AU109" s="111" t="n"/>
      <c r="AV109" s="111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65000</v>
      </c>
      <c r="J110" s="127" t="inlineStr">
        <is>
          <t>8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65000</v>
      </c>
      <c r="J111" s="127" t="inlineStr">
        <is>
          <t>25</t>
        </is>
      </c>
      <c r="K111" s="127" t="n">
        <v>40000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75000</v>
      </c>
      <c r="J112" s="127" t="inlineStr">
        <is>
          <t>10</t>
        </is>
      </c>
      <c r="K112" s="127" t="n">
        <v>50000</v>
      </c>
      <c r="L112" s="127" t="inlineStr">
        <is>
          <t>17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73000</v>
      </c>
      <c r="J113" s="127" t="inlineStr">
        <is>
          <t>18</t>
        </is>
      </c>
      <c r="K113" s="127" t="n">
        <v>49000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80000</v>
      </c>
      <c r="J114" s="127" t="inlineStr">
        <is>
          <t>중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88000</v>
      </c>
      <c r="J115" s="127" t="inlineStr">
        <is>
          <t>5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85000</v>
      </c>
      <c r="J116" s="127" t="inlineStr">
        <is>
          <t>고</t>
        </is>
      </c>
      <c r="K116" s="127" t="n">
        <v>65000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85000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120000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92000</v>
      </c>
      <c r="J120" s="127" t="inlineStr">
        <is>
          <t>14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29500</v>
      </c>
      <c r="J122" s="127" t="inlineStr">
        <is>
          <t>9</t>
        </is>
      </c>
      <c r="K122" s="127" t="n">
        <v>22000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2</v>
      </c>
      <c r="R122" s="111" t="n">
        <v>1</v>
      </c>
      <c r="S122" s="111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n"/>
      <c r="B124" s="111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8" t="n"/>
      <c r="U124" s="9" t="n"/>
      <c r="W124" s="69">
        <f>$A$4&amp;" "&amp;A125&amp;"("&amp;B125&amp;","&amp;C125&amp;"^)"</f>
        <v/>
      </c>
      <c r="X124" s="70" t="n"/>
      <c r="Y124" s="70" t="n"/>
      <c r="Z124" s="70" t="n"/>
      <c r="AA124" s="70" t="n"/>
      <c r="AB124" s="70" t="n"/>
      <c r="AC124" s="70" t="n"/>
      <c r="AD124" s="70" t="n"/>
      <c r="AE124" s="70" t="n"/>
      <c r="AF124" s="71" t="n"/>
      <c r="AH124" s="20">
        <f>IF(A124="","",A124)</f>
        <v/>
      </c>
      <c r="AI124" s="144">
        <f>IF(E124="","",E124)</f>
        <v/>
      </c>
      <c r="AJ124" s="111" t="n"/>
      <c r="AK124" s="111" t="n"/>
      <c r="AL124" s="111" t="n"/>
      <c r="AM124" s="111" t="n"/>
      <c r="AN124" s="111" t="n"/>
      <c r="AO124" s="111" t="n"/>
      <c r="AP124" s="111" t="n"/>
      <c r="AQ124" s="111" t="n"/>
      <c r="AR124" s="111" t="n"/>
      <c r="AS124" s="111" t="n"/>
      <c r="AT124" s="111" t="n"/>
      <c r="AU124" s="111" t="n"/>
      <c r="AV124" s="111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2</v>
      </c>
      <c r="R125" s="111" t="n">
        <v>1</v>
      </c>
      <c r="S125" s="111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>
        <v>40000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/>
      <c r="J127" s="127" t="n"/>
      <c r="K127" s="127" t="n">
        <v>43000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75000</v>
      </c>
      <c r="J128" s="127" t="inlineStr">
        <is>
          <t>17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/>
      <c r="J129" s="127" t="n"/>
      <c r="K129" s="127" t="n">
        <v>47000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>
        <v>50000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부평동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65000</v>
      </c>
      <c r="J6" s="127" t="inlineStr">
        <is>
          <t>22</t>
        </is>
      </c>
      <c r="K6" s="127" t="n">
        <v>38000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80000</v>
      </c>
      <c r="J9" s="127" t="inlineStr">
        <is>
          <t>18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92000</v>
      </c>
      <c r="J10" s="127" t="inlineStr">
        <is>
          <t>중</t>
        </is>
      </c>
      <c r="K10" s="127" t="n">
        <v>58000</v>
      </c>
      <c r="L10" s="127" t="inlineStr">
        <is>
          <t>26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90000</v>
      </c>
      <c r="J11" s="127" t="inlineStr">
        <is>
          <t>26</t>
        </is>
      </c>
      <c r="K11" s="127" t="n">
        <v>62000</v>
      </c>
      <c r="L11" s="127" t="inlineStr">
        <is>
          <t>26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47500</v>
      </c>
      <c r="J13" s="127" t="inlineStr">
        <is>
          <t>5</t>
        </is>
      </c>
      <c r="K13" s="127" t="n">
        <v>38000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50000</v>
      </c>
      <c r="J14" s="127" t="inlineStr">
        <is>
          <t>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54000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>
        <v>61000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57000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12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>
        <v>65000</v>
      </c>
      <c r="J20" s="127" t="inlineStr">
        <is>
          <t>중</t>
        </is>
      </c>
      <c r="K20" s="127" t="n">
        <v>43000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46500</v>
      </c>
      <c r="J53" s="127" t="inlineStr">
        <is>
          <t>6</t>
        </is>
      </c>
      <c r="K53" s="127" t="n">
        <v>18000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70000</v>
      </c>
      <c r="J56" s="127" t="inlineStr">
        <is>
          <t>12</t>
        </is>
      </c>
      <c r="K56" s="127" t="n">
        <v>35000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97000</v>
      </c>
      <c r="J57" s="127" t="inlineStr">
        <is>
          <t>12</t>
        </is>
      </c>
      <c r="K57" s="127" t="n">
        <v>37000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38000</v>
      </c>
      <c r="J66" s="127" t="inlineStr">
        <is>
          <t>7</t>
        </is>
      </c>
      <c r="K66" s="127" t="n">
        <v>29000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52000</v>
      </c>
      <c r="J67" s="127" t="inlineStr">
        <is>
          <t>9</t>
        </is>
      </c>
      <c r="K67" s="127" t="n">
        <v>33000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n"/>
      <c r="B68" s="111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4">
        <f>IF(E68="","",E68)</f>
        <v/>
      </c>
      <c r="AJ68" s="111" t="n"/>
      <c r="AK68" s="111" t="n"/>
      <c r="AL68" s="111" t="n"/>
      <c r="AM68" s="111" t="n"/>
      <c r="AN68" s="111" t="n"/>
      <c r="AO68" s="111" t="n"/>
      <c r="AP68" s="111" t="n"/>
      <c r="AQ68" s="111" t="n"/>
      <c r="AR68" s="111" t="n"/>
      <c r="AS68" s="111" t="n"/>
      <c r="AT68" s="111" t="n"/>
      <c r="AU68" s="111" t="n"/>
      <c r="AV68" s="111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50000</v>
      </c>
      <c r="J73" s="127" t="inlineStr">
        <is>
          <t>14</t>
        </is>
      </c>
      <c r="K73" s="127" t="n">
        <v>36000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55000</v>
      </c>
      <c r="J74" s="127" t="inlineStr">
        <is>
          <t>17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61000</v>
      </c>
      <c r="J76" s="127" t="inlineStr">
        <is>
          <t>10</t>
        </is>
      </c>
      <c r="K76" s="127" t="n">
        <v>39000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73000</v>
      </c>
      <c r="J78" s="127" t="inlineStr">
        <is>
          <t>7</t>
        </is>
      </c>
      <c r="K78" s="127" t="n">
        <v>50000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73000</v>
      </c>
      <c r="J79" s="127" t="inlineStr">
        <is>
          <t>7</t>
        </is>
      </c>
      <c r="K79" s="127" t="n">
        <v>50000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70000</v>
      </c>
      <c r="J81" s="127" t="inlineStr">
        <is>
          <t>19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79000</v>
      </c>
      <c r="J83" s="127" t="inlineStr">
        <is>
          <t>16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89000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n"/>
      <c r="B87" s="111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4">
        <f>IF(E87="","",E87)</f>
        <v/>
      </c>
      <c r="AJ87" s="111" t="n"/>
      <c r="AK87" s="111" t="n"/>
      <c r="AL87" s="111" t="n"/>
      <c r="AM87" s="111" t="n"/>
      <c r="AN87" s="111" t="n"/>
      <c r="AO87" s="111" t="n"/>
      <c r="AP87" s="111" t="n"/>
      <c r="AQ87" s="111" t="n"/>
      <c r="AR87" s="111" t="n"/>
      <c r="AS87" s="111" t="n"/>
      <c r="AT87" s="111" t="n"/>
      <c r="AU87" s="111" t="n"/>
      <c r="AV87" s="111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5</t>
        </is>
      </c>
      <c r="K88" s="127" t="n">
        <v>33000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35000</v>
      </c>
      <c r="J89" s="127" t="inlineStr">
        <is>
          <t>11</t>
        </is>
      </c>
      <c r="K89" s="127" t="n">
        <v>26000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n"/>
      <c r="B90" s="111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4">
        <f>IF(E90="","",E90)</f>
        <v/>
      </c>
      <c r="AJ90" s="111" t="n"/>
      <c r="AK90" s="111" t="n"/>
      <c r="AL90" s="111" t="n"/>
      <c r="AM90" s="111" t="n"/>
      <c r="AN90" s="111" t="n"/>
      <c r="AO90" s="111" t="n"/>
      <c r="AP90" s="111" t="n"/>
      <c r="AQ90" s="111" t="n"/>
      <c r="AR90" s="111" t="n"/>
      <c r="AS90" s="111" t="n"/>
      <c r="AT90" s="111" t="n"/>
      <c r="AU90" s="111" t="n"/>
      <c r="AV90" s="111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45000</v>
      </c>
      <c r="J91" s="127" t="inlineStr">
        <is>
          <t>5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1</v>
      </c>
      <c r="S91" s="111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65000</v>
      </c>
      <c r="J92" s="127" t="inlineStr">
        <is>
          <t>8</t>
        </is>
      </c>
      <c r="K92" s="127" t="n">
        <v>25000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100000</v>
      </c>
      <c r="J94" s="127" t="inlineStr">
        <is>
          <t>18</t>
        </is>
      </c>
      <c r="K94" s="127" t="n">
        <v>60000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5</v>
      </c>
      <c r="R94" s="111" t="n">
        <v>2</v>
      </c>
      <c r="S94" s="111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산곡동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20000</v>
      </c>
      <c r="J6" s="127" t="inlineStr">
        <is>
          <t>6</t>
        </is>
      </c>
      <c r="K6" s="127" t="n">
        <v>13000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40000</v>
      </c>
      <c r="J8" s="127" t="inlineStr">
        <is>
          <t>6</t>
        </is>
      </c>
      <c r="K8" s="127" t="n">
        <v>25000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39500</v>
      </c>
      <c r="J9" s="127" t="inlineStr">
        <is>
          <t>6</t>
        </is>
      </c>
      <c r="K9" s="127" t="n">
        <v>20000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50000</v>
      </c>
      <c r="J10" s="127" t="inlineStr">
        <is>
          <t>18</t>
        </is>
      </c>
      <c r="K10" s="127" t="n">
        <v>28000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65000</v>
      </c>
      <c r="J11" s="127" t="inlineStr">
        <is>
          <t>7</t>
        </is>
      </c>
      <c r="K11" s="127" t="n">
        <v>45000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38000</v>
      </c>
      <c r="J17" s="127" t="inlineStr">
        <is>
          <t>7</t>
        </is>
      </c>
      <c r="K17" s="127" t="n">
        <v>26000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38000</v>
      </c>
      <c r="J18" s="127" t="inlineStr">
        <is>
          <t>18</t>
        </is>
      </c>
      <c r="K18" s="127" t="n">
        <v>28000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33000</v>
      </c>
      <c r="J20" s="127" t="inlineStr">
        <is>
          <t>15</t>
        </is>
      </c>
      <c r="K20" s="127" t="n">
        <v>25000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39000</v>
      </c>
      <c r="J22" s="127" t="inlineStr">
        <is>
          <t>13</t>
        </is>
      </c>
      <c r="K22" s="127" t="n">
        <v>33000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24000</v>
      </c>
      <c r="J24" s="127" t="inlineStr">
        <is>
          <t>13</t>
        </is>
      </c>
      <c r="K24" s="127" t="n">
        <v>13650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1</v>
      </c>
      <c r="R24" s="111" t="n">
        <v>1</v>
      </c>
      <c r="S24" s="111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30000</v>
      </c>
      <c r="J25" s="127" t="inlineStr">
        <is>
          <t>11</t>
        </is>
      </c>
      <c r="K25" s="127" t="n">
        <v>18000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1</v>
      </c>
      <c r="S25" s="111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42000</v>
      </c>
      <c r="J26" s="127" t="inlineStr">
        <is>
          <t>6</t>
        </is>
      </c>
      <c r="K26" s="127" t="n">
        <v>31000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45000</v>
      </c>
      <c r="J27" s="127" t="inlineStr">
        <is>
          <t>10</t>
        </is>
      </c>
      <c r="K27" s="127" t="n">
        <v>30000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49800</v>
      </c>
      <c r="J28" s="127" t="inlineStr">
        <is>
          <t>15</t>
        </is>
      </c>
      <c r="K28" s="127" t="n">
        <v>32000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47000</v>
      </c>
      <c r="J29" s="127" t="inlineStr">
        <is>
          <t>13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75000</v>
      </c>
      <c r="J31" s="127" t="inlineStr">
        <is>
          <t>6</t>
        </is>
      </c>
      <c r="K31" s="127" t="n">
        <v>36000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5</v>
      </c>
      <c r="R31" s="111" t="n">
        <v>2</v>
      </c>
      <c r="S31" s="111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54000</v>
      </c>
      <c r="J33" s="127" t="inlineStr">
        <is>
          <t>8</t>
        </is>
      </c>
      <c r="K33" s="127" t="n">
        <v>32000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58000</v>
      </c>
      <c r="J34" s="127" t="inlineStr">
        <is>
          <t>17</t>
        </is>
      </c>
      <c r="K34" s="127" t="n">
        <v>38000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73000</v>
      </c>
      <c r="J35" s="127" t="inlineStr">
        <is>
          <t>19</t>
        </is>
      </c>
      <c r="K35" s="127" t="n">
        <v>50000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95000</v>
      </c>
      <c r="J36" s="127" t="inlineStr">
        <is>
          <t>16</t>
        </is>
      </c>
      <c r="K36" s="127" t="n">
        <v>60000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40500</v>
      </c>
      <c r="J38" s="127" t="inlineStr">
        <is>
          <t>5</t>
        </is>
      </c>
      <c r="K38" s="127" t="n">
        <v>25000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52000</v>
      </c>
      <c r="J39" s="127" t="inlineStr">
        <is>
          <t>8</t>
        </is>
      </c>
      <c r="K39" s="127" t="n">
        <v>32000</v>
      </c>
      <c r="L39" s="127" t="inlineStr">
        <is>
          <t>19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60000</v>
      </c>
      <c r="J41" s="127" t="inlineStr">
        <is>
          <t>11</t>
        </is>
      </c>
      <c r="K41" s="127" t="n">
        <v>37000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78000</v>
      </c>
      <c r="J42" s="127" t="inlineStr">
        <is>
          <t>18</t>
        </is>
      </c>
      <c r="K42" s="127" t="n">
        <v>60000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30000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40000</v>
      </c>
      <c r="J46" s="127" t="inlineStr">
        <is>
          <t>9</t>
        </is>
      </c>
      <c r="K46" s="127" t="n">
        <v>28000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59000</v>
      </c>
      <c r="J47" s="127" t="inlineStr">
        <is>
          <t>15</t>
        </is>
      </c>
      <c r="K47" s="127" t="n">
        <v>40000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42000</v>
      </c>
      <c r="J49" s="127" t="inlineStr">
        <is>
          <t>6</t>
        </is>
      </c>
      <c r="K49" s="127" t="n">
        <v>25000</v>
      </c>
      <c r="L49" s="127" t="inlineStr">
        <is>
          <t>12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1</v>
      </c>
      <c r="S49" s="111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47500</v>
      </c>
      <c r="J50" s="127" t="inlineStr">
        <is>
          <t>6</t>
        </is>
      </c>
      <c r="K50" s="127" t="n">
        <v>30000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64000</v>
      </c>
      <c r="J52" s="127" t="inlineStr">
        <is>
          <t>5</t>
        </is>
      </c>
      <c r="K52" s="127" t="n">
        <v>43000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83000</v>
      </c>
      <c r="J53" s="127" t="inlineStr">
        <is>
          <t>10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5</v>
      </c>
      <c r="R53" s="111" t="n">
        <v>2</v>
      </c>
      <c r="S53" s="111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85000</v>
      </c>
      <c r="J54" s="127" t="inlineStr">
        <is>
          <t>9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5</v>
      </c>
      <c r="R54" s="111" t="n">
        <v>2</v>
      </c>
      <c r="S54" s="111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34000</v>
      </c>
      <c r="J63" s="127" t="inlineStr">
        <is>
          <t>8</t>
        </is>
      </c>
      <c r="K63" s="127" t="n">
        <v>23000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1</v>
      </c>
      <c r="S63" s="111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43000</v>
      </c>
      <c r="J64" s="127" t="inlineStr">
        <is>
          <t>6</t>
        </is>
      </c>
      <c r="K64" s="127" t="n">
        <v>28000</v>
      </c>
      <c r="L64" s="127" t="inlineStr">
        <is>
          <t>19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45000</v>
      </c>
      <c r="J65" s="127" t="inlineStr">
        <is>
          <t>8</t>
        </is>
      </c>
      <c r="K65" s="127" t="n">
        <v>32000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55000</v>
      </c>
      <c r="J66" s="127" t="inlineStr">
        <is>
          <t>11</t>
        </is>
      </c>
      <c r="K66" s="127" t="n">
        <v>45000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2</v>
      </c>
      <c r="R73" s="111" t="n">
        <v>1</v>
      </c>
      <c r="S73" s="111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29500</v>
      </c>
      <c r="J79" s="127" t="inlineStr">
        <is>
          <t>13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1</v>
      </c>
      <c r="S80" s="111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38000</v>
      </c>
      <c r="J81" s="127" t="inlineStr">
        <is>
          <t>6</t>
        </is>
      </c>
      <c r="K81" s="127" t="n">
        <v>35000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53000</v>
      </c>
      <c r="J82" s="127" t="inlineStr">
        <is>
          <t>9</t>
        </is>
      </c>
      <c r="K82" s="127" t="n">
        <v>45000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n"/>
      <c r="B94" s="111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4">
        <f>IF(E94="","",E94)</f>
        <v/>
      </c>
      <c r="AJ94" s="111" t="n"/>
      <c r="AK94" s="111" t="n"/>
      <c r="AL94" s="111" t="n"/>
      <c r="AM94" s="111" t="n"/>
      <c r="AN94" s="111" t="n"/>
      <c r="AO94" s="111" t="n"/>
      <c r="AP94" s="111" t="n"/>
      <c r="AQ94" s="111" t="n"/>
      <c r="AR94" s="111" t="n"/>
      <c r="AS94" s="111" t="n"/>
      <c r="AT94" s="111" t="n"/>
      <c r="AU94" s="111" t="n"/>
      <c r="AV94" s="111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2</v>
      </c>
      <c r="R95" s="111" t="n">
        <v>1</v>
      </c>
      <c r="S95" s="111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1</v>
      </c>
      <c r="S103" s="111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1</v>
      </c>
      <c r="S105" s="111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1</v>
      </c>
      <c r="S106" s="111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1</v>
      </c>
      <c r="S108" s="111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n"/>
      <c r="B110" s="111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44">
        <f>IF(E110="","",E110)</f>
        <v/>
      </c>
      <c r="AJ110" s="111" t="n"/>
      <c r="AK110" s="111" t="n"/>
      <c r="AL110" s="111" t="n"/>
      <c r="AM110" s="111" t="n"/>
      <c r="AN110" s="111" t="n"/>
      <c r="AO110" s="111" t="n"/>
      <c r="AP110" s="111" t="n"/>
      <c r="AQ110" s="111" t="n"/>
      <c r="AR110" s="111" t="n"/>
      <c r="AS110" s="111" t="n"/>
      <c r="AT110" s="111" t="n"/>
      <c r="AU110" s="111" t="n"/>
      <c r="AV110" s="111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30000</v>
      </c>
      <c r="J111" s="127" t="inlineStr">
        <is>
          <t>14</t>
        </is>
      </c>
      <c r="K111" s="127" t="n">
        <v>25000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43000</v>
      </c>
      <c r="J112" s="127" t="inlineStr">
        <is>
          <t>7</t>
        </is>
      </c>
      <c r="K112" s="127" t="n">
        <v>30000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56000</v>
      </c>
      <c r="J113" s="127" t="inlineStr">
        <is>
          <t>7</t>
        </is>
      </c>
      <c r="K113" s="127" t="n">
        <v>40000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67000</v>
      </c>
      <c r="J114" s="127" t="inlineStr">
        <is>
          <t>19</t>
        </is>
      </c>
      <c r="K114" s="127" t="n">
        <v>50000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5</v>
      </c>
      <c r="R114" s="111" t="n">
        <v>2</v>
      </c>
      <c r="S114" s="111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45000</v>
      </c>
      <c r="J116" s="127" t="inlineStr">
        <is>
          <t>10</t>
        </is>
      </c>
      <c r="K116" s="127" t="n">
        <v>26000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1</v>
      </c>
      <c r="S116" s="111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45000</v>
      </c>
      <c r="J117" s="127" t="inlineStr">
        <is>
          <t>6</t>
        </is>
      </c>
      <c r="K117" s="127" t="n">
        <v>26000</v>
      </c>
      <c r="L117" s="127" t="inlineStr">
        <is>
          <t>14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1</v>
      </c>
      <c r="S117" s="111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1</v>
      </c>
      <c r="S118" s="111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49000</v>
      </c>
      <c r="J119" s="127" t="inlineStr">
        <is>
          <t>8</t>
        </is>
      </c>
      <c r="K119" s="127" t="n">
        <v>31000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1</v>
      </c>
      <c r="S119" s="111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53000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60000</v>
      </c>
      <c r="J121" s="127" t="inlineStr">
        <is>
          <t>7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4</v>
      </c>
      <c r="R121" s="111" t="n">
        <v>2</v>
      </c>
      <c r="S121" s="111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66000</v>
      </c>
      <c r="J122" s="127" t="inlineStr">
        <is>
          <t>5</t>
        </is>
      </c>
      <c r="K122" s="127" t="n">
        <v>40000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90000</v>
      </c>
      <c r="J123" s="127" t="inlineStr">
        <is>
          <t>9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5</v>
      </c>
      <c r="R123" s="111" t="n">
        <v>2</v>
      </c>
      <c r="S123" s="111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n"/>
      <c r="B124" s="111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8" t="n"/>
      <c r="U124" s="9" t="n"/>
      <c r="W124" s="69">
        <f>$A$4&amp;" "&amp;A125&amp;"("&amp;B125&amp;","&amp;C125&amp;"^)"</f>
        <v/>
      </c>
      <c r="X124" s="70" t="n"/>
      <c r="Y124" s="70" t="n"/>
      <c r="Z124" s="70" t="n"/>
      <c r="AA124" s="70" t="n"/>
      <c r="AB124" s="70" t="n"/>
      <c r="AC124" s="70" t="n"/>
      <c r="AD124" s="70" t="n"/>
      <c r="AE124" s="70" t="n"/>
      <c r="AF124" s="71" t="n"/>
      <c r="AH124" s="20">
        <f>IF(A124="","",A124)</f>
        <v/>
      </c>
      <c r="AI124" s="144">
        <f>IF(E124="","",E124)</f>
        <v/>
      </c>
      <c r="AJ124" s="111" t="n"/>
      <c r="AK124" s="111" t="n"/>
      <c r="AL124" s="111" t="n"/>
      <c r="AM124" s="111" t="n"/>
      <c r="AN124" s="111" t="n"/>
      <c r="AO124" s="111" t="n"/>
      <c r="AP124" s="111" t="n"/>
      <c r="AQ124" s="111" t="n"/>
      <c r="AR124" s="111" t="n"/>
      <c r="AS124" s="111" t="n"/>
      <c r="AT124" s="111" t="n"/>
      <c r="AU124" s="111" t="n"/>
      <c r="AV124" s="111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33000</v>
      </c>
      <c r="J125" s="127" t="inlineStr">
        <is>
          <t>11</t>
        </is>
      </c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42000</v>
      </c>
      <c r="J126" s="127" t="inlineStr">
        <is>
          <t>13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70000</v>
      </c>
      <c r="J127" s="127" t="inlineStr">
        <is>
          <t>24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21300</v>
      </c>
      <c r="J129" s="127" t="inlineStr">
        <is>
          <t>7</t>
        </is>
      </c>
      <c r="K129" s="127" t="n">
        <v>16000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31000</v>
      </c>
      <c r="J130" s="127" t="inlineStr">
        <is>
          <t>10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n"/>
      <c r="B131" s="111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8" t="n"/>
      <c r="U131" s="9" t="n"/>
      <c r="W131" s="69">
        <f>$A$4&amp;" "&amp;A132&amp;"("&amp;B132&amp;","&amp;C132&amp;"^)"</f>
        <v/>
      </c>
      <c r="X131" s="70" t="n"/>
      <c r="Y131" s="70" t="n"/>
      <c r="Z131" s="70" t="n"/>
      <c r="AA131" s="70" t="n"/>
      <c r="AB131" s="70" t="n"/>
      <c r="AC131" s="70" t="n"/>
      <c r="AD131" s="70" t="n"/>
      <c r="AE131" s="70" t="n"/>
      <c r="AF131" s="71" t="n"/>
      <c r="AH131" s="20">
        <f>IF(A131="","",A131)</f>
        <v/>
      </c>
      <c r="AI131" s="144">
        <f>IF(E131="","",E131)</f>
        <v/>
      </c>
      <c r="AJ131" s="111" t="n"/>
      <c r="AK131" s="111" t="n"/>
      <c r="AL131" s="111" t="n"/>
      <c r="AM131" s="111" t="n"/>
      <c r="AN131" s="111" t="n"/>
      <c r="AO131" s="111" t="n"/>
      <c r="AP131" s="111" t="n"/>
      <c r="AQ131" s="111" t="n"/>
      <c r="AR131" s="111" t="n"/>
      <c r="AS131" s="111" t="n"/>
      <c r="AT131" s="111" t="n"/>
      <c r="AU131" s="111" t="n"/>
      <c r="AV131" s="111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52000</v>
      </c>
      <c r="J132" s="127" t="inlineStr">
        <is>
          <t>5</t>
        </is>
      </c>
      <c r="K132" s="127" t="n">
        <v>33000</v>
      </c>
      <c r="L132" s="127" t="inlineStr">
        <is>
          <t>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60000</v>
      </c>
      <c r="J133" s="127" t="inlineStr">
        <is>
          <t>14</t>
        </is>
      </c>
      <c r="K133" s="127" t="n">
        <v>33000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71000</v>
      </c>
      <c r="J134" s="127" t="inlineStr">
        <is>
          <t>12</t>
        </is>
      </c>
      <c r="K134" s="127" t="n">
        <v>40000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79000</v>
      </c>
      <c r="J135" s="127" t="inlineStr">
        <is>
          <t>7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73000</v>
      </c>
      <c r="J136" s="127" t="inlineStr">
        <is>
          <t>13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105000</v>
      </c>
      <c r="J137" s="127" t="inlineStr">
        <is>
          <t>15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32000</v>
      </c>
      <c r="J140" s="127" t="inlineStr">
        <is>
          <t>13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1</v>
      </c>
      <c r="S140" s="111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37000</v>
      </c>
      <c r="J141" s="127" t="inlineStr">
        <is>
          <t>13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34000</v>
      </c>
      <c r="J142" s="127" t="inlineStr">
        <is>
          <t>5</t>
        </is>
      </c>
      <c r="K142" s="127" t="n">
        <v>30000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53000</v>
      </c>
      <c r="J145" s="127" t="inlineStr">
        <is>
          <t>5</t>
        </is>
      </c>
      <c r="K145" s="127" t="n">
        <v>39000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n"/>
      <c r="B146" s="111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8" t="n"/>
      <c r="U146" s="9" t="n"/>
      <c r="W146" s="69">
        <f>$A$4&amp;" "&amp;A147&amp;"("&amp;B147&amp;","&amp;C147&amp;"^)"</f>
        <v/>
      </c>
      <c r="X146" s="70" t="n"/>
      <c r="Y146" s="70" t="n"/>
      <c r="Z146" s="70" t="n"/>
      <c r="AA146" s="70" t="n"/>
      <c r="AB146" s="70" t="n"/>
      <c r="AC146" s="70" t="n"/>
      <c r="AD146" s="70" t="n"/>
      <c r="AE146" s="70" t="n"/>
      <c r="AF146" s="71" t="n"/>
      <c r="AH146" s="20">
        <f>IF(A146="","",A146)</f>
        <v/>
      </c>
      <c r="AI146" s="144">
        <f>IF(E146="","",E146)</f>
        <v/>
      </c>
      <c r="AJ146" s="111" t="n"/>
      <c r="AK146" s="111" t="n"/>
      <c r="AL146" s="111" t="n"/>
      <c r="AM146" s="111" t="n"/>
      <c r="AN146" s="111" t="n"/>
      <c r="AO146" s="111" t="n"/>
      <c r="AP146" s="111" t="n"/>
      <c r="AQ146" s="111" t="n"/>
      <c r="AR146" s="111" t="n"/>
      <c r="AS146" s="111" t="n"/>
      <c r="AT146" s="111" t="n"/>
      <c r="AU146" s="111" t="n"/>
      <c r="AV146" s="111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/>
      <c r="J147" s="127" t="n"/>
      <c r="K147" s="127" t="n">
        <v>24000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2</v>
      </c>
      <c r="R147" s="111" t="n">
        <v>1</v>
      </c>
      <c r="S147" s="111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38000</v>
      </c>
      <c r="J148" s="127" t="inlineStr">
        <is>
          <t>20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1</v>
      </c>
      <c r="S148" s="111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37500</v>
      </c>
      <c r="J149" s="127" t="inlineStr">
        <is>
          <t>20</t>
        </is>
      </c>
      <c r="K149" s="127" t="n">
        <v>26000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53000</v>
      </c>
      <c r="J150" s="127" t="inlineStr">
        <is>
          <t>14</t>
        </is>
      </c>
      <c r="K150" s="127" t="n">
        <v>40000</v>
      </c>
      <c r="L150" s="127" t="inlineStr">
        <is>
          <t>19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4</v>
      </c>
      <c r="R150" s="111" t="n">
        <v>2</v>
      </c>
      <c r="S150" s="111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4</v>
      </c>
      <c r="R151" s="111" t="n">
        <v>2</v>
      </c>
      <c r="S151" s="111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2</v>
      </c>
      <c r="R153" s="111" t="n">
        <v>1</v>
      </c>
      <c r="S153" s="111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15000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1</v>
      </c>
      <c r="S155" s="111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1</v>
      </c>
      <c r="S156" s="111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1</v>
      </c>
      <c r="S158" s="111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18000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1</v>
      </c>
      <c r="S161" s="111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1</v>
      </c>
      <c r="S162" s="111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4</v>
      </c>
      <c r="R163" s="111" t="n">
        <v>1</v>
      </c>
      <c r="S163" s="111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70000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1</v>
      </c>
      <c r="S164" s="111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>
        <v>55000</v>
      </c>
      <c r="J165" s="127" t="inlineStr">
        <is>
          <t>5</t>
        </is>
      </c>
      <c r="K165" s="127" t="n">
        <v>20000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1</v>
      </c>
      <c r="S165" s="111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1</v>
      </c>
      <c r="S166" s="111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1</v>
      </c>
      <c r="S167" s="111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1</v>
      </c>
      <c r="S168" s="111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n"/>
      <c r="B170" s="111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8" t="n"/>
      <c r="U170" s="9" t="n"/>
      <c r="W170" s="69">
        <f>$A$4&amp;" "&amp;A171&amp;"("&amp;B171&amp;","&amp;C171&amp;"^)"</f>
        <v/>
      </c>
      <c r="X170" s="70" t="n"/>
      <c r="Y170" s="70" t="n"/>
      <c r="Z170" s="70" t="n"/>
      <c r="AA170" s="70" t="n"/>
      <c r="AB170" s="70" t="n"/>
      <c r="AC170" s="70" t="n"/>
      <c r="AD170" s="70" t="n"/>
      <c r="AE170" s="70" t="n"/>
      <c r="AF170" s="71" t="n"/>
      <c r="AH170" s="20">
        <f>IF(A170="","",A170)</f>
        <v/>
      </c>
      <c r="AI170" s="144">
        <f>IF(E170="","",E170)</f>
        <v/>
      </c>
      <c r="AJ170" s="111" t="n"/>
      <c r="AK170" s="111" t="n"/>
      <c r="AL170" s="111" t="n"/>
      <c r="AM170" s="111" t="n"/>
      <c r="AN170" s="111" t="n"/>
      <c r="AO170" s="111" t="n"/>
      <c r="AP170" s="111" t="n"/>
      <c r="AQ170" s="111" t="n"/>
      <c r="AR170" s="111" t="n"/>
      <c r="AS170" s="111" t="n"/>
      <c r="AT170" s="111" t="n"/>
      <c r="AU170" s="111" t="n"/>
      <c r="AV170" s="111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38500</v>
      </c>
      <c r="J171" s="127" t="inlineStr">
        <is>
          <t>14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45000</v>
      </c>
      <c r="J172" s="127" t="inlineStr">
        <is>
          <t>11</t>
        </is>
      </c>
      <c r="K172" s="127" t="n">
        <v>36000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65000</v>
      </c>
      <c r="J174" s="127" t="inlineStr">
        <is>
          <t>중</t>
        </is>
      </c>
      <c r="K174" s="127" t="n">
        <v>48000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4</v>
      </c>
      <c r="R174" s="111" t="n">
        <v>2</v>
      </c>
      <c r="S174" s="111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n"/>
      <c r="B175" s="111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4">
        <f>IF(E175="","",E175)</f>
        <v/>
      </c>
      <c r="AJ175" s="111" t="n"/>
      <c r="AK175" s="111" t="n"/>
      <c r="AL175" s="111" t="n"/>
      <c r="AM175" s="111" t="n"/>
      <c r="AN175" s="111" t="n"/>
      <c r="AO175" s="111" t="n"/>
      <c r="AP175" s="111" t="n"/>
      <c r="AQ175" s="111" t="n"/>
      <c r="AR175" s="111" t="n"/>
      <c r="AS175" s="111" t="n"/>
      <c r="AT175" s="111" t="n"/>
      <c r="AU175" s="111" t="n"/>
      <c r="AV175" s="111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n"/>
      <c r="B182" s="111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8" t="n"/>
      <c r="U182" s="9" t="n"/>
      <c r="W182" s="69">
        <f>$A$4&amp;" "&amp;A183&amp;"("&amp;B183&amp;","&amp;C183&amp;"^)"</f>
        <v/>
      </c>
      <c r="X182" s="70" t="n"/>
      <c r="Y182" s="70" t="n"/>
      <c r="Z182" s="70" t="n"/>
      <c r="AA182" s="70" t="n"/>
      <c r="AB182" s="70" t="n"/>
      <c r="AC182" s="70" t="n"/>
      <c r="AD182" s="70" t="n"/>
      <c r="AE182" s="70" t="n"/>
      <c r="AF182" s="71" t="n"/>
      <c r="AH182" s="20">
        <f>IF(A182="","",A182)</f>
        <v/>
      </c>
      <c r="AI182" s="144">
        <f>IF(E182="","",E182)</f>
        <v/>
      </c>
      <c r="AJ182" s="111" t="n"/>
      <c r="AK182" s="111" t="n"/>
      <c r="AL182" s="111" t="n"/>
      <c r="AM182" s="111" t="n"/>
      <c r="AN182" s="111" t="n"/>
      <c r="AO182" s="111" t="n"/>
      <c r="AP182" s="111" t="n"/>
      <c r="AQ182" s="111" t="n"/>
      <c r="AR182" s="111" t="n"/>
      <c r="AS182" s="111" t="n"/>
      <c r="AT182" s="111" t="n"/>
      <c r="AU182" s="111" t="n"/>
      <c r="AV182" s="111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n"/>
      <c r="B188" s="111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8" t="n"/>
      <c r="U188" s="9" t="n"/>
      <c r="W188" s="69">
        <f>$A$4&amp;" "&amp;A189&amp;"("&amp;B189&amp;","&amp;C189&amp;"^)"</f>
        <v/>
      </c>
      <c r="X188" s="70" t="n"/>
      <c r="Y188" s="70" t="n"/>
      <c r="Z188" s="70" t="n"/>
      <c r="AA188" s="70" t="n"/>
      <c r="AB188" s="70" t="n"/>
      <c r="AC188" s="70" t="n"/>
      <c r="AD188" s="70" t="n"/>
      <c r="AE188" s="70" t="n"/>
      <c r="AF188" s="71" t="n"/>
      <c r="AH188" s="20">
        <f>IF(A188="","",A188)</f>
        <v/>
      </c>
      <c r="AI188" s="144">
        <f>IF(E188="","",E188)</f>
        <v/>
      </c>
      <c r="AJ188" s="111" t="n"/>
      <c r="AK188" s="111" t="n"/>
      <c r="AL188" s="111" t="n"/>
      <c r="AM188" s="111" t="n"/>
      <c r="AN188" s="111" t="n"/>
      <c r="AO188" s="111" t="n"/>
      <c r="AP188" s="111" t="n"/>
      <c r="AQ188" s="111" t="n"/>
      <c r="AR188" s="111" t="n"/>
      <c r="AS188" s="111" t="n"/>
      <c r="AT188" s="111" t="n"/>
      <c r="AU188" s="111" t="n"/>
      <c r="AV188" s="111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30000</v>
      </c>
      <c r="J189" s="127" t="inlineStr">
        <is>
          <t>12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1</v>
      </c>
      <c r="R189" s="111" t="n">
        <v>1</v>
      </c>
      <c r="S189" s="111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33000</v>
      </c>
      <c r="J190" s="127" t="inlineStr">
        <is>
          <t>9</t>
        </is>
      </c>
      <c r="K190" s="127" t="n">
        <v>22500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40000</v>
      </c>
      <c r="J191" s="127" t="inlineStr">
        <is>
          <t>5</t>
        </is>
      </c>
      <c r="K191" s="127" t="n">
        <v>22000</v>
      </c>
      <c r="L191" s="127" t="inlineStr">
        <is>
          <t>13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1</v>
      </c>
      <c r="S191" s="111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43000</v>
      </c>
      <c r="J192" s="127" t="inlineStr">
        <is>
          <t>9</t>
        </is>
      </c>
      <c r="K192" s="127" t="n">
        <v>29000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45000</v>
      </c>
      <c r="J193" s="127" t="inlineStr">
        <is>
          <t>12</t>
        </is>
      </c>
      <c r="K193" s="127" t="n">
        <v>30000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60000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1</v>
      </c>
      <c r="S194" s="111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50000</v>
      </c>
      <c r="J196" s="127" t="inlineStr">
        <is>
          <t>12</t>
        </is>
      </c>
      <c r="K196" s="127" t="n">
        <v>28000</v>
      </c>
      <c r="L196" s="127" t="inlineStr">
        <is>
          <t>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1</v>
      </c>
      <c r="S196" s="111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>
      <c r="A197" s="9" t="n"/>
      <c r="B197" s="111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4">
        <f>IF(E197="","",E197)</f>
        <v/>
      </c>
      <c r="AJ197" s="111" t="n"/>
      <c r="AK197" s="111" t="n"/>
      <c r="AL197" s="111" t="n"/>
      <c r="AM197" s="111" t="n"/>
      <c r="AN197" s="111" t="n"/>
      <c r="AO197" s="111" t="n"/>
      <c r="AP197" s="111" t="n"/>
      <c r="AQ197" s="111" t="n"/>
      <c r="AR197" s="111" t="n"/>
      <c r="AS197" s="111" t="n"/>
      <c r="AT197" s="111" t="n"/>
      <c r="AU197" s="111" t="n"/>
      <c r="AV197" s="111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38000</v>
      </c>
      <c r="J199" s="127" t="inlineStr">
        <is>
          <t>13</t>
        </is>
      </c>
      <c r="K199" s="127" t="n">
        <v>30000</v>
      </c>
      <c r="L199" s="127" t="inlineStr">
        <is>
          <t>20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>
      <c r="A200" s="9" t="n"/>
      <c r="B200" s="111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8" t="n"/>
      <c r="U200" s="9" t="n"/>
      <c r="W200" s="69">
        <f>$A$4&amp;" "&amp;A201&amp;"("&amp;B201&amp;","&amp;C201&amp;"^)"</f>
        <v/>
      </c>
      <c r="X200" s="70" t="n"/>
      <c r="Y200" s="70" t="n"/>
      <c r="Z200" s="70" t="n"/>
      <c r="AA200" s="70" t="n"/>
      <c r="AB200" s="70" t="n"/>
      <c r="AC200" s="70" t="n"/>
      <c r="AD200" s="70" t="n"/>
      <c r="AE200" s="70" t="n"/>
      <c r="AF200" s="71" t="n"/>
      <c r="AH200" s="20">
        <f>IF(A200="","",A200)</f>
        <v/>
      </c>
      <c r="AI200" s="144">
        <f>IF(E200="","",E200)</f>
        <v/>
      </c>
      <c r="AJ200" s="111" t="n"/>
      <c r="AK200" s="111" t="n"/>
      <c r="AL200" s="111" t="n"/>
      <c r="AM200" s="111" t="n"/>
      <c r="AN200" s="111" t="n"/>
      <c r="AO200" s="111" t="n"/>
      <c r="AP200" s="111" t="n"/>
      <c r="AQ200" s="111" t="n"/>
      <c r="AR200" s="111" t="n"/>
      <c r="AS200" s="111" t="n"/>
      <c r="AT200" s="111" t="n"/>
      <c r="AU200" s="111" t="n"/>
      <c r="AV200" s="111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42000</v>
      </c>
      <c r="J201" s="127" t="inlineStr">
        <is>
          <t>9</t>
        </is>
      </c>
      <c r="K201" s="127" t="n">
        <v>30000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54000</v>
      </c>
      <c r="J202" s="127" t="inlineStr">
        <is>
          <t>10</t>
        </is>
      </c>
      <c r="K202" s="127" t="n">
        <v>36000</v>
      </c>
      <c r="L202" s="127" t="inlineStr">
        <is>
          <t>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2</v>
      </c>
      <c r="S202" s="111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57000</v>
      </c>
      <c r="J203" s="127" t="inlineStr">
        <is>
          <t>10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2</v>
      </c>
      <c r="S203" s="111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>
      <c r="A204" s="9" t="n"/>
      <c r="B204" s="111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8" t="n"/>
      <c r="U204" s="9" t="n"/>
      <c r="W204" s="69">
        <f>$A$4&amp;" "&amp;A205&amp;"("&amp;B205&amp;","&amp;C205&amp;"^)"</f>
        <v/>
      </c>
      <c r="X204" s="70" t="n"/>
      <c r="Y204" s="70" t="n"/>
      <c r="Z204" s="70" t="n"/>
      <c r="AA204" s="70" t="n"/>
      <c r="AB204" s="70" t="n"/>
      <c r="AC204" s="70" t="n"/>
      <c r="AD204" s="70" t="n"/>
      <c r="AE204" s="70" t="n"/>
      <c r="AF204" s="71" t="n"/>
      <c r="AH204" s="20">
        <f>IF(A204="","",A204)</f>
        <v/>
      </c>
      <c r="AI204" s="144">
        <f>IF(E204="","",E204)</f>
        <v/>
      </c>
      <c r="AJ204" s="111" t="n"/>
      <c r="AK204" s="111" t="n"/>
      <c r="AL204" s="111" t="n"/>
      <c r="AM204" s="111" t="n"/>
      <c r="AN204" s="111" t="n"/>
      <c r="AO204" s="111" t="n"/>
      <c r="AP204" s="111" t="n"/>
      <c r="AQ204" s="111" t="n"/>
      <c r="AR204" s="111" t="n"/>
      <c r="AS204" s="111" t="n"/>
      <c r="AT204" s="111" t="n"/>
      <c r="AU204" s="111" t="n"/>
      <c r="AV204" s="111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29500</v>
      </c>
      <c r="J205" s="127" t="inlineStr">
        <is>
          <t>중</t>
        </is>
      </c>
      <c r="K205" s="127" t="n">
        <v>22000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29500</v>
      </c>
      <c r="J206" s="127" t="inlineStr">
        <is>
          <t>중</t>
        </is>
      </c>
      <c r="K206" s="127" t="n">
        <v>22000</v>
      </c>
      <c r="L206" s="127" t="inlineStr">
        <is>
          <t>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39500</v>
      </c>
      <c r="J207" s="127" t="inlineStr">
        <is>
          <t>중</t>
        </is>
      </c>
      <c r="K207" s="127" t="n">
        <v>40000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60200</v>
      </c>
      <c r="J208" s="127" t="inlineStr">
        <is>
          <t>14</t>
        </is>
      </c>
      <c r="K208" s="127" t="n">
        <v>40000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57000</v>
      </c>
      <c r="J209" s="127" t="inlineStr">
        <is>
          <t>14</t>
        </is>
      </c>
      <c r="K209" s="127" t="n">
        <v>38000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57000</v>
      </c>
      <c r="J210" s="127" t="inlineStr">
        <is>
          <t>14</t>
        </is>
      </c>
      <c r="K210" s="127" t="n">
        <v>38000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/>
      <c r="J211" s="127" t="n"/>
      <c r="K211" s="127" t="n">
        <v>34000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61430</v>
      </c>
      <c r="J212" s="127" t="inlineStr">
        <is>
          <t>5</t>
        </is>
      </c>
      <c r="K212" s="127" t="n">
        <v>34000</v>
      </c>
      <c r="L212" s="127" t="inlineStr">
        <is>
          <t>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>
        <v>65000</v>
      </c>
      <c r="J213" s="127" t="inlineStr">
        <is>
          <t>14</t>
        </is>
      </c>
      <c r="K213" s="127" t="n">
        <v>33000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34000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6</t>
        </is>
      </c>
      <c r="K215" s="127" t="n">
        <v>40000</v>
      </c>
      <c r="L215" s="127" t="inlineStr">
        <is>
          <t>9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38000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>
      <c r="A218" s="9" t="n"/>
      <c r="B218" s="111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8" t="n"/>
      <c r="U218" s="9" t="n"/>
      <c r="W218" s="69">
        <f>$A$4&amp;" "&amp;A219&amp;"("&amp;B219&amp;","&amp;C219&amp;"^)"</f>
        <v/>
      </c>
      <c r="X218" s="70" t="n"/>
      <c r="Y218" s="70" t="n"/>
      <c r="Z218" s="70" t="n"/>
      <c r="AA218" s="70" t="n"/>
      <c r="AB218" s="70" t="n"/>
      <c r="AC218" s="70" t="n"/>
      <c r="AD218" s="70" t="n"/>
      <c r="AE218" s="70" t="n"/>
      <c r="AF218" s="71" t="n"/>
      <c r="AH218" s="20">
        <f>IF(A218="","",A218)</f>
        <v/>
      </c>
      <c r="AI218" s="144">
        <f>IF(E218="","",E218)</f>
        <v/>
      </c>
      <c r="AJ218" s="111" t="n"/>
      <c r="AK218" s="111" t="n"/>
      <c r="AL218" s="111" t="n"/>
      <c r="AM218" s="111" t="n"/>
      <c r="AN218" s="111" t="n"/>
      <c r="AO218" s="111" t="n"/>
      <c r="AP218" s="111" t="n"/>
      <c r="AQ218" s="111" t="n"/>
      <c r="AR218" s="111" t="n"/>
      <c r="AS218" s="111" t="n"/>
      <c r="AT218" s="111" t="n"/>
      <c r="AU218" s="111" t="n"/>
      <c r="AV218" s="111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>
      <c r="A221" s="9" t="n"/>
      <c r="B221" s="111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8" t="n"/>
      <c r="U221" s="9" t="n"/>
      <c r="W221" s="69">
        <f>$A$4&amp;" "&amp;A222&amp;"("&amp;B222&amp;","&amp;C222&amp;"^)"</f>
        <v/>
      </c>
      <c r="X221" s="70" t="n"/>
      <c r="Y221" s="70" t="n"/>
      <c r="Z221" s="70" t="n"/>
      <c r="AA221" s="70" t="n"/>
      <c r="AB221" s="70" t="n"/>
      <c r="AC221" s="70" t="n"/>
      <c r="AD221" s="70" t="n"/>
      <c r="AE221" s="70" t="n"/>
      <c r="AF221" s="71" t="n"/>
      <c r="AH221" s="20">
        <f>IF(A221="","",A221)</f>
        <v/>
      </c>
      <c r="AI221" s="144">
        <f>IF(E221="","",E221)</f>
        <v/>
      </c>
      <c r="AJ221" s="111" t="n"/>
      <c r="AK221" s="111" t="n"/>
      <c r="AL221" s="111" t="n"/>
      <c r="AM221" s="111" t="n"/>
      <c r="AN221" s="111" t="n"/>
      <c r="AO221" s="111" t="n"/>
      <c r="AP221" s="111" t="n"/>
      <c r="AQ221" s="111" t="n"/>
      <c r="AR221" s="111" t="n"/>
      <c r="AS221" s="111" t="n"/>
      <c r="AT221" s="111" t="n"/>
      <c r="AU221" s="111" t="n"/>
      <c r="AV221" s="111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34000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38000</v>
      </c>
      <c r="J223" s="127" t="inlineStr">
        <is>
          <t>13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49000</v>
      </c>
      <c r="J224" s="127" t="inlineStr">
        <is>
          <t>11</t>
        </is>
      </c>
      <c r="K224" s="127" t="n">
        <v>32000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45000</v>
      </c>
      <c r="J225" s="127" t="inlineStr">
        <is>
          <t>14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>
      <c r="A226" s="9" t="n"/>
      <c r="B226" s="111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8" t="n"/>
      <c r="U226" s="9" t="n"/>
      <c r="W226" s="69">
        <f>$A$4&amp;" "&amp;A227&amp;"("&amp;B227&amp;","&amp;C227&amp;"^)"</f>
        <v/>
      </c>
      <c r="X226" s="70" t="n"/>
      <c r="Y226" s="70" t="n"/>
      <c r="Z226" s="70" t="n"/>
      <c r="AA226" s="70" t="n"/>
      <c r="AB226" s="70" t="n"/>
      <c r="AC226" s="70" t="n"/>
      <c r="AD226" s="70" t="n"/>
      <c r="AE226" s="70" t="n"/>
      <c r="AF226" s="71" t="n"/>
      <c r="AH226" s="20">
        <f>IF(A226="","",A226)</f>
        <v/>
      </c>
      <c r="AI226" s="144">
        <f>IF(E226="","",E226)</f>
        <v/>
      </c>
      <c r="AJ226" s="111" t="n"/>
      <c r="AK226" s="111" t="n"/>
      <c r="AL226" s="111" t="n"/>
      <c r="AM226" s="111" t="n"/>
      <c r="AN226" s="111" t="n"/>
      <c r="AO226" s="111" t="n"/>
      <c r="AP226" s="111" t="n"/>
      <c r="AQ226" s="111" t="n"/>
      <c r="AR226" s="111" t="n"/>
      <c r="AS226" s="111" t="n"/>
      <c r="AT226" s="111" t="n"/>
      <c r="AU226" s="111" t="n"/>
      <c r="AV226" s="111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31000</v>
      </c>
      <c r="J228" s="127" t="inlineStr">
        <is>
          <t>7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1</v>
      </c>
      <c r="S228" s="111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32000</v>
      </c>
      <c r="J229" s="127" t="inlineStr">
        <is>
          <t>5</t>
        </is>
      </c>
      <c r="K229" s="127" t="n">
        <v>26000</v>
      </c>
      <c r="L229" s="127" t="inlineStr">
        <is>
          <t>7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34000</v>
      </c>
      <c r="J232" s="127" t="inlineStr">
        <is>
          <t>10</t>
        </is>
      </c>
      <c r="K232" s="127" t="n">
        <v>29000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37000</v>
      </c>
      <c r="J234" s="127" t="inlineStr">
        <is>
          <t>9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33000</v>
      </c>
      <c r="L235" s="127" t="inlineStr">
        <is>
          <t>9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삼산동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39800</v>
      </c>
      <c r="J6" s="127" t="inlineStr">
        <is>
          <t>11</t>
        </is>
      </c>
      <c r="K6" s="127" t="n">
        <v>30000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47000</v>
      </c>
      <c r="J8" s="127" t="inlineStr">
        <is>
          <t>21</t>
        </is>
      </c>
      <c r="K8" s="127" t="n">
        <v>35000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/>
      <c r="J9" s="127" t="n"/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52300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21500</v>
      </c>
      <c r="J12" s="127" t="inlineStr">
        <is>
          <t>고</t>
        </is>
      </c>
      <c r="K12" s="127" t="n">
        <v>14000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>
        <v>22000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27000</v>
      </c>
      <c r="J14" s="127" t="inlineStr">
        <is>
          <t>11</t>
        </is>
      </c>
      <c r="K14" s="127" t="n">
        <v>24000</v>
      </c>
      <c r="L14" s="127" t="inlineStr">
        <is>
          <t>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48000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60000</v>
      </c>
      <c r="J23" s="127" t="inlineStr">
        <is>
          <t>고</t>
        </is>
      </c>
      <c r="K23" s="127" t="n">
        <v>43000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70000</v>
      </c>
      <c r="J27" s="127" t="inlineStr">
        <is>
          <t>6</t>
        </is>
      </c>
      <c r="K27" s="127" t="n">
        <v>50000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30000</v>
      </c>
      <c r="J29" s="127" t="inlineStr">
        <is>
          <t>6</t>
        </is>
      </c>
      <c r="K29" s="127" t="n">
        <v>25000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35000</v>
      </c>
      <c r="J30" s="127" t="inlineStr">
        <is>
          <t>20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35000</v>
      </c>
      <c r="J31" s="127" t="inlineStr">
        <is>
          <t>20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35000</v>
      </c>
      <c r="J32" s="127" t="inlineStr">
        <is>
          <t>20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88000</v>
      </c>
      <c r="J34" s="127" t="inlineStr">
        <is>
          <t>고</t>
        </is>
      </c>
      <c r="K34" s="127" t="n">
        <v>70000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105000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30000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40000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55000</v>
      </c>
      <c r="J45" s="127" t="inlineStr">
        <is>
          <t>18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55000</v>
      </c>
      <c r="J46" s="127" t="inlineStr">
        <is>
          <t>12</t>
        </is>
      </c>
      <c r="K46" s="127" t="n">
        <v>38000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44000</v>
      </c>
      <c r="J55" s="127" t="inlineStr">
        <is>
          <t>9</t>
        </is>
      </c>
      <c r="K55" s="127" t="n">
        <v>32000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49900</v>
      </c>
      <c r="J56" s="127" t="inlineStr">
        <is>
          <t>10</t>
        </is>
      </c>
      <c r="K56" s="127" t="n">
        <v>35000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81000</v>
      </c>
      <c r="J59" s="127" t="inlineStr">
        <is>
          <t>고</t>
        </is>
      </c>
      <c r="K59" s="127" t="n">
        <v>50000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75000</v>
      </c>
      <c r="J60" s="127" t="inlineStr">
        <is>
          <t>중</t>
        </is>
      </c>
      <c r="K60" s="127" t="n">
        <v>53000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95000</v>
      </c>
      <c r="J61" s="127" t="inlineStr">
        <is>
          <t>고</t>
        </is>
      </c>
      <c r="K61" s="127" t="n">
        <v>55000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3</v>
      </c>
      <c r="S62" s="111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/>
      <c r="J63" s="127" t="n"/>
      <c r="K63" s="127" t="n">
        <v>70000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3</v>
      </c>
      <c r="S63" s="111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3</v>
      </c>
      <c r="S64" s="111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20</t>
        </is>
      </c>
      <c r="K65" s="127" t="n">
        <v>70000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3</v>
      </c>
      <c r="S65" s="111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19000</v>
      </c>
      <c r="J67" s="127" t="inlineStr">
        <is>
          <t>5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26000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68000</v>
      </c>
      <c r="J72" s="127" t="inlineStr">
        <is>
          <t>7</t>
        </is>
      </c>
      <c r="K72" s="127" t="n">
        <v>45000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67000</v>
      </c>
      <c r="J73" s="127" t="inlineStr">
        <is>
          <t>21</t>
        </is>
      </c>
      <c r="K73" s="127" t="n">
        <v>50000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62500</v>
      </c>
      <c r="J75" s="127" t="inlineStr">
        <is>
          <t>14</t>
        </is>
      </c>
      <c r="K75" s="127" t="n">
        <v>45000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62500</v>
      </c>
      <c r="J76" s="127" t="inlineStr">
        <is>
          <t>14</t>
        </is>
      </c>
      <c r="K76" s="127" t="n">
        <v>45000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75000</v>
      </c>
      <c r="J77" s="127" t="inlineStr">
        <is>
          <t>14</t>
        </is>
      </c>
      <c r="K77" s="127" t="n">
        <v>40000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75000</v>
      </c>
      <c r="J78" s="127" t="inlineStr">
        <is>
          <t>14</t>
        </is>
      </c>
      <c r="K78" s="127" t="n">
        <v>40000</v>
      </c>
      <c r="L78" s="127" t="inlineStr">
        <is>
          <t>19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64000</v>
      </c>
      <c r="J79" s="127" t="inlineStr">
        <is>
          <t>11</t>
        </is>
      </c>
      <c r="K79" s="127" t="n">
        <v>45000</v>
      </c>
      <c r="L79" s="127" t="inlineStr">
        <is>
          <t>21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64000</v>
      </c>
      <c r="J80" s="127" t="inlineStr">
        <is>
          <t>11</t>
        </is>
      </c>
      <c r="K80" s="127" t="n">
        <v>45000</v>
      </c>
      <c r="L80" s="127" t="inlineStr">
        <is>
          <t>21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1</v>
      </c>
      <c r="S84" s="111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67000</v>
      </c>
      <c r="J87" s="127" t="inlineStr">
        <is>
          <t>중</t>
        </is>
      </c>
      <c r="K87" s="127" t="n">
        <v>42000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65000</v>
      </c>
      <c r="J88" s="127" t="inlineStr">
        <is>
          <t>중</t>
        </is>
      </c>
      <c r="K88" s="127" t="n">
        <v>45000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24000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2</v>
      </c>
      <c r="R90" s="111" t="n">
        <v>1</v>
      </c>
      <c r="S90" s="111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25000</v>
      </c>
      <c r="J91" s="127" t="inlineStr">
        <is>
          <t>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27000</v>
      </c>
      <c r="J92" s="127" t="inlineStr">
        <is>
          <t>5</t>
        </is>
      </c>
      <c r="K92" s="127" t="n">
        <v>20000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37000</v>
      </c>
      <c r="J94" s="127" t="inlineStr">
        <is>
          <t>11</t>
        </is>
      </c>
      <c r="K94" s="127" t="n">
        <v>32000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35000</v>
      </c>
      <c r="J97" s="127" t="inlineStr">
        <is>
          <t>14</t>
        </is>
      </c>
      <c r="K97" s="127" t="n">
        <v>27000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32000</v>
      </c>
      <c r="J98" s="127" t="inlineStr">
        <is>
          <t>11</t>
        </is>
      </c>
      <c r="K98" s="127" t="n">
        <v>25000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1</v>
      </c>
      <c r="S98" s="111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33000</v>
      </c>
      <c r="J99" s="127" t="inlineStr">
        <is>
          <t>10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34000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33000</v>
      </c>
      <c r="J102" s="127" t="inlineStr">
        <is>
          <t>5</t>
        </is>
      </c>
      <c r="K102" s="127" t="n">
        <v>23500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50000</v>
      </c>
      <c r="J104" s="127" t="inlineStr">
        <is>
          <t>7</t>
        </is>
      </c>
      <c r="K104" s="127" t="n">
        <v>40000</v>
      </c>
      <c r="L104" s="127" t="inlineStr">
        <is>
          <t>15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50000</v>
      </c>
      <c r="J105" s="127" t="inlineStr">
        <is>
          <t>7</t>
        </is>
      </c>
      <c r="K105" s="127" t="n">
        <v>40000</v>
      </c>
      <c r="L105" s="127" t="inlineStr">
        <is>
          <t>15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2</v>
      </c>
      <c r="R107" s="111" t="n">
        <v>1</v>
      </c>
      <c r="S107" s="111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2</v>
      </c>
      <c r="R108" s="111" t="n">
        <v>1</v>
      </c>
      <c r="S108" s="111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1</v>
      </c>
      <c r="S110" s="111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1</v>
      </c>
      <c r="S111" s="111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1</v>
      </c>
      <c r="S112" s="111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십정동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28000</v>
      </c>
      <c r="J8" s="127" t="inlineStr">
        <is>
          <t>16</t>
        </is>
      </c>
      <c r="K8" s="127" t="n">
        <v>22000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28000</v>
      </c>
      <c r="J9" s="127" t="inlineStr">
        <is>
          <t>10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/>
      <c r="J10" s="127" t="n"/>
      <c r="K10" s="127" t="n">
        <v>22000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35000</v>
      </c>
      <c r="J11" s="127" t="inlineStr">
        <is>
          <t>19</t>
        </is>
      </c>
      <c r="K11" s="127" t="n">
        <v>24000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45000</v>
      </c>
      <c r="J12" s="127" t="inlineStr">
        <is>
          <t>21</t>
        </is>
      </c>
      <c r="K12" s="127" t="n">
        <v>30000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47000</v>
      </c>
      <c r="J13" s="127" t="inlineStr">
        <is>
          <t>11</t>
        </is>
      </c>
      <c r="K13" s="127" t="n">
        <v>33000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45000</v>
      </c>
      <c r="J14" s="127" t="inlineStr">
        <is>
          <t>21</t>
        </is>
      </c>
      <c r="K14" s="127" t="n">
        <v>30000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32000</v>
      </c>
      <c r="J16" s="127" t="inlineStr">
        <is>
          <t>5</t>
        </is>
      </c>
      <c r="K16" s="127" t="n">
        <v>25000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42000</v>
      </c>
      <c r="J17" s="127" t="inlineStr">
        <is>
          <t>5</t>
        </is>
      </c>
      <c r="K17" s="127" t="n">
        <v>27000</v>
      </c>
      <c r="L17" s="127" t="inlineStr">
        <is>
          <t>22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55000</v>
      </c>
      <c r="J18" s="127" t="inlineStr">
        <is>
          <t>고</t>
        </is>
      </c>
      <c r="K18" s="127" t="n">
        <v>32000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1</v>
      </c>
      <c r="R29" s="111" t="n">
        <v>1</v>
      </c>
      <c r="S29" s="111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32000</v>
      </c>
      <c r="J33" s="127" t="inlineStr">
        <is>
          <t>9</t>
        </is>
      </c>
      <c r="K33" s="127" t="n">
        <v>24000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42000</v>
      </c>
      <c r="J34" s="127" t="inlineStr">
        <is>
          <t>20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48000</v>
      </c>
      <c r="J37" s="127" t="inlineStr">
        <is>
          <t>27</t>
        </is>
      </c>
      <c r="K37" s="127" t="n">
        <v>32000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/>
      <c r="J38" s="127" t="n"/>
      <c r="K38" s="127" t="n">
        <v>34000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일신동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41500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45000</v>
      </c>
      <c r="J22" s="127" t="inlineStr">
        <is>
          <t>11</t>
        </is>
      </c>
      <c r="K22" s="127" t="n">
        <v>34000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20000</v>
      </c>
      <c r="J24" s="127" t="inlineStr">
        <is>
          <t>14</t>
        </is>
      </c>
      <c r="K24" s="127" t="n">
        <v>15000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29000</v>
      </c>
      <c r="J25" s="127" t="inlineStr">
        <is>
          <t>12</t>
        </is>
      </c>
      <c r="K25" s="127" t="n">
        <v>23000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32000</v>
      </c>
      <c r="J26" s="127" t="inlineStr">
        <is>
          <t>고</t>
        </is>
      </c>
      <c r="K26" s="127" t="n">
        <v>24000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30000</v>
      </c>
      <c r="J27" s="127" t="inlineStr">
        <is>
          <t>고</t>
        </is>
      </c>
      <c r="K27" s="127" t="n">
        <v>23000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26000</v>
      </c>
      <c r="J11" s="127" t="inlineStr">
        <is>
          <t>6</t>
        </is>
      </c>
      <c r="K11" s="127" t="n">
        <v>18000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30200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35000</v>
      </c>
      <c r="J13" s="127" t="inlineStr">
        <is>
          <t>13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38000</v>
      </c>
      <c r="J15" s="127" t="inlineStr">
        <is>
          <t>19</t>
        </is>
      </c>
      <c r="K15" s="127" t="n">
        <v>26000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45000</v>
      </c>
      <c r="J16" s="127" t="inlineStr">
        <is>
          <t>21</t>
        </is>
      </c>
      <c r="K16" s="127" t="n">
        <v>32000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48000</v>
      </c>
      <c r="J17" s="127" t="inlineStr">
        <is>
          <t>15</t>
        </is>
      </c>
      <c r="K17" s="127" t="n">
        <v>32000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54000</v>
      </c>
      <c r="J18" s="127" t="inlineStr">
        <is>
          <t>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62000</v>
      </c>
      <c r="J19" s="127" t="inlineStr">
        <is>
          <t>12</t>
        </is>
      </c>
      <c r="K19" s="127" t="n">
        <v>45000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/>
      <c r="J21" s="127" t="n"/>
      <c r="K21" s="127" t="n">
        <v>13000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42000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5</v>
      </c>
      <c r="R35" s="111" t="n">
        <v>3</v>
      </c>
      <c r="S35" s="111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23000</v>
      </c>
      <c r="J52" s="127" t="inlineStr">
        <is>
          <t>16</t>
        </is>
      </c>
      <c r="K52" s="127" t="n">
        <v>19000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33000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37000</v>
      </c>
      <c r="J54" s="127" t="inlineStr">
        <is>
          <t>6</t>
        </is>
      </c>
      <c r="K54" s="127" t="n">
        <v>25000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n"/>
      <c r="B59" s="111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4">
        <f>IF(E59="","",E59)</f>
        <v/>
      </c>
      <c r="AJ59" s="111" t="n"/>
      <c r="AK59" s="111" t="n"/>
      <c r="AL59" s="111" t="n"/>
      <c r="AM59" s="111" t="n"/>
      <c r="AN59" s="111" t="n"/>
      <c r="AO59" s="111" t="n"/>
      <c r="AP59" s="111" t="n"/>
      <c r="AQ59" s="111" t="n"/>
      <c r="AR59" s="111" t="n"/>
      <c r="AS59" s="111" t="n"/>
      <c r="AT59" s="111" t="n"/>
      <c r="AU59" s="111" t="n"/>
      <c r="AV59" s="111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40000</v>
      </c>
      <c r="J65" s="127" t="inlineStr">
        <is>
          <t>11</t>
        </is>
      </c>
      <c r="K65" s="127" t="n">
        <v>28000</v>
      </c>
      <c r="L65" s="127" t="inlineStr">
        <is>
          <t>17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61000</v>
      </c>
      <c r="J67" s="127" t="inlineStr">
        <is>
          <t>11</t>
        </is>
      </c>
      <c r="K67" s="127" t="n">
        <v>33000</v>
      </c>
      <c r="L67" s="127" t="inlineStr">
        <is>
          <t>23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85000</v>
      </c>
      <c r="J68" s="127" t="inlineStr">
        <is>
          <t>14</t>
        </is>
      </c>
      <c r="K68" s="127" t="n">
        <v>55000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2</v>
      </c>
      <c r="R71" s="111" t="n">
        <v>1</v>
      </c>
      <c r="S71" s="111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31000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2</v>
      </c>
      <c r="R72" s="111" t="n">
        <v>1</v>
      </c>
      <c r="S72" s="111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29000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41000</v>
      </c>
      <c r="J76" s="127" t="inlineStr">
        <is>
          <t>12</t>
        </is>
      </c>
      <c r="K76" s="127" t="n">
        <v>27000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43000</v>
      </c>
      <c r="J77" s="127" t="inlineStr">
        <is>
          <t>10</t>
        </is>
      </c>
      <c r="K77" s="127" t="n">
        <v>29000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36000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2022-05-10T00:37:02Z</dcterms:modified>
  <cp:lastModifiedBy>MinsuKwon</cp:lastModifiedBy>
  <cp:lastPrinted>2018-04-28T10:52:41Z</cp:lastPrinted>
</cp:coreProperties>
</file>