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lon\Desktop\ABC TF\sku최적화\"/>
    </mc:Choice>
  </mc:AlternateContent>
  <xr:revisionPtr revIDLastSave="0" documentId="13_ncr:1_{2688CAC8-73EC-40FC-87BE-F802DB9AABC9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Sheet3" sheetId="4" r:id="rId1"/>
    <sheet name="Sheet4" sheetId="5" r:id="rId2"/>
    <sheet name="Sheet8" sheetId="9" r:id="rId3"/>
    <sheet name="Sheet6" sheetId="7" r:id="rId4"/>
    <sheet name="Blank Report" sheetId="1" r:id="rId5"/>
    <sheet name="Sheet2" sheetId="3" r:id="rId6"/>
  </sheets>
  <calcPr calcId="191029"/>
  <pivotCaches>
    <pivotCache cacheId="14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C14" i="5" l="1"/>
  <c r="BC13" i="5"/>
  <c r="BC12" i="5"/>
  <c r="BC11" i="5"/>
  <c r="BC10" i="5"/>
  <c r="BC9" i="5"/>
  <c r="BB14" i="5"/>
  <c r="BB13" i="5"/>
  <c r="BB12" i="5"/>
  <c r="BB11" i="5"/>
  <c r="BB10" i="5"/>
  <c r="BB9" i="5"/>
  <c r="BA14" i="5"/>
  <c r="BA13" i="5"/>
  <c r="BA12" i="5"/>
  <c r="BA11" i="5"/>
  <c r="BA10" i="5"/>
  <c r="BA9" i="5"/>
  <c r="AZ14" i="5"/>
  <c r="AZ13" i="5"/>
  <c r="AZ12" i="5"/>
  <c r="AZ11" i="5"/>
  <c r="AZ10" i="5"/>
  <c r="AZ9" i="5"/>
  <c r="AY14" i="5"/>
  <c r="AY13" i="5"/>
  <c r="AY12" i="5"/>
  <c r="AY11" i="5"/>
  <c r="AY10" i="5"/>
  <c r="AY9" i="5"/>
  <c r="AX14" i="5"/>
  <c r="AX13" i="5"/>
  <c r="AX12" i="5"/>
  <c r="AX11" i="5"/>
  <c r="AX10" i="5"/>
  <c r="AX9" i="5"/>
  <c r="AW14" i="5"/>
  <c r="AW13" i="5"/>
  <c r="AW12" i="5"/>
  <c r="AW11" i="5"/>
  <c r="AW10" i="5"/>
  <c r="AW9" i="5"/>
  <c r="AV14" i="5"/>
  <c r="AV13" i="5"/>
  <c r="AV12" i="5"/>
  <c r="AV11" i="5"/>
  <c r="AV10" i="5"/>
  <c r="AV9" i="5"/>
  <c r="AU14" i="5"/>
  <c r="AU13" i="5"/>
  <c r="AU12" i="5"/>
  <c r="AU11" i="5"/>
  <c r="AU10" i="5"/>
  <c r="AU9" i="5"/>
  <c r="AT14" i="5"/>
  <c r="AT13" i="5"/>
  <c r="AT12" i="5"/>
  <c r="AT11" i="5"/>
  <c r="AT10" i="5"/>
  <c r="AT9" i="5"/>
  <c r="AS14" i="5"/>
  <c r="AS13" i="5"/>
  <c r="AS12" i="5"/>
  <c r="AS11" i="5"/>
  <c r="AS10" i="5"/>
  <c r="AS9" i="5"/>
  <c r="AR14" i="5"/>
  <c r="AR13" i="5"/>
  <c r="AR12" i="5"/>
  <c r="AR11" i="5"/>
  <c r="AR10" i="5"/>
  <c r="AR9" i="5"/>
  <c r="AQ14" i="5"/>
  <c r="AQ13" i="5"/>
  <c r="AQ12" i="5"/>
  <c r="AQ11" i="5"/>
  <c r="AQ10" i="5"/>
  <c r="AQ9" i="5"/>
  <c r="AP14" i="5"/>
  <c r="AP13" i="5"/>
  <c r="AP12" i="5"/>
  <c r="AP11" i="5"/>
  <c r="AP10" i="5"/>
  <c r="AP9" i="5"/>
  <c r="AO14" i="5"/>
  <c r="AO13" i="5"/>
  <c r="AO12" i="5"/>
  <c r="AO11" i="5"/>
  <c r="AO10" i="5"/>
  <c r="AO9" i="5"/>
  <c r="AN14" i="5"/>
  <c r="AN13" i="5"/>
  <c r="AN12" i="5"/>
  <c r="AN11" i="5"/>
  <c r="AN10" i="5"/>
  <c r="AN9" i="5"/>
  <c r="AM14" i="5"/>
  <c r="AM13" i="5"/>
  <c r="AM12" i="5"/>
  <c r="AM11" i="5"/>
  <c r="AM10" i="5"/>
  <c r="AM9" i="5"/>
  <c r="AL14" i="5"/>
  <c r="AL13" i="5"/>
  <c r="AL12" i="5"/>
  <c r="AL11" i="5"/>
  <c r="AL10" i="5"/>
  <c r="AL9" i="5"/>
  <c r="AK14" i="5"/>
  <c r="AK13" i="5"/>
  <c r="AK12" i="5"/>
  <c r="AK11" i="5"/>
  <c r="AK10" i="5"/>
  <c r="AK9" i="5"/>
  <c r="AJ14" i="5"/>
  <c r="AJ13" i="5"/>
  <c r="AJ12" i="5"/>
  <c r="AJ11" i="5"/>
  <c r="AJ10" i="5"/>
  <c r="AJ9" i="5"/>
  <c r="AI14" i="5"/>
  <c r="AI13" i="5"/>
  <c r="AI12" i="5"/>
  <c r="AI11" i="5"/>
  <c r="AI10" i="5"/>
  <c r="AI9" i="5"/>
  <c r="AH14" i="5"/>
  <c r="AH13" i="5"/>
  <c r="AH12" i="5"/>
  <c r="AH11" i="5"/>
  <c r="AH10" i="5"/>
  <c r="AH9" i="5"/>
  <c r="AG14" i="5"/>
  <c r="AG13" i="5"/>
  <c r="AG12" i="5"/>
  <c r="AG11" i="5"/>
  <c r="AG10" i="5"/>
  <c r="AG9" i="5"/>
  <c r="AF14" i="5"/>
  <c r="AF13" i="5"/>
  <c r="AF12" i="5"/>
  <c r="AF11" i="5"/>
  <c r="AF10" i="5"/>
  <c r="AF9" i="5"/>
  <c r="AE14" i="5"/>
  <c r="AE13" i="5"/>
  <c r="AE12" i="5"/>
  <c r="AE11" i="5"/>
  <c r="AE10" i="5"/>
  <c r="AE9" i="5"/>
  <c r="AD14" i="5"/>
  <c r="AD13" i="5"/>
  <c r="AD12" i="5"/>
  <c r="AD11" i="5"/>
  <c r="AD10" i="5"/>
  <c r="AD9" i="5"/>
  <c r="AC14" i="5"/>
  <c r="AC13" i="5"/>
  <c r="AC12" i="5"/>
  <c r="AC11" i="5"/>
  <c r="AC10" i="5"/>
  <c r="AC9" i="5"/>
  <c r="AB14" i="5"/>
  <c r="AB13" i="5"/>
  <c r="AB12" i="5"/>
  <c r="AB11" i="5"/>
  <c r="AB10" i="5"/>
  <c r="AB9" i="5"/>
  <c r="AA14" i="5"/>
  <c r="AA13" i="5"/>
  <c r="AA12" i="5"/>
  <c r="AA11" i="5"/>
  <c r="AA10" i="5"/>
  <c r="AA9" i="5"/>
  <c r="Z14" i="5"/>
  <c r="Z13" i="5"/>
  <c r="Z12" i="5"/>
  <c r="Z11" i="5"/>
  <c r="Z10" i="5"/>
  <c r="Z9" i="5"/>
  <c r="Y14" i="5"/>
  <c r="Y13" i="5"/>
  <c r="Y12" i="5"/>
  <c r="Y11" i="5"/>
  <c r="Y10" i="5"/>
  <c r="Y9" i="5"/>
  <c r="X14" i="5"/>
  <c r="X13" i="5"/>
  <c r="X12" i="5"/>
  <c r="X11" i="5"/>
  <c r="X10" i="5"/>
  <c r="X9" i="5"/>
  <c r="W14" i="5"/>
  <c r="W13" i="5"/>
  <c r="W12" i="5"/>
  <c r="W11" i="5"/>
  <c r="W10" i="5"/>
  <c r="W9" i="5"/>
  <c r="V14" i="5"/>
  <c r="V13" i="5"/>
  <c r="V12" i="5"/>
  <c r="V11" i="5"/>
  <c r="V10" i="5"/>
  <c r="V9" i="5"/>
  <c r="U14" i="5"/>
  <c r="U13" i="5"/>
  <c r="U12" i="5"/>
  <c r="U11" i="5"/>
  <c r="U10" i="5"/>
  <c r="U9" i="5"/>
  <c r="T14" i="5"/>
  <c r="T13" i="5"/>
  <c r="T12" i="5"/>
  <c r="T11" i="5"/>
  <c r="T10" i="5"/>
  <c r="T9" i="5"/>
  <c r="S14" i="5"/>
  <c r="S13" i="5"/>
  <c r="S12" i="5"/>
  <c r="S11" i="5"/>
  <c r="S10" i="5"/>
  <c r="S9" i="5"/>
  <c r="R14" i="5"/>
  <c r="R13" i="5"/>
  <c r="R12" i="5"/>
  <c r="R11" i="5"/>
  <c r="R10" i="5"/>
  <c r="R9" i="5"/>
  <c r="Q14" i="5"/>
  <c r="Q13" i="5"/>
  <c r="Q12" i="5"/>
  <c r="Q11" i="5"/>
  <c r="Q10" i="5"/>
  <c r="Q9" i="5"/>
  <c r="P14" i="5"/>
  <c r="P13" i="5"/>
  <c r="P12" i="5"/>
  <c r="P11" i="5"/>
  <c r="P10" i="5"/>
  <c r="P9" i="5"/>
  <c r="O14" i="5"/>
  <c r="O13" i="5"/>
  <c r="O12" i="5"/>
  <c r="O11" i="5"/>
  <c r="O10" i="5"/>
  <c r="O9" i="5"/>
  <c r="N14" i="5"/>
  <c r="N13" i="5"/>
  <c r="N12" i="5"/>
  <c r="N11" i="5"/>
  <c r="N10" i="5"/>
  <c r="N9" i="5"/>
  <c r="M14" i="5"/>
  <c r="M13" i="5"/>
  <c r="M12" i="5"/>
  <c r="M11" i="5"/>
  <c r="M10" i="5"/>
  <c r="M9" i="5"/>
  <c r="L14" i="5"/>
  <c r="L13" i="5"/>
  <c r="L12" i="5"/>
  <c r="L11" i="5"/>
  <c r="L10" i="5"/>
  <c r="L9" i="5"/>
  <c r="K14" i="5"/>
  <c r="K13" i="5"/>
  <c r="K12" i="5"/>
  <c r="K11" i="5"/>
  <c r="K10" i="5"/>
  <c r="K9" i="5"/>
  <c r="J14" i="5"/>
  <c r="J13" i="5"/>
  <c r="J12" i="5"/>
  <c r="J11" i="5"/>
  <c r="J10" i="5"/>
  <c r="J9" i="5"/>
  <c r="I14" i="5"/>
  <c r="I13" i="5"/>
  <c r="I12" i="5"/>
  <c r="I11" i="5"/>
  <c r="I10" i="5"/>
  <c r="I9" i="5"/>
  <c r="H14" i="5"/>
  <c r="H13" i="5"/>
  <c r="H12" i="5"/>
  <c r="H11" i="5"/>
  <c r="H10" i="5"/>
  <c r="H9" i="5"/>
  <c r="G14" i="5"/>
  <c r="G13" i="5"/>
  <c r="G12" i="5"/>
  <c r="G11" i="5"/>
  <c r="G10" i="5"/>
  <c r="G9" i="5"/>
  <c r="F14" i="5"/>
  <c r="F13" i="5"/>
  <c r="F12" i="5"/>
  <c r="F11" i="5"/>
  <c r="F10" i="5"/>
  <c r="F9" i="5"/>
  <c r="E14" i="5"/>
  <c r="E13" i="5"/>
  <c r="E12" i="5"/>
  <c r="E11" i="5"/>
  <c r="E10" i="5"/>
  <c r="E9" i="5"/>
  <c r="D14" i="5"/>
  <c r="D13" i="5"/>
  <c r="D12" i="5"/>
  <c r="D11" i="5"/>
  <c r="D10" i="5"/>
  <c r="D9" i="5"/>
  <c r="C14" i="5"/>
  <c r="C13" i="5"/>
  <c r="C12" i="5"/>
  <c r="C11" i="5"/>
  <c r="C10" i="5"/>
  <c r="C9" i="5"/>
  <c r="B10" i="5"/>
  <c r="B11" i="5"/>
  <c r="B12" i="5"/>
  <c r="B13" i="5"/>
  <c r="B14" i="5"/>
  <c r="B9" i="5"/>
</calcChain>
</file>

<file path=xl/sharedStrings.xml><?xml version="1.0" encoding="utf-8"?>
<sst xmlns="http://schemas.openxmlformats.org/spreadsheetml/2006/main" count="1174" uniqueCount="74">
  <si>
    <t>실판매가격(+VAT)</t>
  </si>
  <si>
    <t>2021년12월4주</t>
  </si>
  <si>
    <t>S</t>
  </si>
  <si>
    <t>봄</t>
  </si>
  <si>
    <t>M</t>
  </si>
  <si>
    <t>여름</t>
  </si>
  <si>
    <t>A</t>
  </si>
  <si>
    <t>가을</t>
  </si>
  <si>
    <t>W</t>
  </si>
  <si>
    <t>겨울</t>
  </si>
  <si>
    <t>X</t>
  </si>
  <si>
    <t>사계절</t>
  </si>
  <si>
    <t>2022년01월1주</t>
  </si>
  <si>
    <t>2022년01월2주</t>
  </si>
  <si>
    <t>2022년01월3주</t>
  </si>
  <si>
    <t>2022년01월4주</t>
  </si>
  <si>
    <t>2022년01월5주</t>
  </si>
  <si>
    <t>2022년02월1주</t>
  </si>
  <si>
    <t>2022년02월2주</t>
  </si>
  <si>
    <t>2022년02월3주</t>
  </si>
  <si>
    <t>2022년02월4주</t>
  </si>
  <si>
    <t>2022년03월1주</t>
  </si>
  <si>
    <t>2022년03월2주</t>
  </si>
  <si>
    <t>2022년03월3주</t>
  </si>
  <si>
    <t>2022년03월4주</t>
  </si>
  <si>
    <t>2022년04월1주</t>
  </si>
  <si>
    <t>2022년04월2주</t>
  </si>
  <si>
    <t>2022년04월3주</t>
  </si>
  <si>
    <t>2022년04월4주</t>
  </si>
  <si>
    <t>2022년05월1주</t>
  </si>
  <si>
    <t>2022년05월2주</t>
  </si>
  <si>
    <t>2022년05월3주</t>
  </si>
  <si>
    <t>2022년05월4주</t>
  </si>
  <si>
    <t>2022년05월5주</t>
  </si>
  <si>
    <t>2022년06월1주</t>
  </si>
  <si>
    <t>2022년06월2주</t>
  </si>
  <si>
    <t>2022년06월3주</t>
  </si>
  <si>
    <t>2022년06월4주</t>
  </si>
  <si>
    <t>2022년07월1주</t>
  </si>
  <si>
    <t>2022년07월2주</t>
  </si>
  <si>
    <t>2022년07월3주</t>
  </si>
  <si>
    <t>2022년07월4주</t>
  </si>
  <si>
    <t>2022년08월1주</t>
  </si>
  <si>
    <t>2022년08월2주</t>
  </si>
  <si>
    <t>2022년08월3주</t>
  </si>
  <si>
    <t>2022년08월4주</t>
  </si>
  <si>
    <t>2022년08월5주</t>
  </si>
  <si>
    <t>2022년09월1주</t>
  </si>
  <si>
    <t>2022년09월2주</t>
  </si>
  <si>
    <t>2022년09월3주</t>
  </si>
  <si>
    <t>2022년09월4주</t>
  </si>
  <si>
    <t>2022년10월1주</t>
  </si>
  <si>
    <t>2022년10월2주</t>
  </si>
  <si>
    <t>2022년10월3주</t>
  </si>
  <si>
    <t>2022년10월4주</t>
  </si>
  <si>
    <t>2022년10월5주</t>
  </si>
  <si>
    <t>2022년11월1주</t>
  </si>
  <si>
    <t>2022년11월2주</t>
  </si>
  <si>
    <t>2022년11월3주</t>
  </si>
  <si>
    <t>2022년11월4주</t>
  </si>
  <si>
    <t>2022년12월1주</t>
  </si>
  <si>
    <t>2022년12월2주</t>
  </si>
  <si>
    <t>2022년12월3주</t>
  </si>
  <si>
    <t>2022년12월4주</t>
  </si>
  <si>
    <t>주</t>
  </si>
  <si>
    <t>주</t>
    <phoneticPr fontId="3" type="noConversion"/>
  </si>
  <si>
    <r>
      <rPr>
        <sz val="8"/>
        <color rgb="FF4A4A4A"/>
        <rFont val="맑은 고딕"/>
        <family val="3"/>
        <charset val="129"/>
      </rPr>
      <t>시즌</t>
    </r>
    <r>
      <rPr>
        <sz val="8"/>
        <color rgb="FF4A4A4A"/>
        <rFont val="ArialBatang"/>
      </rPr>
      <t>코드</t>
    </r>
    <phoneticPr fontId="3" type="noConversion"/>
  </si>
  <si>
    <t>시즌코드명</t>
    <phoneticPr fontId="3" type="noConversion"/>
  </si>
  <si>
    <t>행 레이블</t>
  </si>
  <si>
    <t>총합계</t>
  </si>
  <si>
    <t>(모두)</t>
  </si>
  <si>
    <t>열 레이블</t>
  </si>
  <si>
    <t>합계 : 실판매가격(+VAT)</t>
  </si>
  <si>
    <t>시즌코드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</si>
</sst>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0"/>
      <color rgb="FF000000"/>
      <name val="Arial"/>
    </font>
    <font>
      <sz val="8"/>
      <color rgb="FF4A4A4A"/>
      <name val="ArialBatang"/>
    </font>
    <font>
      <sz val="10"/>
      <color rgb="FF000000"/>
      <name val="Arial"/>
      <family val="2"/>
    </font>
    <font>
      <sz val="8"/>
      <name val="돋움"/>
      <family val="3"/>
      <charset val="129"/>
    </font>
    <font>
      <sz val="8"/>
      <color rgb="FF4A4A4A"/>
      <name val="맑은 고딕"/>
      <family val="3"/>
      <charset val="129"/>
    </font>
    <font>
      <sz val="8"/>
      <color rgb="FF4A4A4A"/>
      <name val="ArialBatang"/>
      <family val="3"/>
      <charset val="129"/>
    </font>
    <font>
      <sz val="10"/>
      <color rgb="FF000000"/>
      <name val="맑은 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rgb="FFEBEBEB"/>
      </patternFill>
    </fill>
    <fill>
      <patternFill patternType="solid">
        <fgColor rgb="FFFFFFFF"/>
      </patternFill>
    </fill>
  </fills>
  <borders count="3">
    <border>
      <left/>
      <right/>
      <top/>
      <bottom/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/>
      <right style="thin">
        <color rgb="FFC2C2C2"/>
      </right>
      <top/>
      <bottom style="thin">
        <color rgb="FFC2C2C2"/>
      </bottom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1" fillId="2" borderId="2" xfId="0" applyFont="1" applyFill="1" applyBorder="1" applyAlignment="1">
      <alignment horizontal="right" vertical="top"/>
    </xf>
    <xf numFmtId="0" fontId="1" fillId="3" borderId="2" xfId="0" applyFont="1" applyFill="1" applyBorder="1" applyAlignment="1">
      <alignment horizontal="left" vertical="top" wrapText="1"/>
    </xf>
    <xf numFmtId="38" fontId="1" fillId="3" borderId="1" xfId="0" applyNumberFormat="1" applyFont="1" applyFill="1" applyBorder="1" applyAlignment="1">
      <alignment horizontal="right" vertical="top"/>
    </xf>
    <xf numFmtId="0" fontId="1" fillId="2" borderId="2" xfId="0" applyFont="1" applyFill="1" applyBorder="1" applyAlignment="1">
      <alignment vertical="top"/>
    </xf>
    <xf numFmtId="0" fontId="1" fillId="3" borderId="2" xfId="0" applyFont="1" applyFill="1" applyBorder="1" applyAlignment="1">
      <alignment vertical="top" wrapText="1"/>
    </xf>
    <xf numFmtId="0" fontId="5" fillId="2" borderId="2" xfId="0" applyFont="1" applyFill="1" applyBorder="1" applyAlignment="1">
      <alignment vertical="top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9" fontId="0" fillId="0" borderId="0" xfId="1" applyFont="1">
      <alignment vertical="center"/>
    </xf>
    <xf numFmtId="9" fontId="6" fillId="0" borderId="0" xfId="1" applyFont="1">
      <alignment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[시즌코드.xlsx]Sheet2!피벗 테이블1</c:name>
    <c:fmtId val="8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Sheet2!$B$3</c:f>
              <c:strCache>
                <c:ptCount val="1"/>
                <c:pt idx="0">
                  <c:v>요약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Sheet2!$A$4:$A$9</c:f>
              <c:strCache>
                <c:ptCount val="5"/>
                <c:pt idx="0">
                  <c:v>A</c:v>
                </c:pt>
                <c:pt idx="1">
                  <c:v>M</c:v>
                </c:pt>
                <c:pt idx="2">
                  <c:v>S</c:v>
                </c:pt>
                <c:pt idx="3">
                  <c:v>W</c:v>
                </c:pt>
                <c:pt idx="4">
                  <c:v>X</c:v>
                </c:pt>
              </c:strCache>
            </c:strRef>
          </c:cat>
          <c:val>
            <c:numRef>
              <c:f>Sheet2!$B$4:$B$9</c:f>
              <c:numCache>
                <c:formatCode>General</c:formatCode>
                <c:ptCount val="5"/>
                <c:pt idx="0">
                  <c:v>16632676517</c:v>
                </c:pt>
                <c:pt idx="1">
                  <c:v>65705985601</c:v>
                </c:pt>
                <c:pt idx="2">
                  <c:v>19333579646</c:v>
                </c:pt>
                <c:pt idx="3">
                  <c:v>146633144881</c:v>
                </c:pt>
                <c:pt idx="4">
                  <c:v>111898818324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4A-44EB-8921-361F0B798A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12</xdr:row>
      <xdr:rowOff>0</xdr:rowOff>
    </xdr:from>
    <xdr:to>
      <xdr:col>5</xdr:col>
      <xdr:colOff>312420</xdr:colOff>
      <xdr:row>33</xdr:row>
      <xdr:rowOff>106680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273A9909-A1D2-4F64-AFA0-85798E57A6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olon" refreshedDate="44956.61047673611" createdVersion="7" refreshedVersion="7" minRefreshableVersion="3" recordCount="265" xr:uid="{7392B0FA-A5F6-4312-A4A0-F9436725E925}">
  <cacheSource type="worksheet">
    <worksheetSource ref="A1:D266" sheet="Blank Report"/>
  </cacheSource>
  <cacheFields count="4">
    <cacheField name="주" numFmtId="0">
      <sharedItems count="53">
        <s v="2021년12월4주"/>
        <s v="2022년01월1주"/>
        <s v="2022년01월2주"/>
        <s v="2022년01월3주"/>
        <s v="2022년01월4주"/>
        <s v="2022년01월5주"/>
        <s v="2022년02월1주"/>
        <s v="2022년02월2주"/>
        <s v="2022년02월3주"/>
        <s v="2022년02월4주"/>
        <s v="2022년03월1주"/>
        <s v="2022년03월2주"/>
        <s v="2022년03월3주"/>
        <s v="2022년03월4주"/>
        <s v="2022년04월1주"/>
        <s v="2022년04월2주"/>
        <s v="2022년04월3주"/>
        <s v="2022년04월4주"/>
        <s v="2022년05월1주"/>
        <s v="2022년05월2주"/>
        <s v="2022년05월3주"/>
        <s v="2022년05월4주"/>
        <s v="2022년05월5주"/>
        <s v="2022년06월1주"/>
        <s v="2022년06월2주"/>
        <s v="2022년06월3주"/>
        <s v="2022년06월4주"/>
        <s v="2022년07월1주"/>
        <s v="2022년07월2주"/>
        <s v="2022년07월3주"/>
        <s v="2022년07월4주"/>
        <s v="2022년08월1주"/>
        <s v="2022년08월2주"/>
        <s v="2022년08월3주"/>
        <s v="2022년08월4주"/>
        <s v="2022년08월5주"/>
        <s v="2022년09월1주"/>
        <s v="2022년09월2주"/>
        <s v="2022년09월3주"/>
        <s v="2022년09월4주"/>
        <s v="2022년10월1주"/>
        <s v="2022년10월2주"/>
        <s v="2022년10월3주"/>
        <s v="2022년10월4주"/>
        <s v="2022년10월5주"/>
        <s v="2022년11월1주"/>
        <s v="2022년11월2주"/>
        <s v="2022년11월3주"/>
        <s v="2022년11월4주"/>
        <s v="2022년12월1주"/>
        <s v="2022년12월2주"/>
        <s v="2022년12월3주"/>
        <s v="2022년12월4주"/>
      </sharedItems>
    </cacheField>
    <cacheField name="시즌코드" numFmtId="0">
      <sharedItems count="5">
        <s v="S"/>
        <s v="M"/>
        <s v="A"/>
        <s v="W"/>
        <s v="X"/>
      </sharedItems>
    </cacheField>
    <cacheField name="시즌코드명" numFmtId="0">
      <sharedItems count="5">
        <s v="봄"/>
        <s v="여름"/>
        <s v="가을"/>
        <s v="겨울"/>
        <s v="사계절"/>
      </sharedItems>
    </cacheField>
    <cacheField name="실판매가격(+VAT)" numFmtId="38">
      <sharedItems containsSemiMixedTypes="0" containsString="0" containsNumber="1" containsInteger="1" minValue="-35773949" maxValue="1362281296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5">
  <r>
    <x v="0"/>
    <x v="0"/>
    <x v="0"/>
    <n v="2113550"/>
  </r>
  <r>
    <x v="0"/>
    <x v="1"/>
    <x v="1"/>
    <n v="776760"/>
  </r>
  <r>
    <x v="0"/>
    <x v="2"/>
    <x v="2"/>
    <n v="17654800"/>
  </r>
  <r>
    <x v="0"/>
    <x v="3"/>
    <x v="3"/>
    <n v="1637608327"/>
  </r>
  <r>
    <x v="0"/>
    <x v="4"/>
    <x v="4"/>
    <n v="528360837"/>
  </r>
  <r>
    <x v="1"/>
    <x v="0"/>
    <x v="0"/>
    <n v="5878334"/>
  </r>
  <r>
    <x v="1"/>
    <x v="1"/>
    <x v="1"/>
    <n v="8322901"/>
  </r>
  <r>
    <x v="1"/>
    <x v="2"/>
    <x v="2"/>
    <n v="42870213"/>
  </r>
  <r>
    <x v="1"/>
    <x v="3"/>
    <x v="3"/>
    <n v="4739087832"/>
  </r>
  <r>
    <x v="1"/>
    <x v="4"/>
    <x v="4"/>
    <n v="1737023373"/>
  </r>
  <r>
    <x v="2"/>
    <x v="0"/>
    <x v="0"/>
    <n v="148001950"/>
  </r>
  <r>
    <x v="2"/>
    <x v="1"/>
    <x v="1"/>
    <n v="34373302"/>
  </r>
  <r>
    <x v="2"/>
    <x v="2"/>
    <x v="2"/>
    <n v="58418280"/>
  </r>
  <r>
    <x v="2"/>
    <x v="3"/>
    <x v="3"/>
    <n v="4066906517"/>
  </r>
  <r>
    <x v="2"/>
    <x v="4"/>
    <x v="4"/>
    <n v="1686869471"/>
  </r>
  <r>
    <x v="3"/>
    <x v="0"/>
    <x v="0"/>
    <n v="472993997"/>
  </r>
  <r>
    <x v="3"/>
    <x v="1"/>
    <x v="1"/>
    <n v="24617841"/>
  </r>
  <r>
    <x v="3"/>
    <x v="2"/>
    <x v="2"/>
    <n v="65788960"/>
  </r>
  <r>
    <x v="3"/>
    <x v="3"/>
    <x v="3"/>
    <n v="3841180807"/>
  </r>
  <r>
    <x v="3"/>
    <x v="4"/>
    <x v="4"/>
    <n v="1507718649"/>
  </r>
  <r>
    <x v="4"/>
    <x v="0"/>
    <x v="0"/>
    <n v="451804994"/>
  </r>
  <r>
    <x v="4"/>
    <x v="1"/>
    <x v="1"/>
    <n v="102607215"/>
  </r>
  <r>
    <x v="4"/>
    <x v="2"/>
    <x v="2"/>
    <n v="57354930"/>
  </r>
  <r>
    <x v="4"/>
    <x v="3"/>
    <x v="3"/>
    <n v="2535572270"/>
  </r>
  <r>
    <x v="4"/>
    <x v="4"/>
    <x v="4"/>
    <n v="1320324831"/>
  </r>
  <r>
    <x v="5"/>
    <x v="0"/>
    <x v="0"/>
    <n v="547164350"/>
  </r>
  <r>
    <x v="5"/>
    <x v="1"/>
    <x v="1"/>
    <n v="33615171"/>
  </r>
  <r>
    <x v="5"/>
    <x v="2"/>
    <x v="2"/>
    <n v="49069190"/>
  </r>
  <r>
    <x v="5"/>
    <x v="3"/>
    <x v="3"/>
    <n v="2139361133"/>
  </r>
  <r>
    <x v="5"/>
    <x v="4"/>
    <x v="4"/>
    <n v="1239550504"/>
  </r>
  <r>
    <x v="6"/>
    <x v="0"/>
    <x v="0"/>
    <n v="846424906"/>
  </r>
  <r>
    <x v="6"/>
    <x v="1"/>
    <x v="1"/>
    <n v="27288968"/>
  </r>
  <r>
    <x v="6"/>
    <x v="2"/>
    <x v="2"/>
    <n v="64063890"/>
  </r>
  <r>
    <x v="6"/>
    <x v="3"/>
    <x v="3"/>
    <n v="1594555573"/>
  </r>
  <r>
    <x v="6"/>
    <x v="4"/>
    <x v="4"/>
    <n v="1183021608"/>
  </r>
  <r>
    <x v="7"/>
    <x v="0"/>
    <x v="0"/>
    <n v="1235960349"/>
  </r>
  <r>
    <x v="7"/>
    <x v="1"/>
    <x v="1"/>
    <n v="79948894"/>
  </r>
  <r>
    <x v="7"/>
    <x v="2"/>
    <x v="2"/>
    <n v="83797292"/>
  </r>
  <r>
    <x v="7"/>
    <x v="3"/>
    <x v="3"/>
    <n v="1438404966"/>
  </r>
  <r>
    <x v="7"/>
    <x v="4"/>
    <x v="4"/>
    <n v="1247045524"/>
  </r>
  <r>
    <x v="8"/>
    <x v="0"/>
    <x v="0"/>
    <n v="1420841544"/>
  </r>
  <r>
    <x v="8"/>
    <x v="1"/>
    <x v="1"/>
    <n v="230788037"/>
  </r>
  <r>
    <x v="8"/>
    <x v="2"/>
    <x v="2"/>
    <n v="84214441"/>
  </r>
  <r>
    <x v="8"/>
    <x v="3"/>
    <x v="3"/>
    <n v="1175185077"/>
  </r>
  <r>
    <x v="8"/>
    <x v="4"/>
    <x v="4"/>
    <n v="1393959711"/>
  </r>
  <r>
    <x v="9"/>
    <x v="0"/>
    <x v="0"/>
    <n v="2186328267"/>
  </r>
  <r>
    <x v="9"/>
    <x v="1"/>
    <x v="1"/>
    <n v="473228198"/>
  </r>
  <r>
    <x v="9"/>
    <x v="2"/>
    <x v="2"/>
    <n v="84082856"/>
  </r>
  <r>
    <x v="9"/>
    <x v="3"/>
    <x v="3"/>
    <n v="630934392"/>
  </r>
  <r>
    <x v="9"/>
    <x v="4"/>
    <x v="4"/>
    <n v="1570515692"/>
  </r>
  <r>
    <x v="10"/>
    <x v="0"/>
    <x v="0"/>
    <n v="2295250994"/>
  </r>
  <r>
    <x v="10"/>
    <x v="1"/>
    <x v="1"/>
    <n v="991048680"/>
  </r>
  <r>
    <x v="10"/>
    <x v="2"/>
    <x v="2"/>
    <n v="92934445"/>
  </r>
  <r>
    <x v="10"/>
    <x v="3"/>
    <x v="3"/>
    <n v="329367745"/>
  </r>
  <r>
    <x v="10"/>
    <x v="4"/>
    <x v="4"/>
    <n v="1637729936"/>
  </r>
  <r>
    <x v="11"/>
    <x v="0"/>
    <x v="0"/>
    <n v="2021712761"/>
  </r>
  <r>
    <x v="11"/>
    <x v="1"/>
    <x v="1"/>
    <n v="1416642943"/>
  </r>
  <r>
    <x v="11"/>
    <x v="2"/>
    <x v="2"/>
    <n v="137637180"/>
  </r>
  <r>
    <x v="11"/>
    <x v="3"/>
    <x v="3"/>
    <n v="115084175"/>
  </r>
  <r>
    <x v="11"/>
    <x v="4"/>
    <x v="4"/>
    <n v="1513015336"/>
  </r>
  <r>
    <x v="12"/>
    <x v="0"/>
    <x v="0"/>
    <n v="1581957142"/>
  </r>
  <r>
    <x v="12"/>
    <x v="1"/>
    <x v="1"/>
    <n v="1528547819"/>
  </r>
  <r>
    <x v="12"/>
    <x v="2"/>
    <x v="2"/>
    <n v="85624755"/>
  </r>
  <r>
    <x v="12"/>
    <x v="3"/>
    <x v="3"/>
    <n v="107920104"/>
  </r>
  <r>
    <x v="12"/>
    <x v="4"/>
    <x v="4"/>
    <n v="1391206812"/>
  </r>
  <r>
    <x v="13"/>
    <x v="0"/>
    <x v="0"/>
    <n v="1536199095"/>
  </r>
  <r>
    <x v="13"/>
    <x v="1"/>
    <x v="1"/>
    <n v="2003300351"/>
  </r>
  <r>
    <x v="13"/>
    <x v="2"/>
    <x v="2"/>
    <n v="48170230"/>
  </r>
  <r>
    <x v="13"/>
    <x v="3"/>
    <x v="3"/>
    <n v="228242433"/>
  </r>
  <r>
    <x v="13"/>
    <x v="4"/>
    <x v="4"/>
    <n v="1865242276"/>
  </r>
  <r>
    <x v="14"/>
    <x v="0"/>
    <x v="0"/>
    <n v="1193342356"/>
  </r>
  <r>
    <x v="14"/>
    <x v="1"/>
    <x v="1"/>
    <n v="2809366459"/>
  </r>
  <r>
    <x v="14"/>
    <x v="2"/>
    <x v="2"/>
    <n v="45081436"/>
  </r>
  <r>
    <x v="14"/>
    <x v="3"/>
    <x v="3"/>
    <n v="61063642"/>
  </r>
  <r>
    <x v="14"/>
    <x v="4"/>
    <x v="4"/>
    <n v="2007727683"/>
  </r>
  <r>
    <x v="15"/>
    <x v="0"/>
    <x v="0"/>
    <n v="748390513"/>
  </r>
  <r>
    <x v="15"/>
    <x v="1"/>
    <x v="1"/>
    <n v="3458424374"/>
  </r>
  <r>
    <x v="15"/>
    <x v="2"/>
    <x v="2"/>
    <n v="25874391"/>
  </r>
  <r>
    <x v="15"/>
    <x v="3"/>
    <x v="3"/>
    <n v="20322380"/>
  </r>
  <r>
    <x v="15"/>
    <x v="4"/>
    <x v="4"/>
    <n v="1946729799"/>
  </r>
  <r>
    <x v="16"/>
    <x v="0"/>
    <x v="0"/>
    <n v="479026923"/>
  </r>
  <r>
    <x v="16"/>
    <x v="1"/>
    <x v="1"/>
    <n v="3556927926"/>
  </r>
  <r>
    <x v="16"/>
    <x v="2"/>
    <x v="2"/>
    <n v="22582672"/>
  </r>
  <r>
    <x v="16"/>
    <x v="3"/>
    <x v="3"/>
    <n v="20074311"/>
  </r>
  <r>
    <x v="16"/>
    <x v="4"/>
    <x v="4"/>
    <n v="2065524532"/>
  </r>
  <r>
    <x v="17"/>
    <x v="0"/>
    <x v="0"/>
    <n v="384087344"/>
  </r>
  <r>
    <x v="17"/>
    <x v="1"/>
    <x v="1"/>
    <n v="4285881302"/>
  </r>
  <r>
    <x v="17"/>
    <x v="2"/>
    <x v="2"/>
    <n v="11021609"/>
  </r>
  <r>
    <x v="17"/>
    <x v="3"/>
    <x v="3"/>
    <n v="-35773949"/>
  </r>
  <r>
    <x v="17"/>
    <x v="4"/>
    <x v="4"/>
    <n v="2302918520"/>
  </r>
  <r>
    <x v="18"/>
    <x v="0"/>
    <x v="0"/>
    <n v="345912385"/>
  </r>
  <r>
    <x v="18"/>
    <x v="1"/>
    <x v="1"/>
    <n v="5776540574"/>
  </r>
  <r>
    <x v="18"/>
    <x v="2"/>
    <x v="2"/>
    <n v="4215910"/>
  </r>
  <r>
    <x v="18"/>
    <x v="3"/>
    <x v="3"/>
    <n v="38021170"/>
  </r>
  <r>
    <x v="18"/>
    <x v="4"/>
    <x v="4"/>
    <n v="2804689675"/>
  </r>
  <r>
    <x v="19"/>
    <x v="0"/>
    <x v="0"/>
    <n v="203322701"/>
  </r>
  <r>
    <x v="19"/>
    <x v="1"/>
    <x v="1"/>
    <n v="3880742172"/>
  </r>
  <r>
    <x v="19"/>
    <x v="2"/>
    <x v="2"/>
    <n v="829375"/>
  </r>
  <r>
    <x v="19"/>
    <x v="3"/>
    <x v="3"/>
    <n v="9632230"/>
  </r>
  <r>
    <x v="19"/>
    <x v="4"/>
    <x v="4"/>
    <n v="2446055812"/>
  </r>
  <r>
    <x v="20"/>
    <x v="0"/>
    <x v="0"/>
    <n v="67576993"/>
  </r>
  <r>
    <x v="20"/>
    <x v="1"/>
    <x v="1"/>
    <n v="3513988698"/>
  </r>
  <r>
    <x v="20"/>
    <x v="2"/>
    <x v="2"/>
    <n v="703730"/>
  </r>
  <r>
    <x v="20"/>
    <x v="3"/>
    <x v="3"/>
    <n v="-5515811"/>
  </r>
  <r>
    <x v="20"/>
    <x v="4"/>
    <x v="4"/>
    <n v="2298308141"/>
  </r>
  <r>
    <x v="21"/>
    <x v="0"/>
    <x v="0"/>
    <n v="45746536"/>
  </r>
  <r>
    <x v="21"/>
    <x v="1"/>
    <x v="1"/>
    <n v="3358921508"/>
  </r>
  <r>
    <x v="21"/>
    <x v="2"/>
    <x v="2"/>
    <n v="-431188"/>
  </r>
  <r>
    <x v="21"/>
    <x v="3"/>
    <x v="3"/>
    <n v="-11803486"/>
  </r>
  <r>
    <x v="21"/>
    <x v="4"/>
    <x v="4"/>
    <n v="1896513380"/>
  </r>
  <r>
    <x v="22"/>
    <x v="0"/>
    <x v="0"/>
    <n v="26599387"/>
  </r>
  <r>
    <x v="22"/>
    <x v="1"/>
    <x v="1"/>
    <n v="3443332228"/>
  </r>
  <r>
    <x v="22"/>
    <x v="2"/>
    <x v="2"/>
    <n v="1558070"/>
  </r>
  <r>
    <x v="22"/>
    <x v="3"/>
    <x v="3"/>
    <n v="-15084260"/>
  </r>
  <r>
    <x v="22"/>
    <x v="4"/>
    <x v="4"/>
    <n v="1950261988"/>
  </r>
  <r>
    <x v="23"/>
    <x v="0"/>
    <x v="0"/>
    <n v="65405395"/>
  </r>
  <r>
    <x v="23"/>
    <x v="1"/>
    <x v="1"/>
    <n v="2900340926"/>
  </r>
  <r>
    <x v="23"/>
    <x v="2"/>
    <x v="2"/>
    <n v="1861800"/>
  </r>
  <r>
    <x v="23"/>
    <x v="3"/>
    <x v="3"/>
    <n v="20784640"/>
  </r>
  <r>
    <x v="23"/>
    <x v="4"/>
    <x v="4"/>
    <n v="1995224640"/>
  </r>
  <r>
    <x v="24"/>
    <x v="0"/>
    <x v="0"/>
    <n v="61388032"/>
  </r>
  <r>
    <x v="24"/>
    <x v="1"/>
    <x v="1"/>
    <n v="2600232305"/>
  </r>
  <r>
    <x v="24"/>
    <x v="2"/>
    <x v="2"/>
    <n v="46584794"/>
  </r>
  <r>
    <x v="24"/>
    <x v="3"/>
    <x v="3"/>
    <n v="483386660"/>
  </r>
  <r>
    <x v="24"/>
    <x v="4"/>
    <x v="4"/>
    <n v="1831332257"/>
  </r>
  <r>
    <x v="25"/>
    <x v="0"/>
    <x v="0"/>
    <n v="32190532"/>
  </r>
  <r>
    <x v="25"/>
    <x v="1"/>
    <x v="1"/>
    <n v="2646993163"/>
  </r>
  <r>
    <x v="25"/>
    <x v="2"/>
    <x v="2"/>
    <n v="119350"/>
  </r>
  <r>
    <x v="25"/>
    <x v="3"/>
    <x v="3"/>
    <n v="342419030"/>
  </r>
  <r>
    <x v="25"/>
    <x v="4"/>
    <x v="4"/>
    <n v="1659609147"/>
  </r>
  <r>
    <x v="26"/>
    <x v="0"/>
    <x v="0"/>
    <n v="32047940"/>
  </r>
  <r>
    <x v="26"/>
    <x v="1"/>
    <x v="1"/>
    <n v="2608824970"/>
  </r>
  <r>
    <x v="26"/>
    <x v="2"/>
    <x v="2"/>
    <n v="-915270"/>
  </r>
  <r>
    <x v="26"/>
    <x v="3"/>
    <x v="3"/>
    <n v="85875896"/>
  </r>
  <r>
    <x v="26"/>
    <x v="4"/>
    <x v="4"/>
    <n v="1613773818"/>
  </r>
  <r>
    <x v="27"/>
    <x v="0"/>
    <x v="0"/>
    <n v="29255881"/>
  </r>
  <r>
    <x v="27"/>
    <x v="1"/>
    <x v="1"/>
    <n v="2507463821"/>
  </r>
  <r>
    <x v="27"/>
    <x v="2"/>
    <x v="2"/>
    <n v="121110"/>
  </r>
  <r>
    <x v="27"/>
    <x v="3"/>
    <x v="3"/>
    <n v="213756312"/>
  </r>
  <r>
    <x v="27"/>
    <x v="4"/>
    <x v="4"/>
    <n v="1626406141"/>
  </r>
  <r>
    <x v="28"/>
    <x v="0"/>
    <x v="0"/>
    <n v="17377630"/>
  </r>
  <r>
    <x v="28"/>
    <x v="1"/>
    <x v="1"/>
    <n v="1937234848"/>
  </r>
  <r>
    <x v="28"/>
    <x v="2"/>
    <x v="2"/>
    <n v="10065964"/>
  </r>
  <r>
    <x v="28"/>
    <x v="3"/>
    <x v="3"/>
    <n v="171266190"/>
  </r>
  <r>
    <x v="28"/>
    <x v="4"/>
    <x v="4"/>
    <n v="1808914840"/>
  </r>
  <r>
    <x v="29"/>
    <x v="0"/>
    <x v="0"/>
    <n v="20989777"/>
  </r>
  <r>
    <x v="29"/>
    <x v="1"/>
    <x v="1"/>
    <n v="1924999027"/>
  </r>
  <r>
    <x v="29"/>
    <x v="2"/>
    <x v="2"/>
    <n v="46632908"/>
  </r>
  <r>
    <x v="29"/>
    <x v="3"/>
    <x v="3"/>
    <n v="840635994"/>
  </r>
  <r>
    <x v="29"/>
    <x v="4"/>
    <x v="4"/>
    <n v="1416203291"/>
  </r>
  <r>
    <x v="30"/>
    <x v="0"/>
    <x v="0"/>
    <n v="39230070"/>
  </r>
  <r>
    <x v="30"/>
    <x v="1"/>
    <x v="1"/>
    <n v="1552069352"/>
  </r>
  <r>
    <x v="30"/>
    <x v="2"/>
    <x v="2"/>
    <n v="29358315"/>
  </r>
  <r>
    <x v="30"/>
    <x v="3"/>
    <x v="3"/>
    <n v="-3806970"/>
  </r>
  <r>
    <x v="30"/>
    <x v="4"/>
    <x v="4"/>
    <n v="1302360117"/>
  </r>
  <r>
    <x v="31"/>
    <x v="0"/>
    <x v="0"/>
    <n v="22184720"/>
  </r>
  <r>
    <x v="31"/>
    <x v="1"/>
    <x v="1"/>
    <n v="1428613033"/>
  </r>
  <r>
    <x v="31"/>
    <x v="2"/>
    <x v="2"/>
    <n v="390655884"/>
  </r>
  <r>
    <x v="31"/>
    <x v="3"/>
    <x v="3"/>
    <n v="1195174479"/>
  </r>
  <r>
    <x v="31"/>
    <x v="4"/>
    <x v="4"/>
    <n v="1171542136"/>
  </r>
  <r>
    <x v="32"/>
    <x v="0"/>
    <x v="0"/>
    <n v="22716970"/>
  </r>
  <r>
    <x v="32"/>
    <x v="1"/>
    <x v="1"/>
    <n v="1262775922"/>
  </r>
  <r>
    <x v="32"/>
    <x v="2"/>
    <x v="2"/>
    <n v="99371989"/>
  </r>
  <r>
    <x v="32"/>
    <x v="3"/>
    <x v="3"/>
    <n v="238661307"/>
  </r>
  <r>
    <x v="32"/>
    <x v="4"/>
    <x v="4"/>
    <n v="1294557254"/>
  </r>
  <r>
    <x v="33"/>
    <x v="0"/>
    <x v="0"/>
    <n v="39149671"/>
  </r>
  <r>
    <x v="33"/>
    <x v="1"/>
    <x v="1"/>
    <n v="1060432912"/>
  </r>
  <r>
    <x v="33"/>
    <x v="2"/>
    <x v="2"/>
    <n v="395931944"/>
  </r>
  <r>
    <x v="33"/>
    <x v="3"/>
    <x v="3"/>
    <n v="1092096937"/>
  </r>
  <r>
    <x v="33"/>
    <x v="4"/>
    <x v="4"/>
    <n v="1302383729"/>
  </r>
  <r>
    <x v="34"/>
    <x v="0"/>
    <x v="0"/>
    <n v="53733777"/>
  </r>
  <r>
    <x v="34"/>
    <x v="1"/>
    <x v="1"/>
    <n v="827784657"/>
  </r>
  <r>
    <x v="34"/>
    <x v="2"/>
    <x v="2"/>
    <n v="820026748"/>
  </r>
  <r>
    <x v="34"/>
    <x v="3"/>
    <x v="3"/>
    <n v="1038668323"/>
  </r>
  <r>
    <x v="34"/>
    <x v="4"/>
    <x v="4"/>
    <n v="1588397644"/>
  </r>
  <r>
    <x v="35"/>
    <x v="0"/>
    <x v="0"/>
    <n v="36858890"/>
  </r>
  <r>
    <x v="35"/>
    <x v="1"/>
    <x v="1"/>
    <n v="416470958"/>
  </r>
  <r>
    <x v="35"/>
    <x v="2"/>
    <x v="2"/>
    <n v="1293517858"/>
  </r>
  <r>
    <x v="35"/>
    <x v="3"/>
    <x v="3"/>
    <n v="674099228"/>
  </r>
  <r>
    <x v="35"/>
    <x v="4"/>
    <x v="4"/>
    <n v="2037459327"/>
  </r>
  <r>
    <x v="36"/>
    <x v="0"/>
    <x v="0"/>
    <n v="41738319"/>
  </r>
  <r>
    <x v="36"/>
    <x v="1"/>
    <x v="1"/>
    <n v="289894470"/>
  </r>
  <r>
    <x v="36"/>
    <x v="2"/>
    <x v="2"/>
    <n v="1158296745"/>
  </r>
  <r>
    <x v="36"/>
    <x v="3"/>
    <x v="3"/>
    <n v="2057440464"/>
  </r>
  <r>
    <x v="36"/>
    <x v="4"/>
    <x v="4"/>
    <n v="1258294396"/>
  </r>
  <r>
    <x v="37"/>
    <x v="0"/>
    <x v="0"/>
    <n v="66436381"/>
  </r>
  <r>
    <x v="37"/>
    <x v="1"/>
    <x v="1"/>
    <n v="350211745"/>
  </r>
  <r>
    <x v="37"/>
    <x v="2"/>
    <x v="2"/>
    <n v="2094344640"/>
  </r>
  <r>
    <x v="37"/>
    <x v="3"/>
    <x v="3"/>
    <n v="1603073313"/>
  </r>
  <r>
    <x v="37"/>
    <x v="4"/>
    <x v="4"/>
    <n v="2791175334"/>
  </r>
  <r>
    <x v="38"/>
    <x v="0"/>
    <x v="0"/>
    <n v="54130233"/>
  </r>
  <r>
    <x v="38"/>
    <x v="1"/>
    <x v="1"/>
    <n v="82342531"/>
  </r>
  <r>
    <x v="38"/>
    <x v="2"/>
    <x v="2"/>
    <n v="1791372365"/>
  </r>
  <r>
    <x v="38"/>
    <x v="3"/>
    <x v="3"/>
    <n v="2289840331"/>
  </r>
  <r>
    <x v="38"/>
    <x v="4"/>
    <x v="4"/>
    <n v="2953704963"/>
  </r>
  <r>
    <x v="39"/>
    <x v="0"/>
    <x v="0"/>
    <n v="52953777"/>
  </r>
  <r>
    <x v="39"/>
    <x v="1"/>
    <x v="1"/>
    <n v="89911657"/>
  </r>
  <r>
    <x v="39"/>
    <x v="2"/>
    <x v="2"/>
    <n v="1804273946"/>
  </r>
  <r>
    <x v="39"/>
    <x v="3"/>
    <x v="3"/>
    <n v="3522746246"/>
  </r>
  <r>
    <x v="39"/>
    <x v="4"/>
    <x v="4"/>
    <n v="2795977620"/>
  </r>
  <r>
    <x v="40"/>
    <x v="0"/>
    <x v="0"/>
    <n v="95434290"/>
  </r>
  <r>
    <x v="40"/>
    <x v="1"/>
    <x v="1"/>
    <n v="54082601"/>
  </r>
  <r>
    <x v="40"/>
    <x v="2"/>
    <x v="2"/>
    <n v="1578059525"/>
  </r>
  <r>
    <x v="40"/>
    <x v="3"/>
    <x v="3"/>
    <n v="3435973350"/>
  </r>
  <r>
    <x v="40"/>
    <x v="4"/>
    <x v="4"/>
    <n v="2873780775"/>
  </r>
  <r>
    <x v="41"/>
    <x v="0"/>
    <x v="0"/>
    <n v="31457950"/>
  </r>
  <r>
    <x v="41"/>
    <x v="1"/>
    <x v="1"/>
    <n v="43846191"/>
  </r>
  <r>
    <x v="41"/>
    <x v="2"/>
    <x v="2"/>
    <n v="1341146608"/>
  </r>
  <r>
    <x v="41"/>
    <x v="3"/>
    <x v="3"/>
    <n v="6322482491"/>
  </r>
  <r>
    <x v="41"/>
    <x v="4"/>
    <x v="4"/>
    <n v="3434957401"/>
  </r>
  <r>
    <x v="42"/>
    <x v="0"/>
    <x v="0"/>
    <n v="17497370"/>
  </r>
  <r>
    <x v="42"/>
    <x v="1"/>
    <x v="1"/>
    <n v="3933280"/>
  </r>
  <r>
    <x v="42"/>
    <x v="2"/>
    <x v="2"/>
    <n v="830509472"/>
  </r>
  <r>
    <x v="42"/>
    <x v="3"/>
    <x v="3"/>
    <n v="6215323181"/>
  </r>
  <r>
    <x v="42"/>
    <x v="4"/>
    <x v="4"/>
    <n v="2947133059"/>
  </r>
  <r>
    <x v="43"/>
    <x v="0"/>
    <x v="0"/>
    <n v="15639714"/>
  </r>
  <r>
    <x v="43"/>
    <x v="1"/>
    <x v="1"/>
    <n v="1353274"/>
  </r>
  <r>
    <x v="43"/>
    <x v="2"/>
    <x v="2"/>
    <n v="560356281"/>
  </r>
  <r>
    <x v="43"/>
    <x v="3"/>
    <x v="3"/>
    <n v="6640342415"/>
  </r>
  <r>
    <x v="43"/>
    <x v="4"/>
    <x v="4"/>
    <n v="2840038944"/>
  </r>
  <r>
    <x v="44"/>
    <x v="0"/>
    <x v="0"/>
    <n v="10241523"/>
  </r>
  <r>
    <x v="44"/>
    <x v="1"/>
    <x v="1"/>
    <n v="11108852"/>
  </r>
  <r>
    <x v="44"/>
    <x v="2"/>
    <x v="2"/>
    <n v="418555565"/>
  </r>
  <r>
    <x v="44"/>
    <x v="3"/>
    <x v="3"/>
    <n v="7913306912"/>
  </r>
  <r>
    <x v="44"/>
    <x v="4"/>
    <x v="4"/>
    <n v="3009825110"/>
  </r>
  <r>
    <x v="45"/>
    <x v="0"/>
    <x v="0"/>
    <n v="11641120"/>
  </r>
  <r>
    <x v="45"/>
    <x v="1"/>
    <x v="1"/>
    <n v="20654600"/>
  </r>
  <r>
    <x v="45"/>
    <x v="2"/>
    <x v="2"/>
    <n v="285282100"/>
  </r>
  <r>
    <x v="45"/>
    <x v="3"/>
    <x v="3"/>
    <n v="7434355716"/>
  </r>
  <r>
    <x v="45"/>
    <x v="4"/>
    <x v="4"/>
    <n v="3005323554"/>
  </r>
  <r>
    <x v="46"/>
    <x v="0"/>
    <x v="0"/>
    <n v="2795100"/>
  </r>
  <r>
    <x v="46"/>
    <x v="1"/>
    <x v="1"/>
    <n v="2323950"/>
  </r>
  <r>
    <x v="46"/>
    <x v="2"/>
    <x v="2"/>
    <n v="155680593"/>
  </r>
  <r>
    <x v="46"/>
    <x v="3"/>
    <x v="3"/>
    <n v="7502085788"/>
  </r>
  <r>
    <x v="46"/>
    <x v="4"/>
    <x v="4"/>
    <n v="2505060061"/>
  </r>
  <r>
    <x v="47"/>
    <x v="0"/>
    <x v="0"/>
    <n v="5277551"/>
  </r>
  <r>
    <x v="47"/>
    <x v="1"/>
    <x v="1"/>
    <n v="745040"/>
  </r>
  <r>
    <x v="47"/>
    <x v="2"/>
    <x v="2"/>
    <n v="108665201"/>
  </r>
  <r>
    <x v="47"/>
    <x v="3"/>
    <x v="3"/>
    <n v="7898981299"/>
  </r>
  <r>
    <x v="47"/>
    <x v="4"/>
    <x v="4"/>
    <n v="3044649515"/>
  </r>
  <r>
    <x v="48"/>
    <x v="0"/>
    <x v="0"/>
    <n v="8619416"/>
  </r>
  <r>
    <x v="48"/>
    <x v="1"/>
    <x v="1"/>
    <n v="-1926632"/>
  </r>
  <r>
    <x v="48"/>
    <x v="2"/>
    <x v="2"/>
    <n v="56004689"/>
  </r>
  <r>
    <x v="48"/>
    <x v="3"/>
    <x v="3"/>
    <n v="13622812960"/>
  </r>
  <r>
    <x v="48"/>
    <x v="4"/>
    <x v="4"/>
    <n v="3901651911"/>
  </r>
  <r>
    <x v="49"/>
    <x v="0"/>
    <x v="0"/>
    <n v="-1038000"/>
  </r>
  <r>
    <x v="49"/>
    <x v="1"/>
    <x v="1"/>
    <n v="628590"/>
  </r>
  <r>
    <x v="49"/>
    <x v="2"/>
    <x v="2"/>
    <n v="69176122"/>
  </r>
  <r>
    <x v="49"/>
    <x v="3"/>
    <x v="3"/>
    <n v="10740407508"/>
  </r>
  <r>
    <x v="49"/>
    <x v="4"/>
    <x v="4"/>
    <n v="3667013872"/>
  </r>
  <r>
    <x v="50"/>
    <x v="0"/>
    <x v="0"/>
    <n v="4156380"/>
  </r>
  <r>
    <x v="50"/>
    <x v="1"/>
    <x v="1"/>
    <n v="589640"/>
  </r>
  <r>
    <x v="50"/>
    <x v="2"/>
    <x v="2"/>
    <n v="58434552"/>
  </r>
  <r>
    <x v="50"/>
    <x v="3"/>
    <x v="3"/>
    <n v="10267557339"/>
  </r>
  <r>
    <x v="50"/>
    <x v="4"/>
    <x v="4"/>
    <n v="3344605387"/>
  </r>
  <r>
    <x v="51"/>
    <x v="0"/>
    <x v="0"/>
    <n v="-131960"/>
  </r>
  <r>
    <x v="51"/>
    <x v="1"/>
    <x v="1"/>
    <n v="769700"/>
  </r>
  <r>
    <x v="51"/>
    <x v="2"/>
    <x v="2"/>
    <n v="79388831"/>
  </r>
  <r>
    <x v="51"/>
    <x v="3"/>
    <x v="3"/>
    <n v="10712866131"/>
  </r>
  <r>
    <x v="51"/>
    <x v="4"/>
    <x v="4"/>
    <n v="3909466028"/>
  </r>
  <r>
    <x v="52"/>
    <x v="0"/>
    <x v="0"/>
    <n v="197563826"/>
  </r>
  <r>
    <x v="52"/>
    <x v="1"/>
    <x v="1"/>
    <n v="42047897"/>
  </r>
  <r>
    <x v="52"/>
    <x v="2"/>
    <x v="2"/>
    <n v="26678421"/>
  </r>
  <r>
    <x v="52"/>
    <x v="3"/>
    <x v="3"/>
    <n v="7400183833"/>
  </r>
  <r>
    <x v="52"/>
    <x v="4"/>
    <x v="4"/>
    <n v="342768196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225F83-A04B-4447-B827-260097A372D7}" name="피벗 테이블2" cacheId="14" applyNumberFormats="0" applyBorderFormats="0" applyFontFormats="0" applyPatternFormats="0" applyAlignmentFormats="0" applyWidthHeightFormats="1" dataCaption="값" updatedVersion="7" minRefreshableVersion="3" useAutoFormatting="1" itemPrintTitles="1" createdVersion="7" indent="0" outline="1" outlineData="1" multipleFieldFilters="0">
  <location ref="A3:BC10" firstHeaderRow="1" firstDataRow="2" firstDataCol="1"/>
  <pivotFields count="4">
    <pivotField axis="axisCol" showAll="0">
      <items count="5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axis="axisRow" showAll="0">
      <items count="6">
        <item x="2"/>
        <item x="1"/>
        <item x="0"/>
        <item x="3"/>
        <item x="4"/>
        <item t="default"/>
      </items>
    </pivotField>
    <pivotField showAll="0"/>
    <pivotField dataField="1" numFmtId="38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0"/>
  </colFields>
  <colItems count="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colItems>
  <dataFields count="1">
    <dataField name="합계 : 실판매가격(+VAT)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0870C8-4C18-412D-9A22-F623CB302D68}" name="피벗 테이블4" cacheId="14" applyNumberFormats="0" applyBorderFormats="0" applyFontFormats="0" applyPatternFormats="0" applyAlignmentFormats="0" applyWidthHeightFormats="1" dataCaption="값" updatedVersion="7" minRefreshableVersion="3" useAutoFormatting="1" itemPrintTitles="1" createdVersion="7" indent="0" outline="1" outlineData="1" multipleFieldFilters="0" chartFormat="4">
  <location ref="A3:B57" firstHeaderRow="1" firstDataRow="1" firstDataCol="1" rowPageCount="1" colPageCount="1"/>
  <pivotFields count="4">
    <pivotField axis="axisRow" showAll="0">
      <items count="5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axis="axisPage" multipleItemSelectionAllowed="1" showAll="0">
      <items count="6">
        <item h="1" x="2"/>
        <item h="1" x="1"/>
        <item h="1" x="0"/>
        <item h="1" x="3"/>
        <item x="4"/>
        <item t="default"/>
      </items>
    </pivotField>
    <pivotField showAll="0">
      <items count="6">
        <item x="2"/>
        <item x="3"/>
        <item x="0"/>
        <item x="4"/>
        <item x="1"/>
        <item t="default"/>
      </items>
    </pivotField>
    <pivotField dataField="1" numFmtId="38" showAll="0"/>
  </pivotFields>
  <rowFields count="1">
    <field x="0"/>
  </rowFields>
  <rowItems count="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rowItems>
  <colItems count="1">
    <i/>
  </colItems>
  <pageFields count="1">
    <pageField fld="1" hier="-1"/>
  </pageFields>
  <dataFields count="1">
    <dataField name="합계 : 실판매가격(+VAT)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53009A-4248-4092-8D4D-3C6965E3980A}" name="피벗 테이블1" cacheId="14" applyNumberFormats="0" applyBorderFormats="0" applyFontFormats="0" applyPatternFormats="0" applyAlignmentFormats="0" applyWidthHeightFormats="1" dataCaption="값" updatedVersion="7" minRefreshableVersion="3" useAutoFormatting="1" itemPrintTitles="1" createdVersion="7" indent="0" outline="1" outlineData="1" multipleFieldFilters="0" chartFormat="9">
  <location ref="A3:B9" firstHeaderRow="1" firstDataRow="1" firstDataCol="1" rowPageCount="1" colPageCount="1"/>
  <pivotFields count="4">
    <pivotField axis="axisPage" multipleItemSelectionAllowed="1" showAll="0">
      <items count="5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axis="axisRow" showAll="0">
      <items count="6">
        <item x="2"/>
        <item x="1"/>
        <item x="0"/>
        <item x="3"/>
        <item x="4"/>
        <item t="default"/>
      </items>
    </pivotField>
    <pivotField showAll="0"/>
    <pivotField dataField="1" numFmtId="38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pageFields count="1">
    <pageField fld="0" hier="-1"/>
  </pageFields>
  <dataFields count="1">
    <dataField name="합계 : 실판매가격(+VAT)" fld="3" baseField="0" baseItem="0"/>
  </dataFields>
  <chartFormats count="1"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7C522-4573-4D60-B0FE-926FAC927767}">
  <dimension ref="A3:BC10"/>
  <sheetViews>
    <sheetView workbookViewId="0">
      <selection activeCell="A4" sqref="A4:XFD10"/>
    </sheetView>
  </sheetViews>
  <sheetFormatPr defaultRowHeight="13.2"/>
  <cols>
    <col min="1" max="1" width="23.77734375" bestFit="1" customWidth="1"/>
    <col min="2" max="54" width="14.6640625" bestFit="1" customWidth="1"/>
    <col min="55" max="55" width="13.109375" bestFit="1" customWidth="1"/>
  </cols>
  <sheetData>
    <row r="3" spans="1:55">
      <c r="A3" s="7" t="s">
        <v>72</v>
      </c>
      <c r="B3" s="7" t="s">
        <v>71</v>
      </c>
    </row>
    <row r="4" spans="1:55">
      <c r="A4" s="7" t="s">
        <v>68</v>
      </c>
      <c r="B4" t="s">
        <v>1</v>
      </c>
      <c r="C4" t="s">
        <v>12</v>
      </c>
      <c r="D4" t="s">
        <v>13</v>
      </c>
      <c r="E4" t="s">
        <v>14</v>
      </c>
      <c r="F4" t="s">
        <v>15</v>
      </c>
      <c r="G4" t="s">
        <v>16</v>
      </c>
      <c r="H4" t="s">
        <v>17</v>
      </c>
      <c r="I4" t="s">
        <v>18</v>
      </c>
      <c r="J4" t="s">
        <v>19</v>
      </c>
      <c r="K4" t="s">
        <v>20</v>
      </c>
      <c r="L4" t="s">
        <v>21</v>
      </c>
      <c r="M4" t="s">
        <v>22</v>
      </c>
      <c r="N4" t="s">
        <v>23</v>
      </c>
      <c r="O4" t="s">
        <v>24</v>
      </c>
      <c r="P4" t="s">
        <v>25</v>
      </c>
      <c r="Q4" t="s">
        <v>26</v>
      </c>
      <c r="R4" t="s">
        <v>27</v>
      </c>
      <c r="S4" t="s">
        <v>28</v>
      </c>
      <c r="T4" t="s">
        <v>29</v>
      </c>
      <c r="U4" t="s">
        <v>30</v>
      </c>
      <c r="V4" t="s">
        <v>31</v>
      </c>
      <c r="W4" t="s">
        <v>32</v>
      </c>
      <c r="X4" t="s">
        <v>33</v>
      </c>
      <c r="Y4" t="s">
        <v>34</v>
      </c>
      <c r="Z4" t="s">
        <v>35</v>
      </c>
      <c r="AA4" t="s">
        <v>36</v>
      </c>
      <c r="AB4" t="s">
        <v>37</v>
      </c>
      <c r="AC4" t="s">
        <v>38</v>
      </c>
      <c r="AD4" t="s">
        <v>39</v>
      </c>
      <c r="AE4" t="s">
        <v>40</v>
      </c>
      <c r="AF4" t="s">
        <v>41</v>
      </c>
      <c r="AG4" t="s">
        <v>42</v>
      </c>
      <c r="AH4" t="s">
        <v>43</v>
      </c>
      <c r="AI4" t="s">
        <v>44</v>
      </c>
      <c r="AJ4" t="s">
        <v>45</v>
      </c>
      <c r="AK4" t="s">
        <v>46</v>
      </c>
      <c r="AL4" t="s">
        <v>47</v>
      </c>
      <c r="AM4" t="s">
        <v>48</v>
      </c>
      <c r="AN4" t="s">
        <v>49</v>
      </c>
      <c r="AO4" t="s">
        <v>50</v>
      </c>
      <c r="AP4" t="s">
        <v>51</v>
      </c>
      <c r="AQ4" t="s">
        <v>52</v>
      </c>
      <c r="AR4" t="s">
        <v>53</v>
      </c>
      <c r="AS4" t="s">
        <v>54</v>
      </c>
      <c r="AT4" t="s">
        <v>55</v>
      </c>
      <c r="AU4" t="s">
        <v>56</v>
      </c>
      <c r="AV4" t="s">
        <v>57</v>
      </c>
      <c r="AW4" t="s">
        <v>58</v>
      </c>
      <c r="AX4" t="s">
        <v>59</v>
      </c>
      <c r="AY4" t="s">
        <v>60</v>
      </c>
      <c r="AZ4" t="s">
        <v>61</v>
      </c>
      <c r="BA4" t="s">
        <v>62</v>
      </c>
      <c r="BB4" t="s">
        <v>63</v>
      </c>
      <c r="BC4" t="s">
        <v>69</v>
      </c>
    </row>
    <row r="5" spans="1:55">
      <c r="A5" s="8" t="s">
        <v>6</v>
      </c>
      <c r="B5" s="9">
        <v>17654800</v>
      </c>
      <c r="C5" s="9">
        <v>42870213</v>
      </c>
      <c r="D5" s="9">
        <v>58418280</v>
      </c>
      <c r="E5" s="9">
        <v>65788960</v>
      </c>
      <c r="F5" s="9">
        <v>57354930</v>
      </c>
      <c r="G5" s="9">
        <v>49069190</v>
      </c>
      <c r="H5" s="9">
        <v>64063890</v>
      </c>
      <c r="I5" s="9">
        <v>83797292</v>
      </c>
      <c r="J5" s="9">
        <v>84214441</v>
      </c>
      <c r="K5" s="9">
        <v>84082856</v>
      </c>
      <c r="L5" s="9">
        <v>92934445</v>
      </c>
      <c r="M5" s="9">
        <v>137637180</v>
      </c>
      <c r="N5" s="9">
        <v>85624755</v>
      </c>
      <c r="O5" s="9">
        <v>48170230</v>
      </c>
      <c r="P5" s="9">
        <v>45081436</v>
      </c>
      <c r="Q5" s="9">
        <v>25874391</v>
      </c>
      <c r="R5" s="9">
        <v>22582672</v>
      </c>
      <c r="S5" s="9">
        <v>11021609</v>
      </c>
      <c r="T5" s="9">
        <v>4215910</v>
      </c>
      <c r="U5" s="9">
        <v>829375</v>
      </c>
      <c r="V5" s="9">
        <v>703730</v>
      </c>
      <c r="W5" s="9">
        <v>-431188</v>
      </c>
      <c r="X5" s="9">
        <v>1558070</v>
      </c>
      <c r="Y5" s="9">
        <v>1861800</v>
      </c>
      <c r="Z5" s="9">
        <v>46584794</v>
      </c>
      <c r="AA5" s="9">
        <v>119350</v>
      </c>
      <c r="AB5" s="9">
        <v>-915270</v>
      </c>
      <c r="AC5" s="9">
        <v>121110</v>
      </c>
      <c r="AD5" s="9">
        <v>10065964</v>
      </c>
      <c r="AE5" s="9">
        <v>46632908</v>
      </c>
      <c r="AF5" s="9">
        <v>29358315</v>
      </c>
      <c r="AG5" s="9">
        <v>390655884</v>
      </c>
      <c r="AH5" s="9">
        <v>99371989</v>
      </c>
      <c r="AI5" s="9">
        <v>395931944</v>
      </c>
      <c r="AJ5" s="9">
        <v>820026748</v>
      </c>
      <c r="AK5" s="9">
        <v>1293517858</v>
      </c>
      <c r="AL5" s="9">
        <v>1158296745</v>
      </c>
      <c r="AM5" s="9">
        <v>2094344640</v>
      </c>
      <c r="AN5" s="9">
        <v>1791372365</v>
      </c>
      <c r="AO5" s="9">
        <v>1804273946</v>
      </c>
      <c r="AP5" s="9">
        <v>1578059525</v>
      </c>
      <c r="AQ5" s="9">
        <v>1341146608</v>
      </c>
      <c r="AR5" s="9">
        <v>830509472</v>
      </c>
      <c r="AS5" s="9">
        <v>560356281</v>
      </c>
      <c r="AT5" s="9">
        <v>418555565</v>
      </c>
      <c r="AU5" s="9">
        <v>285282100</v>
      </c>
      <c r="AV5" s="9">
        <v>155680593</v>
      </c>
      <c r="AW5" s="9">
        <v>108665201</v>
      </c>
      <c r="AX5" s="9">
        <v>56004689</v>
      </c>
      <c r="AY5" s="9">
        <v>69176122</v>
      </c>
      <c r="AZ5" s="9">
        <v>58434552</v>
      </c>
      <c r="BA5" s="9">
        <v>79388831</v>
      </c>
      <c r="BB5" s="9">
        <v>26678421</v>
      </c>
      <c r="BC5" s="9">
        <v>16632676517</v>
      </c>
    </row>
    <row r="6" spans="1:55">
      <c r="A6" s="8" t="s">
        <v>4</v>
      </c>
      <c r="B6" s="9">
        <v>776760</v>
      </c>
      <c r="C6" s="9">
        <v>8322901</v>
      </c>
      <c r="D6" s="9">
        <v>34373302</v>
      </c>
      <c r="E6" s="9">
        <v>24617841</v>
      </c>
      <c r="F6" s="9">
        <v>102607215</v>
      </c>
      <c r="G6" s="9">
        <v>33615171</v>
      </c>
      <c r="H6" s="9">
        <v>27288968</v>
      </c>
      <c r="I6" s="9">
        <v>79948894</v>
      </c>
      <c r="J6" s="9">
        <v>230788037</v>
      </c>
      <c r="K6" s="9">
        <v>473228198</v>
      </c>
      <c r="L6" s="9">
        <v>991048680</v>
      </c>
      <c r="M6" s="9">
        <v>1416642943</v>
      </c>
      <c r="N6" s="9">
        <v>1528547819</v>
      </c>
      <c r="O6" s="9">
        <v>2003300351</v>
      </c>
      <c r="P6" s="9">
        <v>2809366459</v>
      </c>
      <c r="Q6" s="9">
        <v>3458424374</v>
      </c>
      <c r="R6" s="9">
        <v>3556927926</v>
      </c>
      <c r="S6" s="9">
        <v>4285881302</v>
      </c>
      <c r="T6" s="9">
        <v>5776540574</v>
      </c>
      <c r="U6" s="9">
        <v>3880742172</v>
      </c>
      <c r="V6" s="9">
        <v>3513988698</v>
      </c>
      <c r="W6" s="9">
        <v>3358921508</v>
      </c>
      <c r="X6" s="9">
        <v>3443332228</v>
      </c>
      <c r="Y6" s="9">
        <v>2900340926</v>
      </c>
      <c r="Z6" s="9">
        <v>2600232305</v>
      </c>
      <c r="AA6" s="9">
        <v>2646993163</v>
      </c>
      <c r="AB6" s="9">
        <v>2608824970</v>
      </c>
      <c r="AC6" s="9">
        <v>2507463821</v>
      </c>
      <c r="AD6" s="9">
        <v>1937234848</v>
      </c>
      <c r="AE6" s="9">
        <v>1924999027</v>
      </c>
      <c r="AF6" s="9">
        <v>1552069352</v>
      </c>
      <c r="AG6" s="9">
        <v>1428613033</v>
      </c>
      <c r="AH6" s="9">
        <v>1262775922</v>
      </c>
      <c r="AI6" s="9">
        <v>1060432912</v>
      </c>
      <c r="AJ6" s="9">
        <v>827784657</v>
      </c>
      <c r="AK6" s="9">
        <v>416470958</v>
      </c>
      <c r="AL6" s="9">
        <v>289894470</v>
      </c>
      <c r="AM6" s="9">
        <v>350211745</v>
      </c>
      <c r="AN6" s="9">
        <v>82342531</v>
      </c>
      <c r="AO6" s="9">
        <v>89911657</v>
      </c>
      <c r="AP6" s="9">
        <v>54082601</v>
      </c>
      <c r="AQ6" s="9">
        <v>43846191</v>
      </c>
      <c r="AR6" s="9">
        <v>3933280</v>
      </c>
      <c r="AS6" s="9">
        <v>1353274</v>
      </c>
      <c r="AT6" s="9">
        <v>11108852</v>
      </c>
      <c r="AU6" s="9">
        <v>20654600</v>
      </c>
      <c r="AV6" s="9">
        <v>2323950</v>
      </c>
      <c r="AW6" s="9">
        <v>745040</v>
      </c>
      <c r="AX6" s="9">
        <v>-1926632</v>
      </c>
      <c r="AY6" s="9">
        <v>628590</v>
      </c>
      <c r="AZ6" s="9">
        <v>589640</v>
      </c>
      <c r="BA6" s="9">
        <v>769700</v>
      </c>
      <c r="BB6" s="9">
        <v>42047897</v>
      </c>
      <c r="BC6" s="9">
        <v>65705985601</v>
      </c>
    </row>
    <row r="7" spans="1:55">
      <c r="A7" s="8" t="s">
        <v>2</v>
      </c>
      <c r="B7" s="9">
        <v>2113550</v>
      </c>
      <c r="C7" s="9">
        <v>5878334</v>
      </c>
      <c r="D7" s="9">
        <v>148001950</v>
      </c>
      <c r="E7" s="9">
        <v>472993997</v>
      </c>
      <c r="F7" s="9">
        <v>451804994</v>
      </c>
      <c r="G7" s="9">
        <v>547164350</v>
      </c>
      <c r="H7" s="9">
        <v>846424906</v>
      </c>
      <c r="I7" s="9">
        <v>1235960349</v>
      </c>
      <c r="J7" s="9">
        <v>1420841544</v>
      </c>
      <c r="K7" s="9">
        <v>2186328267</v>
      </c>
      <c r="L7" s="9">
        <v>2295250994</v>
      </c>
      <c r="M7" s="9">
        <v>2021712761</v>
      </c>
      <c r="N7" s="9">
        <v>1581957142</v>
      </c>
      <c r="O7" s="9">
        <v>1536199095</v>
      </c>
      <c r="P7" s="9">
        <v>1193342356</v>
      </c>
      <c r="Q7" s="9">
        <v>748390513</v>
      </c>
      <c r="R7" s="9">
        <v>479026923</v>
      </c>
      <c r="S7" s="9">
        <v>384087344</v>
      </c>
      <c r="T7" s="9">
        <v>345912385</v>
      </c>
      <c r="U7" s="9">
        <v>203322701</v>
      </c>
      <c r="V7" s="9">
        <v>67576993</v>
      </c>
      <c r="W7" s="9">
        <v>45746536</v>
      </c>
      <c r="X7" s="9">
        <v>26599387</v>
      </c>
      <c r="Y7" s="9">
        <v>65405395</v>
      </c>
      <c r="Z7" s="9">
        <v>61388032</v>
      </c>
      <c r="AA7" s="9">
        <v>32190532</v>
      </c>
      <c r="AB7" s="9">
        <v>32047940</v>
      </c>
      <c r="AC7" s="9">
        <v>29255881</v>
      </c>
      <c r="AD7" s="9">
        <v>17377630</v>
      </c>
      <c r="AE7" s="9">
        <v>20989777</v>
      </c>
      <c r="AF7" s="9">
        <v>39230070</v>
      </c>
      <c r="AG7" s="9">
        <v>22184720</v>
      </c>
      <c r="AH7" s="9">
        <v>22716970</v>
      </c>
      <c r="AI7" s="9">
        <v>39149671</v>
      </c>
      <c r="AJ7" s="9">
        <v>53733777</v>
      </c>
      <c r="AK7" s="9">
        <v>36858890</v>
      </c>
      <c r="AL7" s="9">
        <v>41738319</v>
      </c>
      <c r="AM7" s="9">
        <v>66436381</v>
      </c>
      <c r="AN7" s="9">
        <v>54130233</v>
      </c>
      <c r="AO7" s="9">
        <v>52953777</v>
      </c>
      <c r="AP7" s="9">
        <v>95434290</v>
      </c>
      <c r="AQ7" s="9">
        <v>31457950</v>
      </c>
      <c r="AR7" s="9">
        <v>17497370</v>
      </c>
      <c r="AS7" s="9">
        <v>15639714</v>
      </c>
      <c r="AT7" s="9">
        <v>10241523</v>
      </c>
      <c r="AU7" s="9">
        <v>11641120</v>
      </c>
      <c r="AV7" s="9">
        <v>2795100</v>
      </c>
      <c r="AW7" s="9">
        <v>5277551</v>
      </c>
      <c r="AX7" s="9">
        <v>8619416</v>
      </c>
      <c r="AY7" s="9">
        <v>-1038000</v>
      </c>
      <c r="AZ7" s="9">
        <v>4156380</v>
      </c>
      <c r="BA7" s="9">
        <v>-131960</v>
      </c>
      <c r="BB7" s="9">
        <v>197563826</v>
      </c>
      <c r="BC7" s="9">
        <v>19333579646</v>
      </c>
    </row>
    <row r="8" spans="1:55">
      <c r="A8" s="8" t="s">
        <v>8</v>
      </c>
      <c r="B8" s="9">
        <v>1637608327</v>
      </c>
      <c r="C8" s="9">
        <v>4739087832</v>
      </c>
      <c r="D8" s="9">
        <v>4066906517</v>
      </c>
      <c r="E8" s="9">
        <v>3841180807</v>
      </c>
      <c r="F8" s="9">
        <v>2535572270</v>
      </c>
      <c r="G8" s="9">
        <v>2139361133</v>
      </c>
      <c r="H8" s="9">
        <v>1594555573</v>
      </c>
      <c r="I8" s="9">
        <v>1438404966</v>
      </c>
      <c r="J8" s="9">
        <v>1175185077</v>
      </c>
      <c r="K8" s="9">
        <v>630934392</v>
      </c>
      <c r="L8" s="9">
        <v>329367745</v>
      </c>
      <c r="M8" s="9">
        <v>115084175</v>
      </c>
      <c r="N8" s="9">
        <v>107920104</v>
      </c>
      <c r="O8" s="9">
        <v>228242433</v>
      </c>
      <c r="P8" s="9">
        <v>61063642</v>
      </c>
      <c r="Q8" s="9">
        <v>20322380</v>
      </c>
      <c r="R8" s="9">
        <v>20074311</v>
      </c>
      <c r="S8" s="9">
        <v>-35773949</v>
      </c>
      <c r="T8" s="9">
        <v>38021170</v>
      </c>
      <c r="U8" s="9">
        <v>9632230</v>
      </c>
      <c r="V8" s="9">
        <v>-5515811</v>
      </c>
      <c r="W8" s="9">
        <v>-11803486</v>
      </c>
      <c r="X8" s="9">
        <v>-15084260</v>
      </c>
      <c r="Y8" s="9">
        <v>20784640</v>
      </c>
      <c r="Z8" s="9">
        <v>483386660</v>
      </c>
      <c r="AA8" s="9">
        <v>342419030</v>
      </c>
      <c r="AB8" s="9">
        <v>85875896</v>
      </c>
      <c r="AC8" s="9">
        <v>213756312</v>
      </c>
      <c r="AD8" s="9">
        <v>171266190</v>
      </c>
      <c r="AE8" s="9">
        <v>840635994</v>
      </c>
      <c r="AF8" s="9">
        <v>-3806970</v>
      </c>
      <c r="AG8" s="9">
        <v>1195174479</v>
      </c>
      <c r="AH8" s="9">
        <v>238661307</v>
      </c>
      <c r="AI8" s="9">
        <v>1092096937</v>
      </c>
      <c r="AJ8" s="9">
        <v>1038668323</v>
      </c>
      <c r="AK8" s="9">
        <v>674099228</v>
      </c>
      <c r="AL8" s="9">
        <v>2057440464</v>
      </c>
      <c r="AM8" s="9">
        <v>1603073313</v>
      </c>
      <c r="AN8" s="9">
        <v>2289840331</v>
      </c>
      <c r="AO8" s="9">
        <v>3522746246</v>
      </c>
      <c r="AP8" s="9">
        <v>3435973350</v>
      </c>
      <c r="AQ8" s="9">
        <v>6322482491</v>
      </c>
      <c r="AR8" s="9">
        <v>6215323181</v>
      </c>
      <c r="AS8" s="9">
        <v>6640342415</v>
      </c>
      <c r="AT8" s="9">
        <v>7913306912</v>
      </c>
      <c r="AU8" s="9">
        <v>7434355716</v>
      </c>
      <c r="AV8" s="9">
        <v>7502085788</v>
      </c>
      <c r="AW8" s="9">
        <v>7898981299</v>
      </c>
      <c r="AX8" s="9">
        <v>13622812960</v>
      </c>
      <c r="AY8" s="9">
        <v>10740407508</v>
      </c>
      <c r="AZ8" s="9">
        <v>10267557339</v>
      </c>
      <c r="BA8" s="9">
        <v>10712866131</v>
      </c>
      <c r="BB8" s="9">
        <v>7400183833</v>
      </c>
      <c r="BC8" s="9">
        <v>146633144881</v>
      </c>
    </row>
    <row r="9" spans="1:55">
      <c r="A9" s="8" t="s">
        <v>10</v>
      </c>
      <c r="B9" s="9">
        <v>528360837</v>
      </c>
      <c r="C9" s="9">
        <v>1737023373</v>
      </c>
      <c r="D9" s="9">
        <v>1686869471</v>
      </c>
      <c r="E9" s="9">
        <v>1507718649</v>
      </c>
      <c r="F9" s="9">
        <v>1320324831</v>
      </c>
      <c r="G9" s="9">
        <v>1239550504</v>
      </c>
      <c r="H9" s="9">
        <v>1183021608</v>
      </c>
      <c r="I9" s="9">
        <v>1247045524</v>
      </c>
      <c r="J9" s="9">
        <v>1393959711</v>
      </c>
      <c r="K9" s="9">
        <v>1570515692</v>
      </c>
      <c r="L9" s="9">
        <v>1637729936</v>
      </c>
      <c r="M9" s="9">
        <v>1513015336</v>
      </c>
      <c r="N9" s="9">
        <v>1391206812</v>
      </c>
      <c r="O9" s="9">
        <v>1865242276</v>
      </c>
      <c r="P9" s="9">
        <v>2007727683</v>
      </c>
      <c r="Q9" s="9">
        <v>1946729799</v>
      </c>
      <c r="R9" s="9">
        <v>2065524532</v>
      </c>
      <c r="S9" s="9">
        <v>2302918520</v>
      </c>
      <c r="T9" s="9">
        <v>2804689675</v>
      </c>
      <c r="U9" s="9">
        <v>2446055812</v>
      </c>
      <c r="V9" s="9">
        <v>2298308141</v>
      </c>
      <c r="W9" s="9">
        <v>1896513380</v>
      </c>
      <c r="X9" s="9">
        <v>1950261988</v>
      </c>
      <c r="Y9" s="9">
        <v>1995224640</v>
      </c>
      <c r="Z9" s="9">
        <v>1831332257</v>
      </c>
      <c r="AA9" s="9">
        <v>1659609147</v>
      </c>
      <c r="AB9" s="9">
        <v>1613773818</v>
      </c>
      <c r="AC9" s="9">
        <v>1626406141</v>
      </c>
      <c r="AD9" s="9">
        <v>1808914840</v>
      </c>
      <c r="AE9" s="9">
        <v>1416203291</v>
      </c>
      <c r="AF9" s="9">
        <v>1302360117</v>
      </c>
      <c r="AG9" s="9">
        <v>1171542136</v>
      </c>
      <c r="AH9" s="9">
        <v>1294557254</v>
      </c>
      <c r="AI9" s="9">
        <v>1302383729</v>
      </c>
      <c r="AJ9" s="9">
        <v>1588397644</v>
      </c>
      <c r="AK9" s="9">
        <v>2037459327</v>
      </c>
      <c r="AL9" s="9">
        <v>1258294396</v>
      </c>
      <c r="AM9" s="9">
        <v>2791175334</v>
      </c>
      <c r="AN9" s="9">
        <v>2953704963</v>
      </c>
      <c r="AO9" s="9">
        <v>2795977620</v>
      </c>
      <c r="AP9" s="9">
        <v>2873780775</v>
      </c>
      <c r="AQ9" s="9">
        <v>3434957401</v>
      </c>
      <c r="AR9" s="9">
        <v>2947133059</v>
      </c>
      <c r="AS9" s="9">
        <v>2840038944</v>
      </c>
      <c r="AT9" s="9">
        <v>3009825110</v>
      </c>
      <c r="AU9" s="9">
        <v>3005323554</v>
      </c>
      <c r="AV9" s="9">
        <v>2505060061</v>
      </c>
      <c r="AW9" s="9">
        <v>3044649515</v>
      </c>
      <c r="AX9" s="9">
        <v>3901651911</v>
      </c>
      <c r="AY9" s="9">
        <v>3667013872</v>
      </c>
      <c r="AZ9" s="9">
        <v>3344605387</v>
      </c>
      <c r="BA9" s="9">
        <v>3909466028</v>
      </c>
      <c r="BB9" s="9">
        <v>3427681963</v>
      </c>
      <c r="BC9" s="9">
        <v>111898818324</v>
      </c>
    </row>
    <row r="10" spans="1:55">
      <c r="A10" s="8" t="s">
        <v>69</v>
      </c>
      <c r="B10" s="9">
        <v>2186514274</v>
      </c>
      <c r="C10" s="9">
        <v>6533182653</v>
      </c>
      <c r="D10" s="9">
        <v>5994569520</v>
      </c>
      <c r="E10" s="9">
        <v>5912300254</v>
      </c>
      <c r="F10" s="9">
        <v>4467664240</v>
      </c>
      <c r="G10" s="9">
        <v>4008760348</v>
      </c>
      <c r="H10" s="9">
        <v>3715354945</v>
      </c>
      <c r="I10" s="9">
        <v>4085157025</v>
      </c>
      <c r="J10" s="9">
        <v>4304988810</v>
      </c>
      <c r="K10" s="9">
        <v>4945089405</v>
      </c>
      <c r="L10" s="9">
        <v>5346331800</v>
      </c>
      <c r="M10" s="9">
        <v>5204092395</v>
      </c>
      <c r="N10" s="9">
        <v>4695256632</v>
      </c>
      <c r="O10" s="9">
        <v>5681154385</v>
      </c>
      <c r="P10" s="9">
        <v>6116581576</v>
      </c>
      <c r="Q10" s="9">
        <v>6199741457</v>
      </c>
      <c r="R10" s="9">
        <v>6144136364</v>
      </c>
      <c r="S10" s="9">
        <v>6948134826</v>
      </c>
      <c r="T10" s="9">
        <v>8969379714</v>
      </c>
      <c r="U10" s="9">
        <v>6540582290</v>
      </c>
      <c r="V10" s="9">
        <v>5875061751</v>
      </c>
      <c r="W10" s="9">
        <v>5288946750</v>
      </c>
      <c r="X10" s="9">
        <v>5406667413</v>
      </c>
      <c r="Y10" s="9">
        <v>4983617401</v>
      </c>
      <c r="Z10" s="9">
        <v>5022924048</v>
      </c>
      <c r="AA10" s="9">
        <v>4681331222</v>
      </c>
      <c r="AB10" s="9">
        <v>4339607354</v>
      </c>
      <c r="AC10" s="9">
        <v>4377003265</v>
      </c>
      <c r="AD10" s="9">
        <v>3944859472</v>
      </c>
      <c r="AE10" s="9">
        <v>4249460997</v>
      </c>
      <c r="AF10" s="9">
        <v>2919210884</v>
      </c>
      <c r="AG10" s="9">
        <v>4208170252</v>
      </c>
      <c r="AH10" s="9">
        <v>2918083442</v>
      </c>
      <c r="AI10" s="9">
        <v>3889995193</v>
      </c>
      <c r="AJ10" s="9">
        <v>4328611149</v>
      </c>
      <c r="AK10" s="9">
        <v>4458406261</v>
      </c>
      <c r="AL10" s="9">
        <v>4805664394</v>
      </c>
      <c r="AM10" s="9">
        <v>6905241413</v>
      </c>
      <c r="AN10" s="9">
        <v>7171390423</v>
      </c>
      <c r="AO10" s="9">
        <v>8265863246</v>
      </c>
      <c r="AP10" s="9">
        <v>8037330541</v>
      </c>
      <c r="AQ10" s="9">
        <v>11173890641</v>
      </c>
      <c r="AR10" s="9">
        <v>10014396362</v>
      </c>
      <c r="AS10" s="9">
        <v>10057730628</v>
      </c>
      <c r="AT10" s="9">
        <v>11363037962</v>
      </c>
      <c r="AU10" s="9">
        <v>10757257090</v>
      </c>
      <c r="AV10" s="9">
        <v>10167945492</v>
      </c>
      <c r="AW10" s="9">
        <v>11058318606</v>
      </c>
      <c r="AX10" s="9">
        <v>17587162344</v>
      </c>
      <c r="AY10" s="9">
        <v>14476188092</v>
      </c>
      <c r="AZ10" s="9">
        <v>13675343298</v>
      </c>
      <c r="BA10" s="9">
        <v>14702358730</v>
      </c>
      <c r="BB10" s="9">
        <v>11094155940</v>
      </c>
      <c r="BC10" s="9">
        <v>360204204969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677BE-9533-4F39-88C1-DC625D5E8A95}">
  <dimension ref="A1:BC14"/>
  <sheetViews>
    <sheetView tabSelected="1" workbookViewId="0">
      <selection activeCell="F18" sqref="F18"/>
    </sheetView>
  </sheetViews>
  <sheetFormatPr defaultRowHeight="13.2"/>
  <sheetData>
    <row r="1" spans="1:55">
      <c r="A1" t="s">
        <v>68</v>
      </c>
      <c r="B1" t="s">
        <v>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  <c r="J1" t="s">
        <v>19</v>
      </c>
      <c r="K1" t="s">
        <v>20</v>
      </c>
      <c r="L1" t="s">
        <v>21</v>
      </c>
      <c r="M1" t="s">
        <v>22</v>
      </c>
      <c r="N1" t="s">
        <v>23</v>
      </c>
      <c r="O1" t="s">
        <v>24</v>
      </c>
      <c r="P1" t="s">
        <v>25</v>
      </c>
      <c r="Q1" t="s">
        <v>26</v>
      </c>
      <c r="R1" t="s">
        <v>27</v>
      </c>
      <c r="S1" t="s">
        <v>28</v>
      </c>
      <c r="T1" t="s">
        <v>29</v>
      </c>
      <c r="U1" t="s">
        <v>30</v>
      </c>
      <c r="V1" t="s">
        <v>31</v>
      </c>
      <c r="W1" t="s">
        <v>32</v>
      </c>
      <c r="X1" t="s">
        <v>33</v>
      </c>
      <c r="Y1" t="s">
        <v>34</v>
      </c>
      <c r="Z1" t="s">
        <v>35</v>
      </c>
      <c r="AA1" t="s">
        <v>36</v>
      </c>
      <c r="AB1" t="s">
        <v>37</v>
      </c>
      <c r="AC1" t="s">
        <v>38</v>
      </c>
      <c r="AD1" t="s">
        <v>39</v>
      </c>
      <c r="AE1" t="s">
        <v>40</v>
      </c>
      <c r="AF1" t="s">
        <v>41</v>
      </c>
      <c r="AG1" t="s">
        <v>42</v>
      </c>
      <c r="AH1" t="s">
        <v>43</v>
      </c>
      <c r="AI1" t="s">
        <v>44</v>
      </c>
      <c r="AJ1" t="s">
        <v>45</v>
      </c>
      <c r="AK1" t="s">
        <v>46</v>
      </c>
      <c r="AL1" t="s">
        <v>47</v>
      </c>
      <c r="AM1" t="s">
        <v>48</v>
      </c>
      <c r="AN1" t="s">
        <v>49</v>
      </c>
      <c r="AO1" t="s">
        <v>50</v>
      </c>
      <c r="AP1" t="s">
        <v>51</v>
      </c>
      <c r="AQ1" t="s">
        <v>52</v>
      </c>
      <c r="AR1" t="s">
        <v>53</v>
      </c>
      <c r="AS1" t="s">
        <v>54</v>
      </c>
      <c r="AT1" t="s">
        <v>55</v>
      </c>
      <c r="AU1" t="s">
        <v>56</v>
      </c>
      <c r="AV1" t="s">
        <v>57</v>
      </c>
      <c r="AW1" t="s">
        <v>58</v>
      </c>
      <c r="AX1" t="s">
        <v>59</v>
      </c>
      <c r="AY1" t="s">
        <v>60</v>
      </c>
      <c r="AZ1" t="s">
        <v>61</v>
      </c>
      <c r="BA1" t="s">
        <v>62</v>
      </c>
      <c r="BB1" t="s">
        <v>63</v>
      </c>
      <c r="BC1" t="s">
        <v>69</v>
      </c>
    </row>
    <row r="2" spans="1:55">
      <c r="A2" t="s">
        <v>6</v>
      </c>
      <c r="B2">
        <v>17654800</v>
      </c>
      <c r="C2">
        <v>42870213</v>
      </c>
      <c r="D2">
        <v>58418280</v>
      </c>
      <c r="E2">
        <v>65788960</v>
      </c>
      <c r="F2">
        <v>57354930</v>
      </c>
      <c r="G2">
        <v>49069190</v>
      </c>
      <c r="H2">
        <v>64063890</v>
      </c>
      <c r="I2">
        <v>83797292</v>
      </c>
      <c r="J2">
        <v>84214441</v>
      </c>
      <c r="K2">
        <v>84082856</v>
      </c>
      <c r="L2">
        <v>92934445</v>
      </c>
      <c r="M2">
        <v>137637180</v>
      </c>
      <c r="N2">
        <v>85624755</v>
      </c>
      <c r="O2">
        <v>48170230</v>
      </c>
      <c r="P2">
        <v>45081436</v>
      </c>
      <c r="Q2">
        <v>25874391</v>
      </c>
      <c r="R2">
        <v>22582672</v>
      </c>
      <c r="S2">
        <v>11021609</v>
      </c>
      <c r="T2">
        <v>4215910</v>
      </c>
      <c r="U2">
        <v>829375</v>
      </c>
      <c r="V2">
        <v>703730</v>
      </c>
      <c r="W2">
        <v>-431188</v>
      </c>
      <c r="X2">
        <v>1558070</v>
      </c>
      <c r="Y2">
        <v>1861800</v>
      </c>
      <c r="Z2">
        <v>46584794</v>
      </c>
      <c r="AA2">
        <v>119350</v>
      </c>
      <c r="AB2">
        <v>-915270</v>
      </c>
      <c r="AC2">
        <v>121110</v>
      </c>
      <c r="AD2">
        <v>10065964</v>
      </c>
      <c r="AE2">
        <v>46632908</v>
      </c>
      <c r="AF2">
        <v>29358315</v>
      </c>
      <c r="AG2">
        <v>390655884</v>
      </c>
      <c r="AH2">
        <v>99371989</v>
      </c>
      <c r="AI2">
        <v>395931944</v>
      </c>
      <c r="AJ2">
        <v>820026748</v>
      </c>
      <c r="AK2">
        <v>1293517858</v>
      </c>
      <c r="AL2">
        <v>1158296745</v>
      </c>
      <c r="AM2">
        <v>2094344640</v>
      </c>
      <c r="AN2">
        <v>1791372365</v>
      </c>
      <c r="AO2">
        <v>1804273946</v>
      </c>
      <c r="AP2">
        <v>1578059525</v>
      </c>
      <c r="AQ2">
        <v>1341146608</v>
      </c>
      <c r="AR2">
        <v>830509472</v>
      </c>
      <c r="AS2">
        <v>560356281</v>
      </c>
      <c r="AT2">
        <v>418555565</v>
      </c>
      <c r="AU2">
        <v>285282100</v>
      </c>
      <c r="AV2">
        <v>155680593</v>
      </c>
      <c r="AW2">
        <v>108665201</v>
      </c>
      <c r="AX2">
        <v>56004689</v>
      </c>
      <c r="AY2">
        <v>69176122</v>
      </c>
      <c r="AZ2">
        <v>58434552</v>
      </c>
      <c r="BA2">
        <v>79388831</v>
      </c>
      <c r="BB2">
        <v>26678421</v>
      </c>
      <c r="BC2">
        <v>16632676517</v>
      </c>
    </row>
    <row r="3" spans="1:55">
      <c r="A3" t="s">
        <v>4</v>
      </c>
      <c r="B3">
        <v>776760</v>
      </c>
      <c r="C3">
        <v>8322901</v>
      </c>
      <c r="D3">
        <v>34373302</v>
      </c>
      <c r="E3">
        <v>24617841</v>
      </c>
      <c r="F3">
        <v>102607215</v>
      </c>
      <c r="G3">
        <v>33615171</v>
      </c>
      <c r="H3">
        <v>27288968</v>
      </c>
      <c r="I3">
        <v>79948894</v>
      </c>
      <c r="J3">
        <v>230788037</v>
      </c>
      <c r="K3">
        <v>473228198</v>
      </c>
      <c r="L3">
        <v>991048680</v>
      </c>
      <c r="M3">
        <v>1416642943</v>
      </c>
      <c r="N3">
        <v>1528547819</v>
      </c>
      <c r="O3">
        <v>2003300351</v>
      </c>
      <c r="P3">
        <v>2809366459</v>
      </c>
      <c r="Q3">
        <v>3458424374</v>
      </c>
      <c r="R3">
        <v>3556927926</v>
      </c>
      <c r="S3">
        <v>4285881302</v>
      </c>
      <c r="T3">
        <v>5776540574</v>
      </c>
      <c r="U3">
        <v>3880742172</v>
      </c>
      <c r="V3">
        <v>3513988698</v>
      </c>
      <c r="W3">
        <v>3358921508</v>
      </c>
      <c r="X3">
        <v>3443332228</v>
      </c>
      <c r="Y3">
        <v>2900340926</v>
      </c>
      <c r="Z3">
        <v>2600232305</v>
      </c>
      <c r="AA3">
        <v>2646993163</v>
      </c>
      <c r="AB3">
        <v>2608824970</v>
      </c>
      <c r="AC3">
        <v>2507463821</v>
      </c>
      <c r="AD3">
        <v>1937234848</v>
      </c>
      <c r="AE3">
        <v>1924999027</v>
      </c>
      <c r="AF3">
        <v>1552069352</v>
      </c>
      <c r="AG3">
        <v>1428613033</v>
      </c>
      <c r="AH3">
        <v>1262775922</v>
      </c>
      <c r="AI3">
        <v>1060432912</v>
      </c>
      <c r="AJ3">
        <v>827784657</v>
      </c>
      <c r="AK3">
        <v>416470958</v>
      </c>
      <c r="AL3">
        <v>289894470</v>
      </c>
      <c r="AM3">
        <v>350211745</v>
      </c>
      <c r="AN3">
        <v>82342531</v>
      </c>
      <c r="AO3">
        <v>89911657</v>
      </c>
      <c r="AP3">
        <v>54082601</v>
      </c>
      <c r="AQ3">
        <v>43846191</v>
      </c>
      <c r="AR3">
        <v>3933280</v>
      </c>
      <c r="AS3">
        <v>1353274</v>
      </c>
      <c r="AT3">
        <v>11108852</v>
      </c>
      <c r="AU3">
        <v>20654600</v>
      </c>
      <c r="AV3">
        <v>2323950</v>
      </c>
      <c r="AW3">
        <v>745040</v>
      </c>
      <c r="AX3">
        <v>-1926632</v>
      </c>
      <c r="AY3">
        <v>628590</v>
      </c>
      <c r="AZ3">
        <v>589640</v>
      </c>
      <c r="BA3">
        <v>769700</v>
      </c>
      <c r="BB3">
        <v>42047897</v>
      </c>
      <c r="BC3">
        <v>65705985601</v>
      </c>
    </row>
    <row r="4" spans="1:55">
      <c r="A4" t="s">
        <v>2</v>
      </c>
      <c r="B4">
        <v>2113550</v>
      </c>
      <c r="C4">
        <v>5878334</v>
      </c>
      <c r="D4">
        <v>148001950</v>
      </c>
      <c r="E4">
        <v>472993997</v>
      </c>
      <c r="F4">
        <v>451804994</v>
      </c>
      <c r="G4">
        <v>547164350</v>
      </c>
      <c r="H4">
        <v>846424906</v>
      </c>
      <c r="I4">
        <v>1235960349</v>
      </c>
      <c r="J4">
        <v>1420841544</v>
      </c>
      <c r="K4">
        <v>2186328267</v>
      </c>
      <c r="L4">
        <v>2295250994</v>
      </c>
      <c r="M4">
        <v>2021712761</v>
      </c>
      <c r="N4">
        <v>1581957142</v>
      </c>
      <c r="O4">
        <v>1536199095</v>
      </c>
      <c r="P4">
        <v>1193342356</v>
      </c>
      <c r="Q4">
        <v>748390513</v>
      </c>
      <c r="R4">
        <v>479026923</v>
      </c>
      <c r="S4">
        <v>384087344</v>
      </c>
      <c r="T4">
        <v>345912385</v>
      </c>
      <c r="U4">
        <v>203322701</v>
      </c>
      <c r="V4">
        <v>67576993</v>
      </c>
      <c r="W4">
        <v>45746536</v>
      </c>
      <c r="X4">
        <v>26599387</v>
      </c>
      <c r="Y4">
        <v>65405395</v>
      </c>
      <c r="Z4">
        <v>61388032</v>
      </c>
      <c r="AA4">
        <v>32190532</v>
      </c>
      <c r="AB4">
        <v>32047940</v>
      </c>
      <c r="AC4">
        <v>29255881</v>
      </c>
      <c r="AD4">
        <v>17377630</v>
      </c>
      <c r="AE4">
        <v>20989777</v>
      </c>
      <c r="AF4">
        <v>39230070</v>
      </c>
      <c r="AG4">
        <v>22184720</v>
      </c>
      <c r="AH4">
        <v>22716970</v>
      </c>
      <c r="AI4">
        <v>39149671</v>
      </c>
      <c r="AJ4">
        <v>53733777</v>
      </c>
      <c r="AK4">
        <v>36858890</v>
      </c>
      <c r="AL4">
        <v>41738319</v>
      </c>
      <c r="AM4">
        <v>66436381</v>
      </c>
      <c r="AN4">
        <v>54130233</v>
      </c>
      <c r="AO4">
        <v>52953777</v>
      </c>
      <c r="AP4">
        <v>95434290</v>
      </c>
      <c r="AQ4">
        <v>31457950</v>
      </c>
      <c r="AR4">
        <v>17497370</v>
      </c>
      <c r="AS4">
        <v>15639714</v>
      </c>
      <c r="AT4">
        <v>10241523</v>
      </c>
      <c r="AU4">
        <v>11641120</v>
      </c>
      <c r="AV4">
        <v>2795100</v>
      </c>
      <c r="AW4">
        <v>5277551</v>
      </c>
      <c r="AX4">
        <v>8619416</v>
      </c>
      <c r="AY4">
        <v>-1038000</v>
      </c>
      <c r="AZ4">
        <v>4156380</v>
      </c>
      <c r="BA4">
        <v>-131960</v>
      </c>
      <c r="BB4">
        <v>197563826</v>
      </c>
      <c r="BC4">
        <v>19333579646</v>
      </c>
    </row>
    <row r="5" spans="1:55">
      <c r="A5" t="s">
        <v>8</v>
      </c>
      <c r="B5">
        <v>1637608327</v>
      </c>
      <c r="C5">
        <v>4739087832</v>
      </c>
      <c r="D5">
        <v>4066906517</v>
      </c>
      <c r="E5">
        <v>3841180807</v>
      </c>
      <c r="F5">
        <v>2535572270</v>
      </c>
      <c r="G5">
        <v>2139361133</v>
      </c>
      <c r="H5">
        <v>1594555573</v>
      </c>
      <c r="I5">
        <v>1438404966</v>
      </c>
      <c r="J5">
        <v>1175185077</v>
      </c>
      <c r="K5">
        <v>630934392</v>
      </c>
      <c r="L5">
        <v>329367745</v>
      </c>
      <c r="M5">
        <v>115084175</v>
      </c>
      <c r="N5">
        <v>107920104</v>
      </c>
      <c r="O5">
        <v>228242433</v>
      </c>
      <c r="P5">
        <v>61063642</v>
      </c>
      <c r="Q5">
        <v>20322380</v>
      </c>
      <c r="R5">
        <v>20074311</v>
      </c>
      <c r="S5">
        <v>-35773949</v>
      </c>
      <c r="T5">
        <v>38021170</v>
      </c>
      <c r="U5">
        <v>9632230</v>
      </c>
      <c r="V5">
        <v>-5515811</v>
      </c>
      <c r="W5">
        <v>-11803486</v>
      </c>
      <c r="X5">
        <v>-15084260</v>
      </c>
      <c r="Y5">
        <v>20784640</v>
      </c>
      <c r="Z5">
        <v>483386660</v>
      </c>
      <c r="AA5">
        <v>342419030</v>
      </c>
      <c r="AB5">
        <v>85875896</v>
      </c>
      <c r="AC5">
        <v>213756312</v>
      </c>
      <c r="AD5">
        <v>171266190</v>
      </c>
      <c r="AE5">
        <v>840635994</v>
      </c>
      <c r="AF5">
        <v>-3806970</v>
      </c>
      <c r="AG5">
        <v>1195174479</v>
      </c>
      <c r="AH5">
        <v>238661307</v>
      </c>
      <c r="AI5">
        <v>1092096937</v>
      </c>
      <c r="AJ5">
        <v>1038668323</v>
      </c>
      <c r="AK5">
        <v>674099228</v>
      </c>
      <c r="AL5">
        <v>2057440464</v>
      </c>
      <c r="AM5">
        <v>1603073313</v>
      </c>
      <c r="AN5">
        <v>2289840331</v>
      </c>
      <c r="AO5">
        <v>3522746246</v>
      </c>
      <c r="AP5">
        <v>3435973350</v>
      </c>
      <c r="AQ5">
        <v>6322482491</v>
      </c>
      <c r="AR5">
        <v>6215323181</v>
      </c>
      <c r="AS5">
        <v>6640342415</v>
      </c>
      <c r="AT5">
        <v>7913306912</v>
      </c>
      <c r="AU5">
        <v>7434355716</v>
      </c>
      <c r="AV5">
        <v>7502085788</v>
      </c>
      <c r="AW5">
        <v>7898981299</v>
      </c>
      <c r="AX5">
        <v>13622812960</v>
      </c>
      <c r="AY5">
        <v>10740407508</v>
      </c>
      <c r="AZ5">
        <v>10267557339</v>
      </c>
      <c r="BA5">
        <v>10712866131</v>
      </c>
      <c r="BB5">
        <v>7400183833</v>
      </c>
      <c r="BC5">
        <v>146633144881</v>
      </c>
    </row>
    <row r="6" spans="1:55">
      <c r="A6" t="s">
        <v>10</v>
      </c>
      <c r="B6">
        <v>528360837</v>
      </c>
      <c r="C6">
        <v>1737023373</v>
      </c>
      <c r="D6">
        <v>1686869471</v>
      </c>
      <c r="E6">
        <v>1507718649</v>
      </c>
      <c r="F6">
        <v>1320324831</v>
      </c>
      <c r="G6">
        <v>1239550504</v>
      </c>
      <c r="H6">
        <v>1183021608</v>
      </c>
      <c r="I6">
        <v>1247045524</v>
      </c>
      <c r="J6">
        <v>1393959711</v>
      </c>
      <c r="K6">
        <v>1570515692</v>
      </c>
      <c r="L6">
        <v>1637729936</v>
      </c>
      <c r="M6">
        <v>1513015336</v>
      </c>
      <c r="N6">
        <v>1391206812</v>
      </c>
      <c r="O6">
        <v>1865242276</v>
      </c>
      <c r="P6">
        <v>2007727683</v>
      </c>
      <c r="Q6">
        <v>1946729799</v>
      </c>
      <c r="R6">
        <v>2065524532</v>
      </c>
      <c r="S6">
        <v>2302918520</v>
      </c>
      <c r="T6">
        <v>2804689675</v>
      </c>
      <c r="U6">
        <v>2446055812</v>
      </c>
      <c r="V6">
        <v>2298308141</v>
      </c>
      <c r="W6">
        <v>1896513380</v>
      </c>
      <c r="X6">
        <v>1950261988</v>
      </c>
      <c r="Y6">
        <v>1995224640</v>
      </c>
      <c r="Z6">
        <v>1831332257</v>
      </c>
      <c r="AA6">
        <v>1659609147</v>
      </c>
      <c r="AB6">
        <v>1613773818</v>
      </c>
      <c r="AC6">
        <v>1626406141</v>
      </c>
      <c r="AD6">
        <v>1808914840</v>
      </c>
      <c r="AE6">
        <v>1416203291</v>
      </c>
      <c r="AF6">
        <v>1302360117</v>
      </c>
      <c r="AG6">
        <v>1171542136</v>
      </c>
      <c r="AH6">
        <v>1294557254</v>
      </c>
      <c r="AI6">
        <v>1302383729</v>
      </c>
      <c r="AJ6">
        <v>1588397644</v>
      </c>
      <c r="AK6">
        <v>2037459327</v>
      </c>
      <c r="AL6">
        <v>1258294396</v>
      </c>
      <c r="AM6">
        <v>2791175334</v>
      </c>
      <c r="AN6">
        <v>2953704963</v>
      </c>
      <c r="AO6">
        <v>2795977620</v>
      </c>
      <c r="AP6">
        <v>2873780775</v>
      </c>
      <c r="AQ6">
        <v>3434957401</v>
      </c>
      <c r="AR6">
        <v>2947133059</v>
      </c>
      <c r="AS6">
        <v>2840038944</v>
      </c>
      <c r="AT6">
        <v>3009825110</v>
      </c>
      <c r="AU6">
        <v>3005323554</v>
      </c>
      <c r="AV6">
        <v>2505060061</v>
      </c>
      <c r="AW6">
        <v>3044649515</v>
      </c>
      <c r="AX6">
        <v>3901651911</v>
      </c>
      <c r="AY6">
        <v>3667013872</v>
      </c>
      <c r="AZ6">
        <v>3344605387</v>
      </c>
      <c r="BA6">
        <v>3909466028</v>
      </c>
      <c r="BB6">
        <v>3427681963</v>
      </c>
      <c r="BC6">
        <v>111898818324</v>
      </c>
    </row>
    <row r="7" spans="1:55">
      <c r="A7" t="s">
        <v>69</v>
      </c>
      <c r="B7">
        <v>2186514274</v>
      </c>
      <c r="C7">
        <v>6533182653</v>
      </c>
      <c r="D7">
        <v>5994569520</v>
      </c>
      <c r="E7">
        <v>5912300254</v>
      </c>
      <c r="F7">
        <v>4467664240</v>
      </c>
      <c r="G7">
        <v>4008760348</v>
      </c>
      <c r="H7">
        <v>3715354945</v>
      </c>
      <c r="I7">
        <v>4085157025</v>
      </c>
      <c r="J7">
        <v>4304988810</v>
      </c>
      <c r="K7">
        <v>4945089405</v>
      </c>
      <c r="L7">
        <v>5346331800</v>
      </c>
      <c r="M7">
        <v>5204092395</v>
      </c>
      <c r="N7">
        <v>4695256632</v>
      </c>
      <c r="O7">
        <v>5681154385</v>
      </c>
      <c r="P7">
        <v>6116581576</v>
      </c>
      <c r="Q7">
        <v>6199741457</v>
      </c>
      <c r="R7">
        <v>6144136364</v>
      </c>
      <c r="S7">
        <v>6948134826</v>
      </c>
      <c r="T7">
        <v>8969379714</v>
      </c>
      <c r="U7">
        <v>6540582290</v>
      </c>
      <c r="V7">
        <v>5875061751</v>
      </c>
      <c r="W7">
        <v>5288946750</v>
      </c>
      <c r="X7">
        <v>5406667413</v>
      </c>
      <c r="Y7">
        <v>4983617401</v>
      </c>
      <c r="Z7">
        <v>5022924048</v>
      </c>
      <c r="AA7">
        <v>4681331222</v>
      </c>
      <c r="AB7">
        <v>4339607354</v>
      </c>
      <c r="AC7">
        <v>4377003265</v>
      </c>
      <c r="AD7">
        <v>3944859472</v>
      </c>
      <c r="AE7">
        <v>4249460997</v>
      </c>
      <c r="AF7">
        <v>2919210884</v>
      </c>
      <c r="AG7">
        <v>4208170252</v>
      </c>
      <c r="AH7">
        <v>2918083442</v>
      </c>
      <c r="AI7">
        <v>3889995193</v>
      </c>
      <c r="AJ7">
        <v>4328611149</v>
      </c>
      <c r="AK7">
        <v>4458406261</v>
      </c>
      <c r="AL7">
        <v>4805664394</v>
      </c>
      <c r="AM7">
        <v>6905241413</v>
      </c>
      <c r="AN7">
        <v>7171390423</v>
      </c>
      <c r="AO7">
        <v>8265863246</v>
      </c>
      <c r="AP7">
        <v>8037330541</v>
      </c>
      <c r="AQ7">
        <v>11173890641</v>
      </c>
      <c r="AR7">
        <v>10014396362</v>
      </c>
      <c r="AS7">
        <v>10057730628</v>
      </c>
      <c r="AT7">
        <v>11363037962</v>
      </c>
      <c r="AU7">
        <v>10757257090</v>
      </c>
      <c r="AV7">
        <v>10167945492</v>
      </c>
      <c r="AW7">
        <v>11058318606</v>
      </c>
      <c r="AX7">
        <v>17587162344</v>
      </c>
      <c r="AY7">
        <v>14476188092</v>
      </c>
      <c r="AZ7">
        <v>13675343298</v>
      </c>
      <c r="BA7">
        <v>14702358730</v>
      </c>
      <c r="BB7">
        <v>11094155940</v>
      </c>
      <c r="BC7">
        <v>360204204969</v>
      </c>
    </row>
    <row r="8" spans="1:55">
      <c r="A8" t="s">
        <v>68</v>
      </c>
      <c r="B8" t="s">
        <v>1</v>
      </c>
      <c r="C8" t="s">
        <v>12</v>
      </c>
      <c r="D8" t="s">
        <v>13</v>
      </c>
      <c r="E8" t="s">
        <v>14</v>
      </c>
      <c r="F8" t="s">
        <v>15</v>
      </c>
      <c r="G8" t="s">
        <v>16</v>
      </c>
      <c r="H8" t="s">
        <v>17</v>
      </c>
      <c r="I8" t="s">
        <v>18</v>
      </c>
      <c r="J8" t="s">
        <v>19</v>
      </c>
      <c r="K8" t="s">
        <v>20</v>
      </c>
      <c r="L8" t="s">
        <v>21</v>
      </c>
      <c r="M8" t="s">
        <v>22</v>
      </c>
      <c r="N8" t="s">
        <v>23</v>
      </c>
      <c r="O8" t="s">
        <v>24</v>
      </c>
      <c r="P8" t="s">
        <v>25</v>
      </c>
      <c r="Q8" t="s">
        <v>26</v>
      </c>
      <c r="R8" t="s">
        <v>27</v>
      </c>
      <c r="S8" t="s">
        <v>28</v>
      </c>
      <c r="T8" t="s">
        <v>29</v>
      </c>
      <c r="U8" t="s">
        <v>30</v>
      </c>
      <c r="V8" t="s">
        <v>31</v>
      </c>
      <c r="W8" t="s">
        <v>32</v>
      </c>
      <c r="X8" t="s">
        <v>33</v>
      </c>
      <c r="Y8" t="s">
        <v>34</v>
      </c>
      <c r="Z8" t="s">
        <v>35</v>
      </c>
      <c r="AA8" t="s">
        <v>36</v>
      </c>
      <c r="AB8" t="s">
        <v>37</v>
      </c>
      <c r="AC8" t="s">
        <v>38</v>
      </c>
      <c r="AD8" t="s">
        <v>39</v>
      </c>
      <c r="AE8" t="s">
        <v>40</v>
      </c>
      <c r="AF8" t="s">
        <v>41</v>
      </c>
      <c r="AG8" t="s">
        <v>42</v>
      </c>
      <c r="AH8" t="s">
        <v>43</v>
      </c>
      <c r="AI8" t="s">
        <v>44</v>
      </c>
      <c r="AJ8" t="s">
        <v>45</v>
      </c>
      <c r="AK8" t="s">
        <v>46</v>
      </c>
      <c r="AL8" t="s">
        <v>47</v>
      </c>
      <c r="AM8" t="s">
        <v>48</v>
      </c>
      <c r="AN8" t="s">
        <v>49</v>
      </c>
      <c r="AO8" t="s">
        <v>50</v>
      </c>
      <c r="AP8" t="s">
        <v>51</v>
      </c>
      <c r="AQ8" t="s">
        <v>52</v>
      </c>
      <c r="AR8" t="s">
        <v>53</v>
      </c>
      <c r="AS8" t="s">
        <v>54</v>
      </c>
      <c r="AT8" t="s">
        <v>55</v>
      </c>
      <c r="AU8" t="s">
        <v>56</v>
      </c>
      <c r="AV8" t="s">
        <v>57</v>
      </c>
      <c r="AW8" t="s">
        <v>58</v>
      </c>
      <c r="AX8" t="s">
        <v>59</v>
      </c>
      <c r="AY8" t="s">
        <v>60</v>
      </c>
      <c r="AZ8" t="s">
        <v>61</v>
      </c>
      <c r="BA8" t="s">
        <v>62</v>
      </c>
      <c r="BB8" t="s">
        <v>63</v>
      </c>
      <c r="BC8" t="s">
        <v>69</v>
      </c>
    </row>
    <row r="9" spans="1:55">
      <c r="A9" t="s">
        <v>6</v>
      </c>
      <c r="B9" s="10">
        <f>B2/B$7</f>
        <v>8.0744041829200509E-3</v>
      </c>
      <c r="C9" s="10">
        <f>C2/C$7</f>
        <v>6.5619186355235677E-3</v>
      </c>
      <c r="D9" s="10">
        <f>D2/D$7</f>
        <v>9.7452001857841492E-3</v>
      </c>
      <c r="E9" s="10">
        <f>E2/E$7</f>
        <v>1.1127472755716374E-2</v>
      </c>
      <c r="F9" s="10">
        <f>F2/F$7</f>
        <v>1.2837788812885366E-2</v>
      </c>
      <c r="G9" s="10">
        <f>G2/G$7</f>
        <v>1.2240489762497522E-2</v>
      </c>
      <c r="H9" s="10">
        <f>H2/H$7</f>
        <v>1.7243006643608852E-2</v>
      </c>
      <c r="I9" s="10">
        <f>I2/I$7</f>
        <v>2.0512624481062634E-2</v>
      </c>
      <c r="J9" s="10">
        <f>J2/J$7</f>
        <v>1.9562058048647982E-2</v>
      </c>
      <c r="K9" s="10">
        <f>K2/K$7</f>
        <v>1.7003303502457101E-2</v>
      </c>
      <c r="L9" s="10">
        <f>L2/L$7</f>
        <v>1.7382842755849909E-2</v>
      </c>
      <c r="M9" s="10">
        <f>M2/M$7</f>
        <v>2.6447874010123142E-2</v>
      </c>
      <c r="N9" s="10">
        <f>N2/N$7</f>
        <v>1.8236437688290346E-2</v>
      </c>
      <c r="O9" s="10">
        <f>O2/O$7</f>
        <v>8.4789510609294943E-3</v>
      </c>
      <c r="P9" s="10">
        <f>P2/P$7</f>
        <v>7.3703645475585167E-3</v>
      </c>
      <c r="Q9" s="10">
        <f>Q2/Q$7</f>
        <v>4.1734629063903562E-3</v>
      </c>
      <c r="R9" s="10">
        <f>R2/R$7</f>
        <v>3.675483528054066E-3</v>
      </c>
      <c r="S9" s="10">
        <f>S2/S$7</f>
        <v>1.5862687290921606E-3</v>
      </c>
      <c r="T9" s="10">
        <f>T2/T$7</f>
        <v>4.7003361820210704E-4</v>
      </c>
      <c r="U9" s="10">
        <f>U2/U$7</f>
        <v>1.2680445917912303E-4</v>
      </c>
      <c r="V9" s="10">
        <f>V2/V$7</f>
        <v>1.1978257077556971E-4</v>
      </c>
      <c r="W9" s="10">
        <f>W2/W$7</f>
        <v>-8.1526250949681044E-5</v>
      </c>
      <c r="X9" s="10">
        <f>X2/X$7</f>
        <v>2.8817566922162001E-4</v>
      </c>
      <c r="Y9" s="10">
        <f>Y2/Y$7</f>
        <v>3.7358405555499023E-4</v>
      </c>
      <c r="Z9" s="10">
        <f>Z2/Z$7</f>
        <v>9.2744372709654792E-3</v>
      </c>
      <c r="AA9" s="10">
        <f>AA2/AA$7</f>
        <v>2.5494884753958987E-5</v>
      </c>
      <c r="AB9" s="10">
        <f>AB2/AB$7</f>
        <v>-2.1091078646927742E-4</v>
      </c>
      <c r="AC9" s="10">
        <f>AC2/AC$7</f>
        <v>2.7669616097487648E-5</v>
      </c>
      <c r="AD9" s="10">
        <f>AD2/AD$7</f>
        <v>2.5516660533655634E-3</v>
      </c>
      <c r="AE9" s="10">
        <f>AE2/AE$7</f>
        <v>1.0973840690130236E-2</v>
      </c>
      <c r="AF9" s="10">
        <f>AF2/AF$7</f>
        <v>1.005693530430123E-2</v>
      </c>
      <c r="AG9" s="10">
        <f>AG2/AG$7</f>
        <v>9.2832718403998635E-2</v>
      </c>
      <c r="AH9" s="10">
        <f>AH2/AH$7</f>
        <v>3.4053854516199952E-2</v>
      </c>
      <c r="AI9" s="10">
        <f>AI2/AI$7</f>
        <v>0.10178211652098564</v>
      </c>
      <c r="AJ9" s="10">
        <f>AJ2/AJ$7</f>
        <v>0.18944338490405713</v>
      </c>
      <c r="AK9" s="10">
        <f>AK2/AK$7</f>
        <v>0.29013010081989926</v>
      </c>
      <c r="AL9" s="10">
        <f>AL2/AL$7</f>
        <v>0.24102738977073895</v>
      </c>
      <c r="AM9" s="10">
        <f>AM2/AM$7</f>
        <v>0.30329781607014178</v>
      </c>
      <c r="AN9" s="10">
        <f>AN2/AN$7</f>
        <v>0.24979428804416107</v>
      </c>
      <c r="AO9" s="10">
        <f>AO2/AO$7</f>
        <v>0.21828015928924552</v>
      </c>
      <c r="AP9" s="10">
        <f>AP2/AP$7</f>
        <v>0.19634124998965871</v>
      </c>
      <c r="AQ9" s="10">
        <f>AQ2/AQ$7</f>
        <v>0.12002503434917947</v>
      </c>
      <c r="AR9" s="10">
        <f>AR2/AR$7</f>
        <v>8.2931555929960904E-2</v>
      </c>
      <c r="AS9" s="10">
        <f>AS2/AS$7</f>
        <v>5.5713987749881504E-2</v>
      </c>
      <c r="AT9" s="10">
        <f>AT2/AT$7</f>
        <v>3.6834829417953505E-2</v>
      </c>
      <c r="AU9" s="10">
        <f>AU2/AU$7</f>
        <v>2.6519966717649581E-2</v>
      </c>
      <c r="AV9" s="10">
        <f>AV2/AV$7</f>
        <v>1.5310919312312144E-2</v>
      </c>
      <c r="AW9" s="10">
        <f>AW2/AW$7</f>
        <v>9.8265572617016704E-3</v>
      </c>
      <c r="AX9" s="10">
        <f>AX2/AX$7</f>
        <v>3.1844073480737753E-3</v>
      </c>
      <c r="AY9" s="10">
        <f>AY2/AY$7</f>
        <v>4.7786144778147032E-3</v>
      </c>
      <c r="AZ9" s="10">
        <f>AZ2/AZ$7</f>
        <v>4.2729861127907458E-3</v>
      </c>
      <c r="BA9" s="10">
        <f>BA2/BA$7</f>
        <v>5.3997343186850668E-3</v>
      </c>
      <c r="BB9" s="10">
        <f>BB2/BB$7</f>
        <v>2.4047274208406342E-3</v>
      </c>
      <c r="BC9" s="10">
        <f>BC2/BC$7</f>
        <v>4.6175686700913016E-2</v>
      </c>
    </row>
    <row r="10" spans="1:55">
      <c r="A10" t="s">
        <v>4</v>
      </c>
      <c r="B10" s="10">
        <f>B3/B$7</f>
        <v>3.5525036778241492E-4</v>
      </c>
      <c r="C10" s="10">
        <f>C3/C$7</f>
        <v>1.2739427997131186E-3</v>
      </c>
      <c r="D10" s="10">
        <f>D3/D$7</f>
        <v>5.7340734618755414E-3</v>
      </c>
      <c r="E10" s="10">
        <f>E3/E$7</f>
        <v>4.1638347077086729E-3</v>
      </c>
      <c r="F10" s="10">
        <f>F3/F$7</f>
        <v>2.2966635245624457E-2</v>
      </c>
      <c r="G10" s="10">
        <f>G3/G$7</f>
        <v>8.3854279332938562E-3</v>
      </c>
      <c r="H10" s="10">
        <f>H3/H$7</f>
        <v>7.3449154667509162E-3</v>
      </c>
      <c r="I10" s="10">
        <f>I3/I$7</f>
        <v>1.9570580398926035E-2</v>
      </c>
      <c r="J10" s="10">
        <f>J3/J$7</f>
        <v>5.3609439463328128E-2</v>
      </c>
      <c r="K10" s="10">
        <f>K3/K$7</f>
        <v>9.5696590949703966E-2</v>
      </c>
      <c r="L10" s="10">
        <f>L3/L$7</f>
        <v>0.18536984180443122</v>
      </c>
      <c r="M10" s="10">
        <f>M3/M$7</f>
        <v>0.27221710059588594</v>
      </c>
      <c r="N10" s="10">
        <f>N3/N$7</f>
        <v>0.32555149564825747</v>
      </c>
      <c r="O10" s="10">
        <f>O3/O$7</f>
        <v>0.35262205799042018</v>
      </c>
      <c r="P10" s="10">
        <f>P3/P$7</f>
        <v>0.45930335827176416</v>
      </c>
      <c r="Q10" s="10">
        <f>Q3/Q$7</f>
        <v>0.55783364483613496</v>
      </c>
      <c r="R10" s="10">
        <f>R3/R$7</f>
        <v>0.57891422248388102</v>
      </c>
      <c r="S10" s="10">
        <f>S3/S$7</f>
        <v>0.61683910996691993</v>
      </c>
      <c r="T10" s="10">
        <f>T3/T$7</f>
        <v>0.64402899176891737</v>
      </c>
      <c r="U10" s="10">
        <f>U3/U$7</f>
        <v>0.59333282572307489</v>
      </c>
      <c r="V10" s="10">
        <f>V3/V$7</f>
        <v>0.59811944911079118</v>
      </c>
      <c r="W10" s="10">
        <f>W3/W$7</f>
        <v>0.63508325320159442</v>
      </c>
      <c r="X10" s="10">
        <f>X3/X$7</f>
        <v>0.63686777176652642</v>
      </c>
      <c r="Y10" s="10">
        <f>Y3/Y$7</f>
        <v>0.58197503793489946</v>
      </c>
      <c r="Z10" s="10">
        <f>Z3/Z$7</f>
        <v>0.51767302872822574</v>
      </c>
      <c r="AA10" s="10">
        <f>AA3/AA$7</f>
        <v>0.56543599191623273</v>
      </c>
      <c r="AB10" s="10">
        <f>AB3/AB$7</f>
        <v>0.6011661325984563</v>
      </c>
      <c r="AC10" s="10">
        <f>AC3/AC$7</f>
        <v>0.57287227566187338</v>
      </c>
      <c r="AD10" s="10">
        <f>AD3/AD$7</f>
        <v>0.49107829106466078</v>
      </c>
      <c r="AE10" s="10">
        <f>AE3/AE$7</f>
        <v>0.45299839870491698</v>
      </c>
      <c r="AF10" s="10">
        <f>AF3/AF$7</f>
        <v>0.53167428242570225</v>
      </c>
      <c r="AG10" s="10">
        <f>AG3/AG$7</f>
        <v>0.33948555962559473</v>
      </c>
      <c r="AH10" s="10">
        <f>AH3/AH$7</f>
        <v>0.43274153981509073</v>
      </c>
      <c r="AI10" s="10">
        <f>AI3/AI$7</f>
        <v>0.27260519856380194</v>
      </c>
      <c r="AJ10" s="10">
        <f>AJ3/AJ$7</f>
        <v>0.19123562466248226</v>
      </c>
      <c r="AK10" s="10">
        <f>AK3/AK$7</f>
        <v>9.3412518648892148E-2</v>
      </c>
      <c r="AL10" s="10">
        <f>AL3/AL$7</f>
        <v>6.0323494574848167E-2</v>
      </c>
      <c r="AM10" s="10">
        <f>AM3/AM$7</f>
        <v>5.0716799609740161E-2</v>
      </c>
      <c r="AN10" s="10">
        <f>AN3/AN$7</f>
        <v>1.14820873140461E-2</v>
      </c>
      <c r="AO10" s="10">
        <f>AO3/AO$7</f>
        <v>1.0877467280082315E-2</v>
      </c>
      <c r="AP10" s="10">
        <f>AP3/AP$7</f>
        <v>6.7289258198495183E-3</v>
      </c>
      <c r="AQ10" s="10">
        <f>AQ3/AQ$7</f>
        <v>3.9239860500438917E-3</v>
      </c>
      <c r="AR10" s="10">
        <f>AR3/AR$7</f>
        <v>3.9276256479371809E-4</v>
      </c>
      <c r="AS10" s="10">
        <f>AS3/AS$7</f>
        <v>1.3455063075884955E-4</v>
      </c>
      <c r="AT10" s="10">
        <f>AT3/AT$7</f>
        <v>9.7763045737855989E-4</v>
      </c>
      <c r="AU10" s="10">
        <f>AU3/AU$7</f>
        <v>1.9200619476874472E-3</v>
      </c>
      <c r="AV10" s="10">
        <f>AV3/AV$7</f>
        <v>2.2855649667166803E-4</v>
      </c>
      <c r="AW10" s="10">
        <f>AW3/AW$7</f>
        <v>6.7373714444776242E-5</v>
      </c>
      <c r="AX10" s="10">
        <f>AX3/AX$7</f>
        <v>-1.0954763266043802E-4</v>
      </c>
      <c r="AY10" s="10">
        <f>AY3/AY$7</f>
        <v>4.3422342677861359E-5</v>
      </c>
      <c r="AZ10" s="10">
        <f>AZ3/AZ$7</f>
        <v>4.3117016308192719E-5</v>
      </c>
      <c r="BA10" s="10">
        <f>BA3/BA$7</f>
        <v>5.2352143906639666E-5</v>
      </c>
      <c r="BB10" s="10">
        <f>BB3/BB$7</f>
        <v>3.7900942827381965E-3</v>
      </c>
      <c r="BC10" s="10">
        <f>BC3/BC$7</f>
        <v>0.18241315535629243</v>
      </c>
    </row>
    <row r="11" spans="1:55">
      <c r="A11" t="s">
        <v>2</v>
      </c>
      <c r="B11" s="10">
        <f>B4/B$7</f>
        <v>9.666298661446561E-4</v>
      </c>
      <c r="C11" s="10">
        <f>C4/C$7</f>
        <v>8.9976575158214848E-4</v>
      </c>
      <c r="D11" s="10">
        <f>D4/D$7</f>
        <v>2.4689337492244147E-2</v>
      </c>
      <c r="E11" s="10">
        <f>E4/E$7</f>
        <v>8.0001687444745936E-2</v>
      </c>
      <c r="F11" s="10">
        <f>F4/F$7</f>
        <v>0.10112778618296527</v>
      </c>
      <c r="G11" s="10">
        <f>G4/G$7</f>
        <v>0.13649215779960114</v>
      </c>
      <c r="H11" s="10">
        <f>H4/H$7</f>
        <v>0.22781804660119762</v>
      </c>
      <c r="I11" s="10">
        <f>I4/I$7</f>
        <v>0.3025490431423502</v>
      </c>
      <c r="J11" s="10">
        <f>J4/J$7</f>
        <v>0.33004535126770745</v>
      </c>
      <c r="K11" s="10">
        <f>K4/K$7</f>
        <v>0.44212107970978132</v>
      </c>
      <c r="L11" s="10">
        <f>L4/L$7</f>
        <v>0.42931323379517899</v>
      </c>
      <c r="M11" s="10">
        <f>M4/M$7</f>
        <v>0.38848517811528976</v>
      </c>
      <c r="N11" s="10">
        <f>N4/N$7</f>
        <v>0.33692666152012796</v>
      </c>
      <c r="O11" s="10">
        <f>O4/O$7</f>
        <v>0.27040263138351589</v>
      </c>
      <c r="P11" s="10">
        <f>P4/P$7</f>
        <v>0.19509955702747256</v>
      </c>
      <c r="Q11" s="10">
        <f>Q4/Q$7</f>
        <v>0.12071318105612416</v>
      </c>
      <c r="R11" s="10">
        <f>R4/R$7</f>
        <v>7.7964891177665932E-2</v>
      </c>
      <c r="S11" s="10">
        <f>S4/S$7</f>
        <v>5.5279201342314309E-2</v>
      </c>
      <c r="T11" s="10">
        <f>T4/T$7</f>
        <v>3.8565920501735157E-2</v>
      </c>
      <c r="U11" s="10">
        <f>U4/U$7</f>
        <v>3.1086330235591302E-2</v>
      </c>
      <c r="V11" s="10">
        <f>V4/V$7</f>
        <v>1.1502345994660849E-2</v>
      </c>
      <c r="W11" s="10">
        <f>W4/W$7</f>
        <v>8.649460499862283E-3</v>
      </c>
      <c r="X11" s="10">
        <f>X4/X$7</f>
        <v>4.9197379768623102E-3</v>
      </c>
      <c r="Y11" s="10">
        <f>Y4/Y$7</f>
        <v>1.3124080308989193E-2</v>
      </c>
      <c r="Z11" s="10">
        <f>Z4/Z$7</f>
        <v>1.222157281562781E-2</v>
      </c>
      <c r="AA11" s="10">
        <f>AA4/AA$7</f>
        <v>6.8763628278896436E-3</v>
      </c>
      <c r="AB11" s="10">
        <f>AB4/AB$7</f>
        <v>7.3849861025929121E-3</v>
      </c>
      <c r="AC11" s="10">
        <f>AC4/AC$7</f>
        <v>6.6839979841778804E-3</v>
      </c>
      <c r="AD11" s="10">
        <f>AD4/AD$7</f>
        <v>4.4051328376444633E-3</v>
      </c>
      <c r="AE11" s="10">
        <f>AE4/AE$7</f>
        <v>4.9393974941335369E-3</v>
      </c>
      <c r="AF11" s="10">
        <f>AF4/AF$7</f>
        <v>1.3438587193209436E-2</v>
      </c>
      <c r="AG11" s="10">
        <f>AG4/AG$7</f>
        <v>5.2718209272679395E-3</v>
      </c>
      <c r="AH11" s="10">
        <f>AH4/AH$7</f>
        <v>7.7848939043464131E-3</v>
      </c>
      <c r="AI11" s="10">
        <f>AI4/AI$7</f>
        <v>1.0064195213004213E-2</v>
      </c>
      <c r="AJ11" s="10">
        <f>AJ4/AJ$7</f>
        <v>1.2413629949738873E-2</v>
      </c>
      <c r="AK11" s="10">
        <f>AK4/AK$7</f>
        <v>8.2672793465288028E-3</v>
      </c>
      <c r="AL11" s="10">
        <f>AL4/AL$7</f>
        <v>8.6852338361603863E-3</v>
      </c>
      <c r="AM11" s="10">
        <f>AM4/AM$7</f>
        <v>9.6211525457929707E-3</v>
      </c>
      <c r="AN11" s="10">
        <f>AN4/AN$7</f>
        <v>7.5480806101971727E-3</v>
      </c>
      <c r="AO11" s="10">
        <f>AO4/AO$7</f>
        <v>6.4063214481107321E-3</v>
      </c>
      <c r="AP11" s="10">
        <f>AP4/AP$7</f>
        <v>1.1873878959334939E-2</v>
      </c>
      <c r="AQ11" s="10">
        <f>AQ4/AQ$7</f>
        <v>2.8153085626748797E-3</v>
      </c>
      <c r="AR11" s="10">
        <f>AR4/AR$7</f>
        <v>1.7472216364826962E-3</v>
      </c>
      <c r="AS11" s="10">
        <f>AS4/AS$7</f>
        <v>1.5549943201362104E-3</v>
      </c>
      <c r="AT11" s="10">
        <f>AT4/AT$7</f>
        <v>9.0130148594499613E-4</v>
      </c>
      <c r="AU11" s="10">
        <f>AU4/AU$7</f>
        <v>1.0821643382328051E-3</v>
      </c>
      <c r="AV11" s="10">
        <f>AV4/AV$7</f>
        <v>2.7489329109790632E-4</v>
      </c>
      <c r="AW11" s="10">
        <f>AW4/AW$7</f>
        <v>4.7724714651796316E-4</v>
      </c>
      <c r="AX11" s="10">
        <f>AX4/AX$7</f>
        <v>4.900970282417722E-4</v>
      </c>
      <c r="AY11" s="10">
        <f>AY4/AY$7</f>
        <v>-7.170395917787443E-5</v>
      </c>
      <c r="AZ11" s="10">
        <f>AZ4/AZ$7</f>
        <v>3.0393240662615503E-4</v>
      </c>
      <c r="BA11" s="10">
        <f>BA4/BA$7</f>
        <v>-8.9754305702483698E-6</v>
      </c>
      <c r="BB11" s="10">
        <f>BB4/BB$7</f>
        <v>1.7807918607641277E-2</v>
      </c>
      <c r="BC11" s="10">
        <f>BC4/BC$7</f>
        <v>5.3673942111985874E-2</v>
      </c>
    </row>
    <row r="12" spans="1:55">
      <c r="A12" t="s">
        <v>8</v>
      </c>
      <c r="B12" s="10">
        <f>B5/B$7</f>
        <v>0.74895844334195272</v>
      </c>
      <c r="C12" s="10">
        <f>C5/C$7</f>
        <v>0.72538731636774889</v>
      </c>
      <c r="D12" s="10">
        <f>D5/D$7</f>
        <v>0.67843178787590408</v>
      </c>
      <c r="E12" s="10">
        <f>E5/E$7</f>
        <v>0.64969312145492397</v>
      </c>
      <c r="F12" s="10">
        <f>F5/F$7</f>
        <v>0.5675386810178018</v>
      </c>
      <c r="G12" s="10">
        <f>G5/G$7</f>
        <v>0.53367149624380594</v>
      </c>
      <c r="H12" s="10">
        <f>H5/H$7</f>
        <v>0.42917987557175374</v>
      </c>
      <c r="I12" s="10">
        <f>I5/I$7</f>
        <v>0.352105184010644</v>
      </c>
      <c r="J12" s="10">
        <f>J5/J$7</f>
        <v>0.27298214440654955</v>
      </c>
      <c r="K12" s="10">
        <f>K5/K$7</f>
        <v>0.12758806572072481</v>
      </c>
      <c r="L12" s="10">
        <f>L5/L$7</f>
        <v>6.1606304532015765E-2</v>
      </c>
      <c r="M12" s="10">
        <f>M5/M$7</f>
        <v>2.2114168286206992E-2</v>
      </c>
      <c r="N12" s="10">
        <f>N5/N$7</f>
        <v>2.2984921263830931E-2</v>
      </c>
      <c r="O12" s="10">
        <f>O5/O$7</f>
        <v>4.0175361824813356E-2</v>
      </c>
      <c r="P12" s="10">
        <f>P5/P$7</f>
        <v>9.9832956106723231E-3</v>
      </c>
      <c r="Q12" s="10">
        <f>Q5/Q$7</f>
        <v>3.2779399174871107E-3</v>
      </c>
      <c r="R12" s="10">
        <f>R5/R$7</f>
        <v>3.2672307075767891E-3</v>
      </c>
      <c r="S12" s="10">
        <f>S5/S$7</f>
        <v>-5.1487125532068655E-3</v>
      </c>
      <c r="T12" s="10">
        <f>T5/T$7</f>
        <v>4.2389965875403897E-3</v>
      </c>
      <c r="U12" s="10">
        <f>U5/U$7</f>
        <v>1.4726869218856659E-3</v>
      </c>
      <c r="V12" s="10">
        <f>V5/V$7</f>
        <v>-9.3885157871934685E-4</v>
      </c>
      <c r="W12" s="10">
        <f>W5/W$7</f>
        <v>-2.2317271392456352E-3</v>
      </c>
      <c r="X12" s="10">
        <f>X5/X$7</f>
        <v>-2.7899367295518905E-3</v>
      </c>
      <c r="Y12" s="10">
        <f>Y5/Y$7</f>
        <v>4.1705930306426423E-3</v>
      </c>
      <c r="Z12" s="10">
        <f>Z5/Z$7</f>
        <v>9.6236107769232984E-2</v>
      </c>
      <c r="AA12" s="10">
        <f>AA5/AA$7</f>
        <v>7.3145653183179102E-2</v>
      </c>
      <c r="AB12" s="10">
        <f>AB5/AB$7</f>
        <v>1.9788863137777786E-2</v>
      </c>
      <c r="AC12" s="10">
        <f>AC5/AC$7</f>
        <v>4.8836224023241621E-2</v>
      </c>
      <c r="AD12" s="10">
        <f>AD5/AD$7</f>
        <v>4.3415029411217519E-2</v>
      </c>
      <c r="AE12" s="10">
        <f>AE5/AE$7</f>
        <v>0.19782179306821862</v>
      </c>
      <c r="AF12" s="10">
        <f>AF5/AF$7</f>
        <v>-1.30410927859503E-3</v>
      </c>
      <c r="AG12" s="10">
        <f>AG5/AG$7</f>
        <v>0.28401286246248575</v>
      </c>
      <c r="AH12" s="10">
        <f>AH5/AH$7</f>
        <v>8.1787005664384294E-2</v>
      </c>
      <c r="AI12" s="10">
        <f>AI5/AI$7</f>
        <v>0.28074506080758543</v>
      </c>
      <c r="AJ12" s="10">
        <f>AJ5/AJ$7</f>
        <v>0.23995417635052624</v>
      </c>
      <c r="AK12" s="10">
        <f>AK5/AK$7</f>
        <v>0.15119735361415956</v>
      </c>
      <c r="AL12" s="10">
        <f>AL5/AL$7</f>
        <v>0.42812820357758841</v>
      </c>
      <c r="AM12" s="10">
        <f>AM5/AM$7</f>
        <v>0.23215311632436333</v>
      </c>
      <c r="AN12" s="10">
        <f>AN5/AN$7</f>
        <v>0.31930214309013921</v>
      </c>
      <c r="AO12" s="10">
        <f>AO5/AO$7</f>
        <v>0.42618007837290561</v>
      </c>
      <c r="AP12" s="10">
        <f>AP5/AP$7</f>
        <v>0.4275018095215104</v>
      </c>
      <c r="AQ12" s="10">
        <f>AQ5/AQ$7</f>
        <v>0.56582641571603687</v>
      </c>
      <c r="AR12" s="10">
        <f>AR5/AR$7</f>
        <v>0.62063882398187031</v>
      </c>
      <c r="AS12" s="10">
        <f>AS5/AS$7</f>
        <v>0.66022273419351318</v>
      </c>
      <c r="AT12" s="10">
        <f>AT5/AT$7</f>
        <v>0.69640768062761838</v>
      </c>
      <c r="AU12" s="10">
        <f>AU5/AU$7</f>
        <v>0.69110142611642278</v>
      </c>
      <c r="AV12" s="10">
        <f>AV5/AV$7</f>
        <v>0.73781727035245592</v>
      </c>
      <c r="AW12" s="10">
        <f>AW5/AW$7</f>
        <v>0.71430219913488358</v>
      </c>
      <c r="AX12" s="10">
        <f>AX5/AX$7</f>
        <v>0.7745884579639154</v>
      </c>
      <c r="AY12" s="10">
        <f>AY5/AY$7</f>
        <v>0.74193616715546062</v>
      </c>
      <c r="AZ12" s="10">
        <f>AZ5/AZ$7</f>
        <v>0.75080801375579476</v>
      </c>
      <c r="BA12" s="10">
        <f>BA5/BA$7</f>
        <v>0.72864948595904655</v>
      </c>
      <c r="BB12" s="10">
        <f>BB5/BB$7</f>
        <v>0.6670344164100509</v>
      </c>
      <c r="BC12" s="10">
        <f>BC5/BC$7</f>
        <v>0.40708337897837588</v>
      </c>
    </row>
    <row r="13" spans="1:55">
      <c r="A13" t="s">
        <v>10</v>
      </c>
      <c r="B13" s="10">
        <f>B6/B$7</f>
        <v>0.24164527224120011</v>
      </c>
      <c r="C13" s="10">
        <f>C6/C$7</f>
        <v>0.2658770564454323</v>
      </c>
      <c r="D13" s="10">
        <f>D6/D$7</f>
        <v>0.28139960098419209</v>
      </c>
      <c r="E13" s="10">
        <f>E6/E$7</f>
        <v>0.25501388363690503</v>
      </c>
      <c r="F13" s="10">
        <f>F6/F$7</f>
        <v>0.29552910874072308</v>
      </c>
      <c r="G13" s="10">
        <f>G6/G$7</f>
        <v>0.30921042826080158</v>
      </c>
      <c r="H13" s="10">
        <f>H6/H$7</f>
        <v>0.31841415571668885</v>
      </c>
      <c r="I13" s="10">
        <f>I6/I$7</f>
        <v>0.30526256796701712</v>
      </c>
      <c r="J13" s="10">
        <f>J6/J$7</f>
        <v>0.32380100681376683</v>
      </c>
      <c r="K13" s="10">
        <f>K6/K$7</f>
        <v>0.31759096011733279</v>
      </c>
      <c r="L13" s="10">
        <f>L6/L$7</f>
        <v>0.30632777711252412</v>
      </c>
      <c r="M13" s="10">
        <f>M6/M$7</f>
        <v>0.29073567899249414</v>
      </c>
      <c r="N13" s="10">
        <f>N6/N$7</f>
        <v>0.29630048387949331</v>
      </c>
      <c r="O13" s="10">
        <f>O6/O$7</f>
        <v>0.32832099774032103</v>
      </c>
      <c r="P13" s="10">
        <f>P6/P$7</f>
        <v>0.32824342454253241</v>
      </c>
      <c r="Q13" s="10">
        <f>Q6/Q$7</f>
        <v>0.31400177128386342</v>
      </c>
      <c r="R13" s="10">
        <f>R6/R$7</f>
        <v>0.33617817210282214</v>
      </c>
      <c r="S13" s="10">
        <f>S6/S$7</f>
        <v>0.33144413251488047</v>
      </c>
      <c r="T13" s="10">
        <f>T6/T$7</f>
        <v>0.31269605752360502</v>
      </c>
      <c r="U13" s="10">
        <f>U6/U$7</f>
        <v>0.37398135266026905</v>
      </c>
      <c r="V13" s="10">
        <f>V6/V$7</f>
        <v>0.39119727390249176</v>
      </c>
      <c r="W13" s="10">
        <f>W6/W$7</f>
        <v>0.3585805396887386</v>
      </c>
      <c r="X13" s="10">
        <f>X6/X$7</f>
        <v>0.36071425131694151</v>
      </c>
      <c r="Y13" s="10">
        <f>Y6/Y$7</f>
        <v>0.40035670466991374</v>
      </c>
      <c r="Z13" s="10">
        <f>Z6/Z$7</f>
        <v>0.36459485341594799</v>
      </c>
      <c r="AA13" s="10">
        <f>AA6/AA$7</f>
        <v>0.35451649718794453</v>
      </c>
      <c r="AB13" s="10">
        <f>AB6/AB$7</f>
        <v>0.37187092894764229</v>
      </c>
      <c r="AC13" s="10">
        <f>AC6/AC$7</f>
        <v>0.37157983271460959</v>
      </c>
      <c r="AD13" s="10">
        <f>AD6/AD$7</f>
        <v>0.45854988063311169</v>
      </c>
      <c r="AE13" s="10">
        <f>AE6/AE$7</f>
        <v>0.33326657004260063</v>
      </c>
      <c r="AF13" s="10">
        <f>AF6/AF$7</f>
        <v>0.44613430435538209</v>
      </c>
      <c r="AG13" s="10">
        <f>AG6/AG$7</f>
        <v>0.27839703858065296</v>
      </c>
      <c r="AH13" s="10">
        <f>AH6/AH$7</f>
        <v>0.44363270609997862</v>
      </c>
      <c r="AI13" s="10">
        <f>AI6/AI$7</f>
        <v>0.33480342889462278</v>
      </c>
      <c r="AJ13" s="10">
        <f>AJ6/AJ$7</f>
        <v>0.3669531841331955</v>
      </c>
      <c r="AK13" s="10">
        <f>AK6/AK$7</f>
        <v>0.45699274757052022</v>
      </c>
      <c r="AL13" s="10">
        <f>AL6/AL$7</f>
        <v>0.26183567824066412</v>
      </c>
      <c r="AM13" s="10">
        <f>AM6/AM$7</f>
        <v>0.40421111544996174</v>
      </c>
      <c r="AN13" s="10">
        <f>AN6/AN$7</f>
        <v>0.41187340094145647</v>
      </c>
      <c r="AO13" s="10">
        <f>AO6/AO$7</f>
        <v>0.33825597360965581</v>
      </c>
      <c r="AP13" s="10">
        <f>AP6/AP$7</f>
        <v>0.35755413570964645</v>
      </c>
      <c r="AQ13" s="10">
        <f>AQ6/AQ$7</f>
        <v>0.30740925532206487</v>
      </c>
      <c r="AR13" s="10">
        <f>AR6/AR$7</f>
        <v>0.29428963588689239</v>
      </c>
      <c r="AS13" s="10">
        <f>AS6/AS$7</f>
        <v>0.28237373310571029</v>
      </c>
      <c r="AT13" s="10">
        <f>AT6/AT$7</f>
        <v>0.26487855801110455</v>
      </c>
      <c r="AU13" s="10">
        <f>AU6/AU$7</f>
        <v>0.27937638088000738</v>
      </c>
      <c r="AV13" s="10">
        <f>AV6/AV$7</f>
        <v>0.24636836054746231</v>
      </c>
      <c r="AW13" s="10">
        <f>AW6/AW$7</f>
        <v>0.27532662274245201</v>
      </c>
      <c r="AX13" s="10">
        <f>AX6/AX$7</f>
        <v>0.22184658529242948</v>
      </c>
      <c r="AY13" s="10">
        <f>AY6/AY$7</f>
        <v>0.25331349998322472</v>
      </c>
      <c r="AZ13" s="10">
        <f>AZ6/AZ$7</f>
        <v>0.24457195070848012</v>
      </c>
      <c r="BA13" s="10">
        <f>BA6/BA$7</f>
        <v>0.26590740300893201</v>
      </c>
      <c r="BB13" s="10">
        <f>BB6/BB$7</f>
        <v>0.30896284327872897</v>
      </c>
      <c r="BC13" s="10">
        <f>BC6/BC$7</f>
        <v>0.31065383685243281</v>
      </c>
    </row>
    <row r="14" spans="1:55">
      <c r="A14" t="s">
        <v>69</v>
      </c>
      <c r="B14" s="10">
        <f>B7/B$7</f>
        <v>1</v>
      </c>
      <c r="C14" s="10">
        <f>C7/C$7</f>
        <v>1</v>
      </c>
      <c r="D14" s="10">
        <f>D7/D$7</f>
        <v>1</v>
      </c>
      <c r="E14" s="10">
        <f>E7/E$7</f>
        <v>1</v>
      </c>
      <c r="F14" s="10">
        <f>F7/F$7</f>
        <v>1</v>
      </c>
      <c r="G14" s="10">
        <f>G7/G$7</f>
        <v>1</v>
      </c>
      <c r="H14" s="10">
        <f>H7/H$7</f>
        <v>1</v>
      </c>
      <c r="I14" s="10">
        <f>I7/I$7</f>
        <v>1</v>
      </c>
      <c r="J14" s="10">
        <f>J7/J$7</f>
        <v>1</v>
      </c>
      <c r="K14" s="10">
        <f>K7/K$7</f>
        <v>1</v>
      </c>
      <c r="L14" s="10">
        <f>L7/L$7</f>
        <v>1</v>
      </c>
      <c r="M14" s="10">
        <f>M7/M$7</f>
        <v>1</v>
      </c>
      <c r="N14" s="10">
        <f>N7/N$7</f>
        <v>1</v>
      </c>
      <c r="O14" s="10">
        <f>O7/O$7</f>
        <v>1</v>
      </c>
      <c r="P14" s="10">
        <f>P7/P$7</f>
        <v>1</v>
      </c>
      <c r="Q14" s="10">
        <f>Q7/Q$7</f>
        <v>1</v>
      </c>
      <c r="R14" s="10">
        <f>R7/R$7</f>
        <v>1</v>
      </c>
      <c r="S14" s="10">
        <f>S7/S$7</f>
        <v>1</v>
      </c>
      <c r="T14" s="10">
        <f>T7/T$7</f>
        <v>1</v>
      </c>
      <c r="U14" s="10">
        <f>U7/U$7</f>
        <v>1</v>
      </c>
      <c r="V14" s="10">
        <f>V7/V$7</f>
        <v>1</v>
      </c>
      <c r="W14" s="10">
        <f>W7/W$7</f>
        <v>1</v>
      </c>
      <c r="X14" s="10">
        <f>X7/X$7</f>
        <v>1</v>
      </c>
      <c r="Y14" s="10">
        <f>Y7/Y$7</f>
        <v>1</v>
      </c>
      <c r="Z14" s="10">
        <f>Z7/Z$7</f>
        <v>1</v>
      </c>
      <c r="AA14" s="10">
        <f>AA7/AA$7</f>
        <v>1</v>
      </c>
      <c r="AB14" s="10">
        <f>AB7/AB$7</f>
        <v>1</v>
      </c>
      <c r="AC14" s="10">
        <f>AC7/AC$7</f>
        <v>1</v>
      </c>
      <c r="AD14" s="10">
        <f>AD7/AD$7</f>
        <v>1</v>
      </c>
      <c r="AE14" s="10">
        <f>AE7/AE$7</f>
        <v>1</v>
      </c>
      <c r="AF14" s="10">
        <f>AF7/AF$7</f>
        <v>1</v>
      </c>
      <c r="AG14" s="10">
        <f>AG7/AG$7</f>
        <v>1</v>
      </c>
      <c r="AH14" s="10">
        <f>AH7/AH$7</f>
        <v>1</v>
      </c>
      <c r="AI14" s="10">
        <f>AI7/AI$7</f>
        <v>1</v>
      </c>
      <c r="AJ14" s="10">
        <f>AJ7/AJ$7</f>
        <v>1</v>
      </c>
      <c r="AK14" s="10">
        <f>AK7/AK$7</f>
        <v>1</v>
      </c>
      <c r="AL14" s="10">
        <f>AL7/AL$7</f>
        <v>1</v>
      </c>
      <c r="AM14" s="10">
        <f>AM7/AM$7</f>
        <v>1</v>
      </c>
      <c r="AN14" s="10">
        <f>AN7/AN$7</f>
        <v>1</v>
      </c>
      <c r="AO14" s="10">
        <f>AO7/AO$7</f>
        <v>1</v>
      </c>
      <c r="AP14" s="10">
        <f>AP7/AP$7</f>
        <v>1</v>
      </c>
      <c r="AQ14" s="10">
        <f>AQ7/AQ$7</f>
        <v>1</v>
      </c>
      <c r="AR14" s="10">
        <f>AR7/AR$7</f>
        <v>1</v>
      </c>
      <c r="AS14" s="10">
        <f>AS7/AS$7</f>
        <v>1</v>
      </c>
      <c r="AT14" s="10">
        <f>AT7/AT$7</f>
        <v>1</v>
      </c>
      <c r="AU14" s="10">
        <f>AU7/AU$7</f>
        <v>1</v>
      </c>
      <c r="AV14" s="10">
        <f>AV7/AV$7</f>
        <v>1</v>
      </c>
      <c r="AW14" s="10">
        <f>AW7/AW$7</f>
        <v>1</v>
      </c>
      <c r="AX14" s="10">
        <f>AX7/AX$7</f>
        <v>1</v>
      </c>
      <c r="AY14" s="10">
        <f>AY7/AY$7</f>
        <v>1</v>
      </c>
      <c r="AZ14" s="10">
        <f>AZ7/AZ$7</f>
        <v>1</v>
      </c>
      <c r="BA14" s="10">
        <f>BA7/BA$7</f>
        <v>1</v>
      </c>
      <c r="BB14" s="10">
        <f>BB7/BB$7</f>
        <v>1</v>
      </c>
      <c r="BC14" s="10">
        <f>BC7/BC$7</f>
        <v>1</v>
      </c>
    </row>
  </sheetData>
  <phoneticPr fontId="3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1B8BAD-7C01-4243-AED1-22B6488447B7}">
  <dimension ref="A1:BC63"/>
  <sheetViews>
    <sheetView topLeftCell="A9" workbookViewId="0">
      <selection activeCell="B9" sqref="B1:G1048576"/>
    </sheetView>
  </sheetViews>
  <sheetFormatPr defaultRowHeight="13.2"/>
  <sheetData>
    <row r="1" spans="1:55" s="10" customFormat="1">
      <c r="A1" s="10" t="s">
        <v>68</v>
      </c>
      <c r="B1" s="10" t="s">
        <v>1</v>
      </c>
      <c r="C1" s="10" t="s">
        <v>12</v>
      </c>
      <c r="D1" s="10" t="s">
        <v>13</v>
      </c>
      <c r="E1" s="10" t="s">
        <v>14</v>
      </c>
      <c r="F1" s="10" t="s">
        <v>15</v>
      </c>
      <c r="G1" s="10" t="s">
        <v>16</v>
      </c>
      <c r="H1" s="10" t="s">
        <v>17</v>
      </c>
      <c r="I1" s="10" t="s">
        <v>18</v>
      </c>
      <c r="J1" s="10" t="s">
        <v>19</v>
      </c>
      <c r="K1" s="10" t="s">
        <v>20</v>
      </c>
      <c r="L1" s="10" t="s">
        <v>21</v>
      </c>
      <c r="M1" s="10" t="s">
        <v>22</v>
      </c>
      <c r="N1" s="10" t="s">
        <v>23</v>
      </c>
      <c r="O1" s="10" t="s">
        <v>24</v>
      </c>
      <c r="P1" s="10" t="s">
        <v>25</v>
      </c>
      <c r="Q1" s="10" t="s">
        <v>26</v>
      </c>
      <c r="R1" s="10" t="s">
        <v>27</v>
      </c>
      <c r="S1" s="10" t="s">
        <v>28</v>
      </c>
      <c r="T1" s="10" t="s">
        <v>29</v>
      </c>
      <c r="U1" s="10" t="s">
        <v>30</v>
      </c>
      <c r="V1" s="10" t="s">
        <v>31</v>
      </c>
      <c r="W1" s="10" t="s">
        <v>32</v>
      </c>
      <c r="X1" s="10" t="s">
        <v>33</v>
      </c>
      <c r="Y1" s="10" t="s">
        <v>34</v>
      </c>
      <c r="Z1" s="10" t="s">
        <v>35</v>
      </c>
      <c r="AA1" s="10" t="s">
        <v>36</v>
      </c>
      <c r="AB1" s="10" t="s">
        <v>37</v>
      </c>
      <c r="AC1" s="10" t="s">
        <v>38</v>
      </c>
      <c r="AD1" s="10" t="s">
        <v>39</v>
      </c>
      <c r="AE1" s="10" t="s">
        <v>40</v>
      </c>
      <c r="AF1" s="10" t="s">
        <v>41</v>
      </c>
      <c r="AG1" s="10" t="s">
        <v>42</v>
      </c>
      <c r="AH1" s="10" t="s">
        <v>43</v>
      </c>
      <c r="AI1" s="10" t="s">
        <v>44</v>
      </c>
      <c r="AJ1" s="10" t="s">
        <v>45</v>
      </c>
      <c r="AK1" s="10" t="s">
        <v>46</v>
      </c>
      <c r="AL1" s="10" t="s">
        <v>47</v>
      </c>
      <c r="AM1" s="10" t="s">
        <v>48</v>
      </c>
      <c r="AN1" s="10" t="s">
        <v>49</v>
      </c>
      <c r="AO1" s="10" t="s">
        <v>50</v>
      </c>
      <c r="AP1" s="10" t="s">
        <v>51</v>
      </c>
      <c r="AQ1" s="10" t="s">
        <v>52</v>
      </c>
      <c r="AR1" s="10" t="s">
        <v>53</v>
      </c>
      <c r="AS1" s="10" t="s">
        <v>54</v>
      </c>
      <c r="AT1" s="10" t="s">
        <v>55</v>
      </c>
      <c r="AU1" s="10" t="s">
        <v>56</v>
      </c>
      <c r="AV1" s="10" t="s">
        <v>57</v>
      </c>
      <c r="AW1" s="10" t="s">
        <v>58</v>
      </c>
      <c r="AX1" s="10" t="s">
        <v>59</v>
      </c>
      <c r="AY1" s="10" t="s">
        <v>60</v>
      </c>
      <c r="AZ1" s="10" t="s">
        <v>61</v>
      </c>
      <c r="BA1" s="10" t="s">
        <v>62</v>
      </c>
      <c r="BB1" s="10" t="s">
        <v>63</v>
      </c>
      <c r="BC1" s="10" t="s">
        <v>69</v>
      </c>
    </row>
    <row r="2" spans="1:55" s="10" customFormat="1">
      <c r="A2" s="10" t="s">
        <v>6</v>
      </c>
      <c r="B2" s="10">
        <v>8.0744041829200509E-3</v>
      </c>
      <c r="C2" s="10">
        <v>6.5619186355235677E-3</v>
      </c>
      <c r="D2" s="10">
        <v>9.7452001857841492E-3</v>
      </c>
      <c r="E2" s="10">
        <v>1.1127472755716374E-2</v>
      </c>
      <c r="F2" s="10">
        <v>1.2837788812885366E-2</v>
      </c>
      <c r="G2" s="10">
        <v>1.2240489762497522E-2</v>
      </c>
      <c r="H2" s="10">
        <v>1.7243006643608852E-2</v>
      </c>
      <c r="I2" s="10">
        <v>2.0512624481062634E-2</v>
      </c>
      <c r="J2" s="10">
        <v>1.9562058048647982E-2</v>
      </c>
      <c r="K2" s="10">
        <v>1.7003303502457101E-2</v>
      </c>
      <c r="L2" s="10">
        <v>1.7382842755849909E-2</v>
      </c>
      <c r="M2" s="10">
        <v>2.6447874010123142E-2</v>
      </c>
      <c r="N2" s="10">
        <v>1.8236437688290346E-2</v>
      </c>
      <c r="O2" s="10">
        <v>8.4789510609294943E-3</v>
      </c>
      <c r="P2" s="10">
        <v>7.3703645475585167E-3</v>
      </c>
      <c r="Q2" s="10">
        <v>4.1734629063903562E-3</v>
      </c>
      <c r="R2" s="10">
        <v>3.675483528054066E-3</v>
      </c>
      <c r="S2" s="10">
        <v>1.5862687290921606E-3</v>
      </c>
      <c r="T2" s="10">
        <v>4.7003361820210704E-4</v>
      </c>
      <c r="U2" s="10">
        <v>1.2680445917912303E-4</v>
      </c>
      <c r="V2" s="10">
        <v>1.1978257077556971E-4</v>
      </c>
      <c r="W2" s="10">
        <v>-8.1526250949681044E-5</v>
      </c>
      <c r="X2" s="10">
        <v>2.8817566922162001E-4</v>
      </c>
      <c r="Y2" s="10">
        <v>3.7358405555499023E-4</v>
      </c>
      <c r="Z2" s="10">
        <v>9.2744372709654792E-3</v>
      </c>
      <c r="AA2" s="10">
        <v>2.5494884753958987E-5</v>
      </c>
      <c r="AB2" s="10">
        <v>-2.1091078646927742E-4</v>
      </c>
      <c r="AC2" s="10">
        <v>2.7669616097487648E-5</v>
      </c>
      <c r="AD2" s="10">
        <v>2.5516660533655634E-3</v>
      </c>
      <c r="AE2" s="10">
        <v>1.0973840690130236E-2</v>
      </c>
      <c r="AF2" s="10">
        <v>1.005693530430123E-2</v>
      </c>
      <c r="AG2" s="10">
        <v>9.2832718403998635E-2</v>
      </c>
      <c r="AH2" s="10">
        <v>3.4053854516199952E-2</v>
      </c>
      <c r="AI2" s="10">
        <v>0.10178211652098564</v>
      </c>
      <c r="AJ2" s="10">
        <v>0.18944338490405713</v>
      </c>
      <c r="AK2" s="10">
        <v>0.29013010081989926</v>
      </c>
      <c r="AL2" s="10">
        <v>0.24102738977073895</v>
      </c>
      <c r="AM2" s="10">
        <v>0.30329781607014178</v>
      </c>
      <c r="AN2" s="10">
        <v>0.24979428804416107</v>
      </c>
      <c r="AO2" s="10">
        <v>0.21828015928924552</v>
      </c>
      <c r="AP2" s="10">
        <v>0.19634124998965871</v>
      </c>
      <c r="AQ2" s="10">
        <v>0.12002503434917947</v>
      </c>
      <c r="AR2" s="10">
        <v>8.2931555929960904E-2</v>
      </c>
      <c r="AS2" s="10">
        <v>5.5713987749881504E-2</v>
      </c>
      <c r="AT2" s="10">
        <v>3.6834829417953505E-2</v>
      </c>
      <c r="AU2" s="10">
        <v>2.6519966717649581E-2</v>
      </c>
      <c r="AV2" s="10">
        <v>1.5310919312312144E-2</v>
      </c>
      <c r="AW2" s="10">
        <v>9.8265572617016704E-3</v>
      </c>
      <c r="AX2" s="10">
        <v>3.1844073480737753E-3</v>
      </c>
      <c r="AY2" s="10">
        <v>4.7786144778147032E-3</v>
      </c>
      <c r="AZ2" s="10">
        <v>4.2729861127907458E-3</v>
      </c>
      <c r="BA2" s="10">
        <v>5.3997343186850668E-3</v>
      </c>
      <c r="BB2" s="10">
        <v>2.4047274208406342E-3</v>
      </c>
      <c r="BC2" s="10">
        <v>4.6175686700913016E-2</v>
      </c>
    </row>
    <row r="3" spans="1:55" s="10" customFormat="1">
      <c r="A3" s="10" t="s">
        <v>4</v>
      </c>
      <c r="B3" s="10">
        <v>3.5525036778241492E-4</v>
      </c>
      <c r="C3" s="10">
        <v>1.2739427997131186E-3</v>
      </c>
      <c r="D3" s="10">
        <v>5.7340734618755414E-3</v>
      </c>
      <c r="E3" s="10">
        <v>4.1638347077086729E-3</v>
      </c>
      <c r="F3" s="10">
        <v>2.2966635245624457E-2</v>
      </c>
      <c r="G3" s="10">
        <v>8.3854279332938562E-3</v>
      </c>
      <c r="H3" s="10">
        <v>7.3449154667509162E-3</v>
      </c>
      <c r="I3" s="10">
        <v>1.9570580398926035E-2</v>
      </c>
      <c r="J3" s="10">
        <v>5.3609439463328128E-2</v>
      </c>
      <c r="K3" s="10">
        <v>9.5696590949703966E-2</v>
      </c>
      <c r="L3" s="10">
        <v>0.18536984180443122</v>
      </c>
      <c r="M3" s="10">
        <v>0.27221710059588594</v>
      </c>
      <c r="N3" s="10">
        <v>0.32555149564825747</v>
      </c>
      <c r="O3" s="10">
        <v>0.35262205799042018</v>
      </c>
      <c r="P3" s="10">
        <v>0.45930335827176416</v>
      </c>
      <c r="Q3" s="10">
        <v>0.55783364483613496</v>
      </c>
      <c r="R3" s="10">
        <v>0.57891422248388102</v>
      </c>
      <c r="S3" s="10">
        <v>0.61683910996691993</v>
      </c>
      <c r="T3" s="10">
        <v>0.64402899176891737</v>
      </c>
      <c r="U3" s="10">
        <v>0.59333282572307489</v>
      </c>
      <c r="V3" s="10">
        <v>0.59811944911079118</v>
      </c>
      <c r="W3" s="10">
        <v>0.63508325320159442</v>
      </c>
      <c r="X3" s="10">
        <v>0.63686777176652642</v>
      </c>
      <c r="Y3" s="10">
        <v>0.58197503793489946</v>
      </c>
      <c r="Z3" s="10">
        <v>0.51767302872822574</v>
      </c>
      <c r="AA3" s="10">
        <v>0.56543599191623273</v>
      </c>
      <c r="AB3" s="10">
        <v>0.6011661325984563</v>
      </c>
      <c r="AC3" s="10">
        <v>0.57287227566187338</v>
      </c>
      <c r="AD3" s="10">
        <v>0.49107829106466078</v>
      </c>
      <c r="AE3" s="10">
        <v>0.45299839870491698</v>
      </c>
      <c r="AF3" s="10">
        <v>0.53167428242570225</v>
      </c>
      <c r="AG3" s="10">
        <v>0.33948555962559473</v>
      </c>
      <c r="AH3" s="10">
        <v>0.43274153981509073</v>
      </c>
      <c r="AI3" s="10">
        <v>0.27260519856380194</v>
      </c>
      <c r="AJ3" s="10">
        <v>0.19123562466248226</v>
      </c>
      <c r="AK3" s="10">
        <v>9.3412518648892148E-2</v>
      </c>
      <c r="AL3" s="10">
        <v>6.0323494574848167E-2</v>
      </c>
      <c r="AM3" s="10">
        <v>5.0716799609740161E-2</v>
      </c>
      <c r="AN3" s="10">
        <v>1.14820873140461E-2</v>
      </c>
      <c r="AO3" s="10">
        <v>1.0877467280082315E-2</v>
      </c>
      <c r="AP3" s="10">
        <v>6.7289258198495183E-3</v>
      </c>
      <c r="AQ3" s="10">
        <v>3.9239860500438917E-3</v>
      </c>
      <c r="AR3" s="10">
        <v>3.9276256479371809E-4</v>
      </c>
      <c r="AS3" s="10">
        <v>1.3455063075884955E-4</v>
      </c>
      <c r="AT3" s="10">
        <v>9.7763045737855989E-4</v>
      </c>
      <c r="AU3" s="10">
        <v>1.9200619476874472E-3</v>
      </c>
      <c r="AV3" s="10">
        <v>2.2855649667166803E-4</v>
      </c>
      <c r="AW3" s="10">
        <v>6.7373714444776242E-5</v>
      </c>
      <c r="AX3" s="10">
        <v>-1.0954763266043802E-4</v>
      </c>
      <c r="AY3" s="10">
        <v>4.3422342677861359E-5</v>
      </c>
      <c r="AZ3" s="10">
        <v>4.3117016308192719E-5</v>
      </c>
      <c r="BA3" s="10">
        <v>5.2352143906639666E-5</v>
      </c>
      <c r="BB3" s="10">
        <v>3.7900942827381965E-3</v>
      </c>
      <c r="BC3" s="10">
        <v>0.18241315535629243</v>
      </c>
    </row>
    <row r="4" spans="1:55" s="10" customFormat="1">
      <c r="A4" s="10" t="s">
        <v>2</v>
      </c>
      <c r="B4" s="10">
        <v>9.666298661446561E-4</v>
      </c>
      <c r="C4" s="10">
        <v>8.9976575158214848E-4</v>
      </c>
      <c r="D4" s="10">
        <v>2.4689337492244147E-2</v>
      </c>
      <c r="E4" s="10">
        <v>8.0001687444745936E-2</v>
      </c>
      <c r="F4" s="10">
        <v>0.10112778618296527</v>
      </c>
      <c r="G4" s="10">
        <v>0.13649215779960114</v>
      </c>
      <c r="H4" s="10">
        <v>0.22781804660119762</v>
      </c>
      <c r="I4" s="10">
        <v>0.3025490431423502</v>
      </c>
      <c r="J4" s="10">
        <v>0.33004535126770745</v>
      </c>
      <c r="K4" s="10">
        <v>0.44212107970978132</v>
      </c>
      <c r="L4" s="10">
        <v>0.42931323379517899</v>
      </c>
      <c r="M4" s="10">
        <v>0.38848517811528976</v>
      </c>
      <c r="N4" s="10">
        <v>0.33692666152012796</v>
      </c>
      <c r="O4" s="10">
        <v>0.27040263138351589</v>
      </c>
      <c r="P4" s="10">
        <v>0.19509955702747256</v>
      </c>
      <c r="Q4" s="10">
        <v>0.12071318105612416</v>
      </c>
      <c r="R4" s="10">
        <v>7.7964891177665932E-2</v>
      </c>
      <c r="S4" s="10">
        <v>5.5279201342314309E-2</v>
      </c>
      <c r="T4" s="10">
        <v>3.8565920501735157E-2</v>
      </c>
      <c r="U4" s="10">
        <v>3.1086330235591302E-2</v>
      </c>
      <c r="V4" s="10">
        <v>1.1502345994660849E-2</v>
      </c>
      <c r="W4" s="10">
        <v>8.649460499862283E-3</v>
      </c>
      <c r="X4" s="10">
        <v>4.9197379768623102E-3</v>
      </c>
      <c r="Y4" s="10">
        <v>1.3124080308989193E-2</v>
      </c>
      <c r="Z4" s="10">
        <v>1.222157281562781E-2</v>
      </c>
      <c r="AA4" s="10">
        <v>6.8763628278896436E-3</v>
      </c>
      <c r="AB4" s="10">
        <v>7.3849861025929121E-3</v>
      </c>
      <c r="AC4" s="10">
        <v>6.6839979841778804E-3</v>
      </c>
      <c r="AD4" s="10">
        <v>4.4051328376444633E-3</v>
      </c>
      <c r="AE4" s="10">
        <v>4.9393974941335369E-3</v>
      </c>
      <c r="AF4" s="10">
        <v>1.3438587193209436E-2</v>
      </c>
      <c r="AG4" s="10">
        <v>5.2718209272679395E-3</v>
      </c>
      <c r="AH4" s="10">
        <v>7.7848939043464131E-3</v>
      </c>
      <c r="AI4" s="10">
        <v>1.0064195213004213E-2</v>
      </c>
      <c r="AJ4" s="10">
        <v>1.2413629949738873E-2</v>
      </c>
      <c r="AK4" s="10">
        <v>8.2672793465288028E-3</v>
      </c>
      <c r="AL4" s="10">
        <v>8.6852338361603863E-3</v>
      </c>
      <c r="AM4" s="10">
        <v>9.6211525457929707E-3</v>
      </c>
      <c r="AN4" s="10">
        <v>7.5480806101971727E-3</v>
      </c>
      <c r="AO4" s="10">
        <v>6.4063214481107321E-3</v>
      </c>
      <c r="AP4" s="10">
        <v>1.1873878959334939E-2</v>
      </c>
      <c r="AQ4" s="10">
        <v>2.8153085626748797E-3</v>
      </c>
      <c r="AR4" s="10">
        <v>1.7472216364826962E-3</v>
      </c>
      <c r="AS4" s="10">
        <v>1.5549943201362104E-3</v>
      </c>
      <c r="AT4" s="10">
        <v>9.0130148594499613E-4</v>
      </c>
      <c r="AU4" s="10">
        <v>1.0821643382328051E-3</v>
      </c>
      <c r="AV4" s="10">
        <v>2.7489329109790632E-4</v>
      </c>
      <c r="AW4" s="10">
        <v>4.7724714651796316E-4</v>
      </c>
      <c r="AX4" s="10">
        <v>4.900970282417722E-4</v>
      </c>
      <c r="AY4" s="10">
        <v>-7.170395917787443E-5</v>
      </c>
      <c r="AZ4" s="10">
        <v>3.0393240662615503E-4</v>
      </c>
      <c r="BA4" s="10">
        <v>-8.9754305702483698E-6</v>
      </c>
      <c r="BB4" s="10">
        <v>1.7807918607641277E-2</v>
      </c>
      <c r="BC4" s="10">
        <v>5.3673942111985874E-2</v>
      </c>
    </row>
    <row r="5" spans="1:55" s="10" customFormat="1">
      <c r="A5" s="10" t="s">
        <v>8</v>
      </c>
      <c r="B5" s="10">
        <v>0.74895844334195272</v>
      </c>
      <c r="C5" s="10">
        <v>0.72538731636774889</v>
      </c>
      <c r="D5" s="10">
        <v>0.67843178787590408</v>
      </c>
      <c r="E5" s="10">
        <v>0.64969312145492397</v>
      </c>
      <c r="F5" s="10">
        <v>0.5675386810178018</v>
      </c>
      <c r="G5" s="10">
        <v>0.53367149624380594</v>
      </c>
      <c r="H5" s="10">
        <v>0.42917987557175374</v>
      </c>
      <c r="I5" s="10">
        <v>0.352105184010644</v>
      </c>
      <c r="J5" s="10">
        <v>0.27298214440654955</v>
      </c>
      <c r="K5" s="10">
        <v>0.12758806572072481</v>
      </c>
      <c r="L5" s="10">
        <v>6.1606304532015765E-2</v>
      </c>
      <c r="M5" s="10">
        <v>2.2114168286206992E-2</v>
      </c>
      <c r="N5" s="10">
        <v>2.2984921263830931E-2</v>
      </c>
      <c r="O5" s="10">
        <v>4.0175361824813356E-2</v>
      </c>
      <c r="P5" s="10">
        <v>9.9832956106723231E-3</v>
      </c>
      <c r="Q5" s="10">
        <v>3.2779399174871107E-3</v>
      </c>
      <c r="R5" s="10">
        <v>3.2672307075767891E-3</v>
      </c>
      <c r="S5" s="10">
        <v>-5.1487125532068655E-3</v>
      </c>
      <c r="T5" s="10">
        <v>4.2389965875403897E-3</v>
      </c>
      <c r="U5" s="10">
        <v>1.4726869218856659E-3</v>
      </c>
      <c r="V5" s="10">
        <v>-9.3885157871934685E-4</v>
      </c>
      <c r="W5" s="10">
        <v>-2.2317271392456352E-3</v>
      </c>
      <c r="X5" s="10">
        <v>-2.7899367295518905E-3</v>
      </c>
      <c r="Y5" s="10">
        <v>4.1705930306426423E-3</v>
      </c>
      <c r="Z5" s="10">
        <v>9.6236107769232984E-2</v>
      </c>
      <c r="AA5" s="10">
        <v>7.3145653183179102E-2</v>
      </c>
      <c r="AB5" s="10">
        <v>1.9788863137777786E-2</v>
      </c>
      <c r="AC5" s="10">
        <v>4.8836224023241621E-2</v>
      </c>
      <c r="AD5" s="10">
        <v>4.3415029411217519E-2</v>
      </c>
      <c r="AE5" s="10">
        <v>0.19782179306821862</v>
      </c>
      <c r="AF5" s="10">
        <v>-1.30410927859503E-3</v>
      </c>
      <c r="AG5" s="10">
        <v>0.28401286246248575</v>
      </c>
      <c r="AH5" s="10">
        <v>8.1787005664384294E-2</v>
      </c>
      <c r="AI5" s="10">
        <v>0.28074506080758543</v>
      </c>
      <c r="AJ5" s="10">
        <v>0.23995417635052624</v>
      </c>
      <c r="AK5" s="10">
        <v>0.15119735361415956</v>
      </c>
      <c r="AL5" s="10">
        <v>0.42812820357758841</v>
      </c>
      <c r="AM5" s="10">
        <v>0.23215311632436333</v>
      </c>
      <c r="AN5" s="10">
        <v>0.31930214309013921</v>
      </c>
      <c r="AO5" s="10">
        <v>0.42618007837290561</v>
      </c>
      <c r="AP5" s="10">
        <v>0.4275018095215104</v>
      </c>
      <c r="AQ5" s="10">
        <v>0.56582641571603687</v>
      </c>
      <c r="AR5" s="10">
        <v>0.62063882398187031</v>
      </c>
      <c r="AS5" s="10">
        <v>0.66022273419351318</v>
      </c>
      <c r="AT5" s="10">
        <v>0.69640768062761838</v>
      </c>
      <c r="AU5" s="10">
        <v>0.69110142611642278</v>
      </c>
      <c r="AV5" s="10">
        <v>0.73781727035245592</v>
      </c>
      <c r="AW5" s="10">
        <v>0.71430219913488358</v>
      </c>
      <c r="AX5" s="10">
        <v>0.7745884579639154</v>
      </c>
      <c r="AY5" s="10">
        <v>0.74193616715546062</v>
      </c>
      <c r="AZ5" s="10">
        <v>0.75080801375579476</v>
      </c>
      <c r="BA5" s="10">
        <v>0.72864948595904655</v>
      </c>
      <c r="BB5" s="10">
        <v>0.6670344164100509</v>
      </c>
      <c r="BC5" s="10">
        <v>0.40708337897837588</v>
      </c>
    </row>
    <row r="6" spans="1:55" s="10" customFormat="1">
      <c r="A6" s="10" t="s">
        <v>10</v>
      </c>
      <c r="B6" s="10">
        <v>0.24164527224120011</v>
      </c>
      <c r="C6" s="10">
        <v>0.2658770564454323</v>
      </c>
      <c r="D6" s="10">
        <v>0.28139960098419209</v>
      </c>
      <c r="E6" s="10">
        <v>0.25501388363690503</v>
      </c>
      <c r="F6" s="10">
        <v>0.29552910874072308</v>
      </c>
      <c r="G6" s="10">
        <v>0.30921042826080158</v>
      </c>
      <c r="H6" s="10">
        <v>0.31841415571668885</v>
      </c>
      <c r="I6" s="10">
        <v>0.30526256796701712</v>
      </c>
      <c r="J6" s="10">
        <v>0.32380100681376683</v>
      </c>
      <c r="K6" s="10">
        <v>0.31759096011733279</v>
      </c>
      <c r="L6" s="10">
        <v>0.30632777711252412</v>
      </c>
      <c r="M6" s="10">
        <v>0.29073567899249414</v>
      </c>
      <c r="N6" s="10">
        <v>0.29630048387949331</v>
      </c>
      <c r="O6" s="10">
        <v>0.32832099774032103</v>
      </c>
      <c r="P6" s="10">
        <v>0.32824342454253241</v>
      </c>
      <c r="Q6" s="10">
        <v>0.31400177128386342</v>
      </c>
      <c r="R6" s="10">
        <v>0.33617817210282214</v>
      </c>
      <c r="S6" s="10">
        <v>0.33144413251488047</v>
      </c>
      <c r="T6" s="10">
        <v>0.31269605752360502</v>
      </c>
      <c r="U6" s="10">
        <v>0.37398135266026905</v>
      </c>
      <c r="V6" s="10">
        <v>0.39119727390249176</v>
      </c>
      <c r="W6" s="10">
        <v>0.3585805396887386</v>
      </c>
      <c r="X6" s="10">
        <v>0.36071425131694151</v>
      </c>
      <c r="Y6" s="10">
        <v>0.40035670466991374</v>
      </c>
      <c r="Z6" s="10">
        <v>0.36459485341594799</v>
      </c>
      <c r="AA6" s="10">
        <v>0.35451649718794453</v>
      </c>
      <c r="AB6" s="10">
        <v>0.37187092894764229</v>
      </c>
      <c r="AC6" s="10">
        <v>0.37157983271460959</v>
      </c>
      <c r="AD6" s="10">
        <v>0.45854988063311169</v>
      </c>
      <c r="AE6" s="10">
        <v>0.33326657004260063</v>
      </c>
      <c r="AF6" s="10">
        <v>0.44613430435538209</v>
      </c>
      <c r="AG6" s="10">
        <v>0.27839703858065296</v>
      </c>
      <c r="AH6" s="10">
        <v>0.44363270609997862</v>
      </c>
      <c r="AI6" s="10">
        <v>0.33480342889462278</v>
      </c>
      <c r="AJ6" s="10">
        <v>0.3669531841331955</v>
      </c>
      <c r="AK6" s="10">
        <v>0.45699274757052022</v>
      </c>
      <c r="AL6" s="10">
        <v>0.26183567824066412</v>
      </c>
      <c r="AM6" s="10">
        <v>0.40421111544996174</v>
      </c>
      <c r="AN6" s="10">
        <v>0.41187340094145647</v>
      </c>
      <c r="AO6" s="10">
        <v>0.33825597360965581</v>
      </c>
      <c r="AP6" s="10">
        <v>0.35755413570964645</v>
      </c>
      <c r="AQ6" s="10">
        <v>0.30740925532206487</v>
      </c>
      <c r="AR6" s="10">
        <v>0.29428963588689239</v>
      </c>
      <c r="AS6" s="10">
        <v>0.28237373310571029</v>
      </c>
      <c r="AT6" s="10">
        <v>0.26487855801110455</v>
      </c>
      <c r="AU6" s="10">
        <v>0.27937638088000738</v>
      </c>
      <c r="AV6" s="10">
        <v>0.24636836054746231</v>
      </c>
      <c r="AW6" s="10">
        <v>0.27532662274245201</v>
      </c>
      <c r="AX6" s="10">
        <v>0.22184658529242948</v>
      </c>
      <c r="AY6" s="10">
        <v>0.25331349998322472</v>
      </c>
      <c r="AZ6" s="10">
        <v>0.24457195070848012</v>
      </c>
      <c r="BA6" s="10">
        <v>0.26590740300893201</v>
      </c>
      <c r="BB6" s="10">
        <v>0.30896284327872897</v>
      </c>
      <c r="BC6" s="10">
        <v>0.31065383685243281</v>
      </c>
    </row>
    <row r="7" spans="1:55" s="10" customFormat="1">
      <c r="A7" s="10" t="s">
        <v>69</v>
      </c>
      <c r="B7" s="10">
        <v>1</v>
      </c>
      <c r="C7" s="10">
        <v>1</v>
      </c>
      <c r="D7" s="10">
        <v>1</v>
      </c>
      <c r="E7" s="10">
        <v>1</v>
      </c>
      <c r="F7" s="10">
        <v>1</v>
      </c>
      <c r="G7" s="10">
        <v>1</v>
      </c>
      <c r="H7" s="10">
        <v>1</v>
      </c>
      <c r="I7" s="10">
        <v>1</v>
      </c>
      <c r="J7" s="10">
        <v>1</v>
      </c>
      <c r="K7" s="10">
        <v>1</v>
      </c>
      <c r="L7" s="10">
        <v>1</v>
      </c>
      <c r="M7" s="10">
        <v>1</v>
      </c>
      <c r="N7" s="10">
        <v>1</v>
      </c>
      <c r="O7" s="10">
        <v>1</v>
      </c>
      <c r="P7" s="10">
        <v>1</v>
      </c>
      <c r="Q7" s="10">
        <v>1</v>
      </c>
      <c r="R7" s="10">
        <v>1</v>
      </c>
      <c r="S7" s="10">
        <v>1</v>
      </c>
      <c r="T7" s="10">
        <v>1</v>
      </c>
      <c r="U7" s="10">
        <v>1</v>
      </c>
      <c r="V7" s="10">
        <v>1</v>
      </c>
      <c r="W7" s="10">
        <v>1</v>
      </c>
      <c r="X7" s="10">
        <v>1</v>
      </c>
      <c r="Y7" s="10">
        <v>1</v>
      </c>
      <c r="Z7" s="10">
        <v>1</v>
      </c>
      <c r="AA7" s="10">
        <v>1</v>
      </c>
      <c r="AB7" s="10">
        <v>1</v>
      </c>
      <c r="AC7" s="10">
        <v>1</v>
      </c>
      <c r="AD7" s="10">
        <v>1</v>
      </c>
      <c r="AE7" s="10">
        <v>1</v>
      </c>
      <c r="AF7" s="10">
        <v>1</v>
      </c>
      <c r="AG7" s="10">
        <v>1</v>
      </c>
      <c r="AH7" s="10">
        <v>1</v>
      </c>
      <c r="AI7" s="10">
        <v>1</v>
      </c>
      <c r="AJ7" s="10">
        <v>1</v>
      </c>
      <c r="AK7" s="10">
        <v>1</v>
      </c>
      <c r="AL7" s="10">
        <v>1</v>
      </c>
      <c r="AM7" s="10">
        <v>1</v>
      </c>
      <c r="AN7" s="10">
        <v>1</v>
      </c>
      <c r="AO7" s="10">
        <v>1</v>
      </c>
      <c r="AP7" s="10">
        <v>1</v>
      </c>
      <c r="AQ7" s="10">
        <v>1</v>
      </c>
      <c r="AR7" s="10">
        <v>1</v>
      </c>
      <c r="AS7" s="10">
        <v>1</v>
      </c>
      <c r="AT7" s="10">
        <v>1</v>
      </c>
      <c r="AU7" s="10">
        <v>1</v>
      </c>
      <c r="AV7" s="10">
        <v>1</v>
      </c>
      <c r="AW7" s="10">
        <v>1</v>
      </c>
      <c r="AX7" s="10">
        <v>1</v>
      </c>
      <c r="AY7" s="10">
        <v>1</v>
      </c>
      <c r="AZ7" s="10">
        <v>1</v>
      </c>
      <c r="BA7" s="10">
        <v>1</v>
      </c>
      <c r="BB7" s="10">
        <v>1</v>
      </c>
      <c r="BC7" s="10">
        <v>1</v>
      </c>
    </row>
    <row r="9" spans="1:55" ht="15.6">
      <c r="A9" s="11" t="s">
        <v>65</v>
      </c>
      <c r="B9" s="10" t="s">
        <v>6</v>
      </c>
      <c r="C9" s="10" t="s">
        <v>4</v>
      </c>
      <c r="D9" s="10" t="s">
        <v>2</v>
      </c>
      <c r="E9" s="10" t="s">
        <v>8</v>
      </c>
      <c r="F9" s="10" t="s">
        <v>10</v>
      </c>
      <c r="G9" s="10" t="s">
        <v>69</v>
      </c>
    </row>
    <row r="10" spans="1:55">
      <c r="A10" s="10" t="s">
        <v>1</v>
      </c>
      <c r="B10" s="10">
        <v>8.0744041829200509E-3</v>
      </c>
      <c r="C10" s="10">
        <v>3.5525036778241492E-4</v>
      </c>
      <c r="D10" s="10">
        <v>9.666298661446561E-4</v>
      </c>
      <c r="E10" s="10">
        <v>0.74895844334195272</v>
      </c>
      <c r="F10" s="10">
        <v>0.24164527224120011</v>
      </c>
      <c r="G10" s="10">
        <v>1</v>
      </c>
    </row>
    <row r="11" spans="1:55">
      <c r="A11" s="10" t="s">
        <v>12</v>
      </c>
      <c r="B11" s="10">
        <v>6.5619186355235677E-3</v>
      </c>
      <c r="C11" s="10">
        <v>1.2739427997131186E-3</v>
      </c>
      <c r="D11" s="10">
        <v>8.9976575158214848E-4</v>
      </c>
      <c r="E11" s="10">
        <v>0.72538731636774889</v>
      </c>
      <c r="F11" s="10">
        <v>0.2658770564454323</v>
      </c>
      <c r="G11" s="10">
        <v>1</v>
      </c>
    </row>
    <row r="12" spans="1:55">
      <c r="A12" s="10" t="s">
        <v>13</v>
      </c>
      <c r="B12" s="10">
        <v>9.7452001857841492E-3</v>
      </c>
      <c r="C12" s="10">
        <v>5.7340734618755414E-3</v>
      </c>
      <c r="D12" s="10">
        <v>2.4689337492244147E-2</v>
      </c>
      <c r="E12" s="10">
        <v>0.67843178787590408</v>
      </c>
      <c r="F12" s="10">
        <v>0.28139960098419209</v>
      </c>
      <c r="G12" s="10">
        <v>1</v>
      </c>
    </row>
    <row r="13" spans="1:55">
      <c r="A13" s="10" t="s">
        <v>14</v>
      </c>
      <c r="B13" s="10">
        <v>1.1127472755716374E-2</v>
      </c>
      <c r="C13" s="10">
        <v>4.1638347077086729E-3</v>
      </c>
      <c r="D13" s="10">
        <v>8.0001687444745936E-2</v>
      </c>
      <c r="E13" s="10">
        <v>0.64969312145492397</v>
      </c>
      <c r="F13" s="10">
        <v>0.25501388363690503</v>
      </c>
      <c r="G13" s="10">
        <v>1</v>
      </c>
    </row>
    <row r="14" spans="1:55">
      <c r="A14" s="10" t="s">
        <v>15</v>
      </c>
      <c r="B14" s="10">
        <v>1.2837788812885366E-2</v>
      </c>
      <c r="C14" s="10">
        <v>2.2966635245624457E-2</v>
      </c>
      <c r="D14" s="10">
        <v>0.10112778618296527</v>
      </c>
      <c r="E14" s="10">
        <v>0.5675386810178018</v>
      </c>
      <c r="F14" s="10">
        <v>0.29552910874072308</v>
      </c>
      <c r="G14" s="10">
        <v>1</v>
      </c>
    </row>
    <row r="15" spans="1:55">
      <c r="A15" s="10" t="s">
        <v>16</v>
      </c>
      <c r="B15" s="10">
        <v>1.2240489762497522E-2</v>
      </c>
      <c r="C15" s="10">
        <v>8.3854279332938562E-3</v>
      </c>
      <c r="D15" s="10">
        <v>0.13649215779960114</v>
      </c>
      <c r="E15" s="10">
        <v>0.53367149624380594</v>
      </c>
      <c r="F15" s="10">
        <v>0.30921042826080158</v>
      </c>
      <c r="G15" s="10">
        <v>1</v>
      </c>
    </row>
    <row r="16" spans="1:55">
      <c r="A16" s="10" t="s">
        <v>17</v>
      </c>
      <c r="B16" s="10">
        <v>1.7243006643608852E-2</v>
      </c>
      <c r="C16" s="10">
        <v>7.3449154667509162E-3</v>
      </c>
      <c r="D16" s="10">
        <v>0.22781804660119762</v>
      </c>
      <c r="E16" s="10">
        <v>0.42917987557175374</v>
      </c>
      <c r="F16" s="10">
        <v>0.31841415571668885</v>
      </c>
      <c r="G16" s="10">
        <v>1</v>
      </c>
    </row>
    <row r="17" spans="1:7">
      <c r="A17" s="10" t="s">
        <v>18</v>
      </c>
      <c r="B17" s="10">
        <v>2.0512624481062634E-2</v>
      </c>
      <c r="C17" s="10">
        <v>1.9570580398926035E-2</v>
      </c>
      <c r="D17" s="10">
        <v>0.3025490431423502</v>
      </c>
      <c r="E17" s="10">
        <v>0.352105184010644</v>
      </c>
      <c r="F17" s="10">
        <v>0.30526256796701712</v>
      </c>
      <c r="G17" s="10">
        <v>1</v>
      </c>
    </row>
    <row r="18" spans="1:7">
      <c r="A18" s="10" t="s">
        <v>19</v>
      </c>
      <c r="B18" s="10">
        <v>1.9562058048647982E-2</v>
      </c>
      <c r="C18" s="10">
        <v>5.3609439463328128E-2</v>
      </c>
      <c r="D18" s="10">
        <v>0.33004535126770745</v>
      </c>
      <c r="E18" s="10">
        <v>0.27298214440654955</v>
      </c>
      <c r="F18" s="10">
        <v>0.32380100681376683</v>
      </c>
      <c r="G18" s="10">
        <v>1</v>
      </c>
    </row>
    <row r="19" spans="1:7">
      <c r="A19" s="10" t="s">
        <v>20</v>
      </c>
      <c r="B19" s="10">
        <v>1.7003303502457101E-2</v>
      </c>
      <c r="C19" s="10">
        <v>9.5696590949703966E-2</v>
      </c>
      <c r="D19" s="10">
        <v>0.44212107970978132</v>
      </c>
      <c r="E19" s="10">
        <v>0.12758806572072481</v>
      </c>
      <c r="F19" s="10">
        <v>0.31759096011733279</v>
      </c>
      <c r="G19" s="10">
        <v>1</v>
      </c>
    </row>
    <row r="20" spans="1:7">
      <c r="A20" s="10" t="s">
        <v>21</v>
      </c>
      <c r="B20" s="10">
        <v>1.7382842755849909E-2</v>
      </c>
      <c r="C20" s="10">
        <v>0.18536984180443122</v>
      </c>
      <c r="D20" s="10">
        <v>0.42931323379517899</v>
      </c>
      <c r="E20" s="10">
        <v>6.1606304532015765E-2</v>
      </c>
      <c r="F20" s="10">
        <v>0.30632777711252412</v>
      </c>
      <c r="G20" s="10">
        <v>1</v>
      </c>
    </row>
    <row r="21" spans="1:7">
      <c r="A21" s="10" t="s">
        <v>22</v>
      </c>
      <c r="B21" s="10">
        <v>2.6447874010123142E-2</v>
      </c>
      <c r="C21" s="10">
        <v>0.27221710059588594</v>
      </c>
      <c r="D21" s="10">
        <v>0.38848517811528976</v>
      </c>
      <c r="E21" s="10">
        <v>2.2114168286206992E-2</v>
      </c>
      <c r="F21" s="10">
        <v>0.29073567899249414</v>
      </c>
      <c r="G21" s="10">
        <v>1</v>
      </c>
    </row>
    <row r="22" spans="1:7">
      <c r="A22" s="10" t="s">
        <v>23</v>
      </c>
      <c r="B22" s="10">
        <v>1.8236437688290346E-2</v>
      </c>
      <c r="C22" s="10">
        <v>0.32555149564825747</v>
      </c>
      <c r="D22" s="10">
        <v>0.33692666152012796</v>
      </c>
      <c r="E22" s="10">
        <v>2.2984921263830931E-2</v>
      </c>
      <c r="F22" s="10">
        <v>0.29630048387949331</v>
      </c>
      <c r="G22" s="10">
        <v>1</v>
      </c>
    </row>
    <row r="23" spans="1:7">
      <c r="A23" s="10" t="s">
        <v>24</v>
      </c>
      <c r="B23" s="10">
        <v>8.4789510609294943E-3</v>
      </c>
      <c r="C23" s="10">
        <v>0.35262205799042018</v>
      </c>
      <c r="D23" s="10">
        <v>0.27040263138351589</v>
      </c>
      <c r="E23" s="10">
        <v>4.0175361824813356E-2</v>
      </c>
      <c r="F23" s="10">
        <v>0.32832099774032103</v>
      </c>
      <c r="G23" s="10">
        <v>1</v>
      </c>
    </row>
    <row r="24" spans="1:7">
      <c r="A24" s="10" t="s">
        <v>25</v>
      </c>
      <c r="B24" s="10">
        <v>7.3703645475585167E-3</v>
      </c>
      <c r="C24" s="10">
        <v>0.45930335827176416</v>
      </c>
      <c r="D24" s="10">
        <v>0.19509955702747256</v>
      </c>
      <c r="E24" s="10">
        <v>9.9832956106723231E-3</v>
      </c>
      <c r="F24" s="10">
        <v>0.32824342454253241</v>
      </c>
      <c r="G24" s="10">
        <v>1</v>
      </c>
    </row>
    <row r="25" spans="1:7">
      <c r="A25" s="10" t="s">
        <v>26</v>
      </c>
      <c r="B25" s="10">
        <v>4.1734629063903562E-3</v>
      </c>
      <c r="C25" s="10">
        <v>0.55783364483613496</v>
      </c>
      <c r="D25" s="10">
        <v>0.12071318105612416</v>
      </c>
      <c r="E25" s="10">
        <v>3.2779399174871107E-3</v>
      </c>
      <c r="F25" s="10">
        <v>0.31400177128386342</v>
      </c>
      <c r="G25" s="10">
        <v>1</v>
      </c>
    </row>
    <row r="26" spans="1:7">
      <c r="A26" s="10" t="s">
        <v>27</v>
      </c>
      <c r="B26" s="10">
        <v>3.675483528054066E-3</v>
      </c>
      <c r="C26" s="10">
        <v>0.57891422248388102</v>
      </c>
      <c r="D26" s="10">
        <v>7.7964891177665932E-2</v>
      </c>
      <c r="E26" s="10">
        <v>3.2672307075767891E-3</v>
      </c>
      <c r="F26" s="10">
        <v>0.33617817210282214</v>
      </c>
      <c r="G26" s="10">
        <v>1</v>
      </c>
    </row>
    <row r="27" spans="1:7">
      <c r="A27" s="10" t="s">
        <v>28</v>
      </c>
      <c r="B27" s="10">
        <v>1.5862687290921606E-3</v>
      </c>
      <c r="C27" s="10">
        <v>0.61683910996691993</v>
      </c>
      <c r="D27" s="10">
        <v>5.5279201342314309E-2</v>
      </c>
      <c r="E27" s="10">
        <v>-5.1487125532068655E-3</v>
      </c>
      <c r="F27" s="10">
        <v>0.33144413251488047</v>
      </c>
      <c r="G27" s="10">
        <v>1</v>
      </c>
    </row>
    <row r="28" spans="1:7">
      <c r="A28" s="10" t="s">
        <v>29</v>
      </c>
      <c r="B28" s="10">
        <v>4.7003361820210704E-4</v>
      </c>
      <c r="C28" s="10">
        <v>0.64402899176891737</v>
      </c>
      <c r="D28" s="10">
        <v>3.8565920501735157E-2</v>
      </c>
      <c r="E28" s="10">
        <v>4.2389965875403897E-3</v>
      </c>
      <c r="F28" s="10">
        <v>0.31269605752360502</v>
      </c>
      <c r="G28" s="10">
        <v>1</v>
      </c>
    </row>
    <row r="29" spans="1:7">
      <c r="A29" s="10" t="s">
        <v>30</v>
      </c>
      <c r="B29" s="10">
        <v>1.2680445917912303E-4</v>
      </c>
      <c r="C29" s="10">
        <v>0.59333282572307489</v>
      </c>
      <c r="D29" s="10">
        <v>3.1086330235591302E-2</v>
      </c>
      <c r="E29" s="10">
        <v>1.4726869218856659E-3</v>
      </c>
      <c r="F29" s="10">
        <v>0.37398135266026905</v>
      </c>
      <c r="G29" s="10">
        <v>1</v>
      </c>
    </row>
    <row r="30" spans="1:7">
      <c r="A30" s="10" t="s">
        <v>31</v>
      </c>
      <c r="B30" s="10">
        <v>1.1978257077556971E-4</v>
      </c>
      <c r="C30" s="10">
        <v>0.59811944911079118</v>
      </c>
      <c r="D30" s="10">
        <v>1.1502345994660849E-2</v>
      </c>
      <c r="E30" s="10">
        <v>-9.3885157871934685E-4</v>
      </c>
      <c r="F30" s="10">
        <v>0.39119727390249176</v>
      </c>
      <c r="G30" s="10">
        <v>1</v>
      </c>
    </row>
    <row r="31" spans="1:7">
      <c r="A31" s="10" t="s">
        <v>32</v>
      </c>
      <c r="B31" s="10">
        <v>-8.1526250949681044E-5</v>
      </c>
      <c r="C31" s="10">
        <v>0.63508325320159442</v>
      </c>
      <c r="D31" s="10">
        <v>8.649460499862283E-3</v>
      </c>
      <c r="E31" s="10">
        <v>-2.2317271392456352E-3</v>
      </c>
      <c r="F31" s="10">
        <v>0.3585805396887386</v>
      </c>
      <c r="G31" s="10">
        <v>1</v>
      </c>
    </row>
    <row r="32" spans="1:7">
      <c r="A32" s="10" t="s">
        <v>33</v>
      </c>
      <c r="B32" s="10">
        <v>2.8817566922162001E-4</v>
      </c>
      <c r="C32" s="10">
        <v>0.63686777176652642</v>
      </c>
      <c r="D32" s="10">
        <v>4.9197379768623102E-3</v>
      </c>
      <c r="E32" s="10">
        <v>-2.7899367295518905E-3</v>
      </c>
      <c r="F32" s="10">
        <v>0.36071425131694151</v>
      </c>
      <c r="G32" s="10">
        <v>1</v>
      </c>
    </row>
    <row r="33" spans="1:7">
      <c r="A33" s="10" t="s">
        <v>34</v>
      </c>
      <c r="B33" s="10">
        <v>3.7358405555499023E-4</v>
      </c>
      <c r="C33" s="10">
        <v>0.58197503793489946</v>
      </c>
      <c r="D33" s="10">
        <v>1.3124080308989193E-2</v>
      </c>
      <c r="E33" s="10">
        <v>4.1705930306426423E-3</v>
      </c>
      <c r="F33" s="10">
        <v>0.40035670466991374</v>
      </c>
      <c r="G33" s="10">
        <v>1</v>
      </c>
    </row>
    <row r="34" spans="1:7">
      <c r="A34" s="10" t="s">
        <v>35</v>
      </c>
      <c r="B34" s="10">
        <v>9.2744372709654792E-3</v>
      </c>
      <c r="C34" s="10">
        <v>0.51767302872822574</v>
      </c>
      <c r="D34" s="10">
        <v>1.222157281562781E-2</v>
      </c>
      <c r="E34" s="10">
        <v>9.6236107769232984E-2</v>
      </c>
      <c r="F34" s="10">
        <v>0.36459485341594799</v>
      </c>
      <c r="G34" s="10">
        <v>1</v>
      </c>
    </row>
    <row r="35" spans="1:7">
      <c r="A35" s="10" t="s">
        <v>36</v>
      </c>
      <c r="B35" s="10">
        <v>2.5494884753958987E-5</v>
      </c>
      <c r="C35" s="10">
        <v>0.56543599191623273</v>
      </c>
      <c r="D35" s="10">
        <v>6.8763628278896436E-3</v>
      </c>
      <c r="E35" s="10">
        <v>7.3145653183179102E-2</v>
      </c>
      <c r="F35" s="10">
        <v>0.35451649718794453</v>
      </c>
      <c r="G35" s="10">
        <v>1</v>
      </c>
    </row>
    <row r="36" spans="1:7">
      <c r="A36" s="10" t="s">
        <v>37</v>
      </c>
      <c r="B36" s="10">
        <v>-2.1091078646927742E-4</v>
      </c>
      <c r="C36" s="10">
        <v>0.6011661325984563</v>
      </c>
      <c r="D36" s="10">
        <v>7.3849861025929121E-3</v>
      </c>
      <c r="E36" s="10">
        <v>1.9788863137777786E-2</v>
      </c>
      <c r="F36" s="10">
        <v>0.37187092894764229</v>
      </c>
      <c r="G36" s="10">
        <v>1</v>
      </c>
    </row>
    <row r="37" spans="1:7">
      <c r="A37" s="10" t="s">
        <v>38</v>
      </c>
      <c r="B37" s="10">
        <v>2.7669616097487648E-5</v>
      </c>
      <c r="C37" s="10">
        <v>0.57287227566187338</v>
      </c>
      <c r="D37" s="10">
        <v>6.6839979841778804E-3</v>
      </c>
      <c r="E37" s="10">
        <v>4.8836224023241621E-2</v>
      </c>
      <c r="F37" s="10">
        <v>0.37157983271460959</v>
      </c>
      <c r="G37" s="10">
        <v>1</v>
      </c>
    </row>
    <row r="38" spans="1:7">
      <c r="A38" s="10" t="s">
        <v>39</v>
      </c>
      <c r="B38" s="10">
        <v>2.5516660533655634E-3</v>
      </c>
      <c r="C38" s="10">
        <v>0.49107829106466078</v>
      </c>
      <c r="D38" s="10">
        <v>4.4051328376444633E-3</v>
      </c>
      <c r="E38" s="10">
        <v>4.3415029411217519E-2</v>
      </c>
      <c r="F38" s="10">
        <v>0.45854988063311169</v>
      </c>
      <c r="G38" s="10">
        <v>1</v>
      </c>
    </row>
    <row r="39" spans="1:7">
      <c r="A39" s="10" t="s">
        <v>40</v>
      </c>
      <c r="B39" s="10">
        <v>1.0973840690130236E-2</v>
      </c>
      <c r="C39" s="10">
        <v>0.45299839870491698</v>
      </c>
      <c r="D39" s="10">
        <v>4.9393974941335369E-3</v>
      </c>
      <c r="E39" s="10">
        <v>0.19782179306821862</v>
      </c>
      <c r="F39" s="10">
        <v>0.33326657004260063</v>
      </c>
      <c r="G39" s="10">
        <v>1</v>
      </c>
    </row>
    <row r="40" spans="1:7">
      <c r="A40" s="10" t="s">
        <v>41</v>
      </c>
      <c r="B40" s="10">
        <v>1.005693530430123E-2</v>
      </c>
      <c r="C40" s="10">
        <v>0.53167428242570225</v>
      </c>
      <c r="D40" s="10">
        <v>1.3438587193209436E-2</v>
      </c>
      <c r="E40" s="10">
        <v>-1.30410927859503E-3</v>
      </c>
      <c r="F40" s="10">
        <v>0.44613430435538209</v>
      </c>
      <c r="G40" s="10">
        <v>1</v>
      </c>
    </row>
    <row r="41" spans="1:7">
      <c r="A41" s="10" t="s">
        <v>42</v>
      </c>
      <c r="B41" s="10">
        <v>9.2832718403998635E-2</v>
      </c>
      <c r="C41" s="10">
        <v>0.33948555962559473</v>
      </c>
      <c r="D41" s="10">
        <v>5.2718209272679395E-3</v>
      </c>
      <c r="E41" s="10">
        <v>0.28401286246248575</v>
      </c>
      <c r="F41" s="10">
        <v>0.27839703858065296</v>
      </c>
      <c r="G41" s="10">
        <v>1</v>
      </c>
    </row>
    <row r="42" spans="1:7">
      <c r="A42" s="10" t="s">
        <v>43</v>
      </c>
      <c r="B42" s="10">
        <v>3.4053854516199952E-2</v>
      </c>
      <c r="C42" s="10">
        <v>0.43274153981509073</v>
      </c>
      <c r="D42" s="10">
        <v>7.7848939043464131E-3</v>
      </c>
      <c r="E42" s="10">
        <v>8.1787005664384294E-2</v>
      </c>
      <c r="F42" s="10">
        <v>0.44363270609997862</v>
      </c>
      <c r="G42" s="10">
        <v>1</v>
      </c>
    </row>
    <row r="43" spans="1:7">
      <c r="A43" s="10" t="s">
        <v>44</v>
      </c>
      <c r="B43" s="10">
        <v>0.10178211652098564</v>
      </c>
      <c r="C43" s="10">
        <v>0.27260519856380194</v>
      </c>
      <c r="D43" s="10">
        <v>1.0064195213004213E-2</v>
      </c>
      <c r="E43" s="10">
        <v>0.28074506080758543</v>
      </c>
      <c r="F43" s="10">
        <v>0.33480342889462278</v>
      </c>
      <c r="G43" s="10">
        <v>1</v>
      </c>
    </row>
    <row r="44" spans="1:7">
      <c r="A44" s="10" t="s">
        <v>45</v>
      </c>
      <c r="B44" s="10">
        <v>0.18944338490405713</v>
      </c>
      <c r="C44" s="10">
        <v>0.19123562466248226</v>
      </c>
      <c r="D44" s="10">
        <v>1.2413629949738873E-2</v>
      </c>
      <c r="E44" s="10">
        <v>0.23995417635052624</v>
      </c>
      <c r="F44" s="10">
        <v>0.3669531841331955</v>
      </c>
      <c r="G44" s="10">
        <v>1</v>
      </c>
    </row>
    <row r="45" spans="1:7">
      <c r="A45" s="10" t="s">
        <v>46</v>
      </c>
      <c r="B45" s="10">
        <v>0.29013010081989926</v>
      </c>
      <c r="C45" s="10">
        <v>9.3412518648892148E-2</v>
      </c>
      <c r="D45" s="10">
        <v>8.2672793465288028E-3</v>
      </c>
      <c r="E45" s="10">
        <v>0.15119735361415956</v>
      </c>
      <c r="F45" s="10">
        <v>0.45699274757052022</v>
      </c>
      <c r="G45" s="10">
        <v>1</v>
      </c>
    </row>
    <row r="46" spans="1:7">
      <c r="A46" s="10" t="s">
        <v>47</v>
      </c>
      <c r="B46" s="10">
        <v>0.24102738977073895</v>
      </c>
      <c r="C46" s="10">
        <v>6.0323494574848167E-2</v>
      </c>
      <c r="D46" s="10">
        <v>8.6852338361603863E-3</v>
      </c>
      <c r="E46" s="10">
        <v>0.42812820357758841</v>
      </c>
      <c r="F46" s="10">
        <v>0.26183567824066412</v>
      </c>
      <c r="G46" s="10">
        <v>1</v>
      </c>
    </row>
    <row r="47" spans="1:7">
      <c r="A47" s="10" t="s">
        <v>48</v>
      </c>
      <c r="B47" s="10">
        <v>0.30329781607014178</v>
      </c>
      <c r="C47" s="10">
        <v>5.0716799609740161E-2</v>
      </c>
      <c r="D47" s="10">
        <v>9.6211525457929707E-3</v>
      </c>
      <c r="E47" s="10">
        <v>0.23215311632436333</v>
      </c>
      <c r="F47" s="10">
        <v>0.40421111544996174</v>
      </c>
      <c r="G47" s="10">
        <v>1</v>
      </c>
    </row>
    <row r="48" spans="1:7">
      <c r="A48" s="10" t="s">
        <v>49</v>
      </c>
      <c r="B48" s="10">
        <v>0.24979428804416107</v>
      </c>
      <c r="C48" s="10">
        <v>1.14820873140461E-2</v>
      </c>
      <c r="D48" s="10">
        <v>7.5480806101971727E-3</v>
      </c>
      <c r="E48" s="10">
        <v>0.31930214309013921</v>
      </c>
      <c r="F48" s="10">
        <v>0.41187340094145647</v>
      </c>
      <c r="G48" s="10">
        <v>1</v>
      </c>
    </row>
    <row r="49" spans="1:7">
      <c r="A49" s="10" t="s">
        <v>50</v>
      </c>
      <c r="B49" s="10">
        <v>0.21828015928924552</v>
      </c>
      <c r="C49" s="10">
        <v>1.0877467280082315E-2</v>
      </c>
      <c r="D49" s="10">
        <v>6.4063214481107321E-3</v>
      </c>
      <c r="E49" s="10">
        <v>0.42618007837290561</v>
      </c>
      <c r="F49" s="10">
        <v>0.33825597360965581</v>
      </c>
      <c r="G49" s="10">
        <v>1</v>
      </c>
    </row>
    <row r="50" spans="1:7">
      <c r="A50" s="10" t="s">
        <v>51</v>
      </c>
      <c r="B50" s="10">
        <v>0.19634124998965871</v>
      </c>
      <c r="C50" s="10">
        <v>6.7289258198495183E-3</v>
      </c>
      <c r="D50" s="10">
        <v>1.1873878959334939E-2</v>
      </c>
      <c r="E50" s="10">
        <v>0.4275018095215104</v>
      </c>
      <c r="F50" s="10">
        <v>0.35755413570964645</v>
      </c>
      <c r="G50" s="10">
        <v>1</v>
      </c>
    </row>
    <row r="51" spans="1:7">
      <c r="A51" s="10" t="s">
        <v>52</v>
      </c>
      <c r="B51" s="10">
        <v>0.12002503434917947</v>
      </c>
      <c r="C51" s="10">
        <v>3.9239860500438917E-3</v>
      </c>
      <c r="D51" s="10">
        <v>2.8153085626748797E-3</v>
      </c>
      <c r="E51" s="10">
        <v>0.56582641571603687</v>
      </c>
      <c r="F51" s="10">
        <v>0.30740925532206487</v>
      </c>
      <c r="G51" s="10">
        <v>1</v>
      </c>
    </row>
    <row r="52" spans="1:7">
      <c r="A52" s="10" t="s">
        <v>53</v>
      </c>
      <c r="B52" s="10">
        <v>8.2931555929960904E-2</v>
      </c>
      <c r="C52" s="10">
        <v>3.9276256479371809E-4</v>
      </c>
      <c r="D52" s="10">
        <v>1.7472216364826962E-3</v>
      </c>
      <c r="E52" s="10">
        <v>0.62063882398187031</v>
      </c>
      <c r="F52" s="10">
        <v>0.29428963588689239</v>
      </c>
      <c r="G52" s="10">
        <v>1</v>
      </c>
    </row>
    <row r="53" spans="1:7">
      <c r="A53" s="10" t="s">
        <v>54</v>
      </c>
      <c r="B53" s="10">
        <v>5.5713987749881504E-2</v>
      </c>
      <c r="C53" s="10">
        <v>1.3455063075884955E-4</v>
      </c>
      <c r="D53" s="10">
        <v>1.5549943201362104E-3</v>
      </c>
      <c r="E53" s="10">
        <v>0.66022273419351318</v>
      </c>
      <c r="F53" s="10">
        <v>0.28237373310571029</v>
      </c>
      <c r="G53" s="10">
        <v>1</v>
      </c>
    </row>
    <row r="54" spans="1:7">
      <c r="A54" s="10" t="s">
        <v>55</v>
      </c>
      <c r="B54" s="10">
        <v>3.6834829417953505E-2</v>
      </c>
      <c r="C54" s="10">
        <v>9.7763045737855989E-4</v>
      </c>
      <c r="D54" s="10">
        <v>9.0130148594499613E-4</v>
      </c>
      <c r="E54" s="10">
        <v>0.69640768062761838</v>
      </c>
      <c r="F54" s="10">
        <v>0.26487855801110455</v>
      </c>
      <c r="G54" s="10">
        <v>1</v>
      </c>
    </row>
    <row r="55" spans="1:7">
      <c r="A55" s="10" t="s">
        <v>56</v>
      </c>
      <c r="B55" s="10">
        <v>2.6519966717649581E-2</v>
      </c>
      <c r="C55" s="10">
        <v>1.9200619476874472E-3</v>
      </c>
      <c r="D55" s="10">
        <v>1.0821643382328051E-3</v>
      </c>
      <c r="E55" s="10">
        <v>0.69110142611642278</v>
      </c>
      <c r="F55" s="10">
        <v>0.27937638088000738</v>
      </c>
      <c r="G55" s="10">
        <v>1</v>
      </c>
    </row>
    <row r="56" spans="1:7">
      <c r="A56" s="10" t="s">
        <v>57</v>
      </c>
      <c r="B56" s="10">
        <v>1.5310919312312144E-2</v>
      </c>
      <c r="C56" s="10">
        <v>2.2855649667166803E-4</v>
      </c>
      <c r="D56" s="10">
        <v>2.7489329109790632E-4</v>
      </c>
      <c r="E56" s="10">
        <v>0.73781727035245592</v>
      </c>
      <c r="F56" s="10">
        <v>0.24636836054746231</v>
      </c>
      <c r="G56" s="10">
        <v>1</v>
      </c>
    </row>
    <row r="57" spans="1:7">
      <c r="A57" s="10" t="s">
        <v>58</v>
      </c>
      <c r="B57" s="10">
        <v>9.8265572617016704E-3</v>
      </c>
      <c r="C57" s="10">
        <v>6.7373714444776242E-5</v>
      </c>
      <c r="D57" s="10">
        <v>4.7724714651796316E-4</v>
      </c>
      <c r="E57" s="10">
        <v>0.71430219913488358</v>
      </c>
      <c r="F57" s="10">
        <v>0.27532662274245201</v>
      </c>
      <c r="G57" s="10">
        <v>1</v>
      </c>
    </row>
    <row r="58" spans="1:7">
      <c r="A58" s="10" t="s">
        <v>59</v>
      </c>
      <c r="B58" s="10">
        <v>3.1844073480737753E-3</v>
      </c>
      <c r="C58" s="10">
        <v>-1.0954763266043802E-4</v>
      </c>
      <c r="D58" s="10">
        <v>4.900970282417722E-4</v>
      </c>
      <c r="E58" s="10">
        <v>0.7745884579639154</v>
      </c>
      <c r="F58" s="10">
        <v>0.22184658529242948</v>
      </c>
      <c r="G58" s="10">
        <v>1</v>
      </c>
    </row>
    <row r="59" spans="1:7">
      <c r="A59" s="10" t="s">
        <v>60</v>
      </c>
      <c r="B59" s="10">
        <v>4.7786144778147032E-3</v>
      </c>
      <c r="C59" s="10">
        <v>4.3422342677861359E-5</v>
      </c>
      <c r="D59" s="10">
        <v>-7.170395917787443E-5</v>
      </c>
      <c r="E59" s="10">
        <v>0.74193616715546062</v>
      </c>
      <c r="F59" s="10">
        <v>0.25331349998322472</v>
      </c>
      <c r="G59" s="10">
        <v>1</v>
      </c>
    </row>
    <row r="60" spans="1:7">
      <c r="A60" s="10" t="s">
        <v>61</v>
      </c>
      <c r="B60" s="10">
        <v>4.2729861127907458E-3</v>
      </c>
      <c r="C60" s="10">
        <v>4.3117016308192719E-5</v>
      </c>
      <c r="D60" s="10">
        <v>3.0393240662615503E-4</v>
      </c>
      <c r="E60" s="10">
        <v>0.75080801375579476</v>
      </c>
      <c r="F60" s="10">
        <v>0.24457195070848012</v>
      </c>
      <c r="G60" s="10">
        <v>1</v>
      </c>
    </row>
    <row r="61" spans="1:7">
      <c r="A61" s="10" t="s">
        <v>62</v>
      </c>
      <c r="B61" s="10">
        <v>5.3997343186850668E-3</v>
      </c>
      <c r="C61" s="10">
        <v>5.2352143906639666E-5</v>
      </c>
      <c r="D61" s="10">
        <v>-8.9754305702483698E-6</v>
      </c>
      <c r="E61" s="10">
        <v>0.72864948595904655</v>
      </c>
      <c r="F61" s="10">
        <v>0.26590740300893201</v>
      </c>
      <c r="G61" s="10">
        <v>1</v>
      </c>
    </row>
    <row r="62" spans="1:7">
      <c r="A62" s="10" t="s">
        <v>63</v>
      </c>
      <c r="B62" s="10">
        <v>2.4047274208406342E-3</v>
      </c>
      <c r="C62" s="10">
        <v>3.7900942827381965E-3</v>
      </c>
      <c r="D62" s="10">
        <v>1.7807918607641277E-2</v>
      </c>
      <c r="E62" s="10">
        <v>0.6670344164100509</v>
      </c>
      <c r="F62" s="10">
        <v>0.30896284327872897</v>
      </c>
      <c r="G62" s="10">
        <v>1</v>
      </c>
    </row>
    <row r="63" spans="1:7">
      <c r="A63" s="10" t="s">
        <v>69</v>
      </c>
      <c r="B63" s="10">
        <v>4.6175686700913016E-2</v>
      </c>
      <c r="C63" s="10">
        <v>0.18241315535629243</v>
      </c>
      <c r="D63" s="10">
        <v>5.3673942111985874E-2</v>
      </c>
      <c r="E63" s="10">
        <v>0.40708337897837588</v>
      </c>
      <c r="F63" s="10">
        <v>0.31065383685243281</v>
      </c>
      <c r="G63" s="10">
        <v>1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CF609-42BD-4521-8493-CDCC1CDD42F3}">
  <dimension ref="A1:B57"/>
  <sheetViews>
    <sheetView topLeftCell="A2" workbookViewId="0">
      <selection activeCell="F25" sqref="F25"/>
    </sheetView>
  </sheetViews>
  <sheetFormatPr defaultRowHeight="13.2"/>
  <cols>
    <col min="1" max="1" width="14.6640625" bestFit="1" customWidth="1"/>
    <col min="2" max="2" width="23.77734375" bestFit="1" customWidth="1"/>
    <col min="3" max="54" width="14.6640625" bestFit="1" customWidth="1"/>
    <col min="55" max="55" width="13.109375" bestFit="1" customWidth="1"/>
  </cols>
  <sheetData>
    <row r="1" spans="1:2">
      <c r="A1" s="7" t="s">
        <v>73</v>
      </c>
      <c r="B1" t="s">
        <v>10</v>
      </c>
    </row>
    <row r="3" spans="1:2">
      <c r="A3" s="7" t="s">
        <v>68</v>
      </c>
      <c r="B3" t="s">
        <v>72</v>
      </c>
    </row>
    <row r="4" spans="1:2">
      <c r="A4" s="8" t="s">
        <v>1</v>
      </c>
      <c r="B4" s="9">
        <v>528360837</v>
      </c>
    </row>
    <row r="5" spans="1:2">
      <c r="A5" s="8" t="s">
        <v>12</v>
      </c>
      <c r="B5" s="9">
        <v>1737023373</v>
      </c>
    </row>
    <row r="6" spans="1:2">
      <c r="A6" s="8" t="s">
        <v>13</v>
      </c>
      <c r="B6" s="9">
        <v>1686869471</v>
      </c>
    </row>
    <row r="7" spans="1:2">
      <c r="A7" s="8" t="s">
        <v>14</v>
      </c>
      <c r="B7" s="9">
        <v>1507718649</v>
      </c>
    </row>
    <row r="8" spans="1:2">
      <c r="A8" s="8" t="s">
        <v>15</v>
      </c>
      <c r="B8" s="9">
        <v>1320324831</v>
      </c>
    </row>
    <row r="9" spans="1:2">
      <c r="A9" s="8" t="s">
        <v>16</v>
      </c>
      <c r="B9" s="9">
        <v>1239550504</v>
      </c>
    </row>
    <row r="10" spans="1:2">
      <c r="A10" s="8" t="s">
        <v>17</v>
      </c>
      <c r="B10" s="9">
        <v>1183021608</v>
      </c>
    </row>
    <row r="11" spans="1:2">
      <c r="A11" s="8" t="s">
        <v>18</v>
      </c>
      <c r="B11" s="9">
        <v>1247045524</v>
      </c>
    </row>
    <row r="12" spans="1:2">
      <c r="A12" s="8" t="s">
        <v>19</v>
      </c>
      <c r="B12" s="9">
        <v>1393959711</v>
      </c>
    </row>
    <row r="13" spans="1:2">
      <c r="A13" s="8" t="s">
        <v>20</v>
      </c>
      <c r="B13" s="9">
        <v>1570515692</v>
      </c>
    </row>
    <row r="14" spans="1:2">
      <c r="A14" s="8" t="s">
        <v>21</v>
      </c>
      <c r="B14" s="9">
        <v>1637729936</v>
      </c>
    </row>
    <row r="15" spans="1:2">
      <c r="A15" s="8" t="s">
        <v>22</v>
      </c>
      <c r="B15" s="9">
        <v>1513015336</v>
      </c>
    </row>
    <row r="16" spans="1:2">
      <c r="A16" s="8" t="s">
        <v>23</v>
      </c>
      <c r="B16" s="9">
        <v>1391206812</v>
      </c>
    </row>
    <row r="17" spans="1:2">
      <c r="A17" s="8" t="s">
        <v>24</v>
      </c>
      <c r="B17" s="9">
        <v>1865242276</v>
      </c>
    </row>
    <row r="18" spans="1:2">
      <c r="A18" s="8" t="s">
        <v>25</v>
      </c>
      <c r="B18" s="9">
        <v>2007727683</v>
      </c>
    </row>
    <row r="19" spans="1:2">
      <c r="A19" s="8" t="s">
        <v>26</v>
      </c>
      <c r="B19" s="9">
        <v>1946729799</v>
      </c>
    </row>
    <row r="20" spans="1:2">
      <c r="A20" s="8" t="s">
        <v>27</v>
      </c>
      <c r="B20" s="9">
        <v>2065524532</v>
      </c>
    </row>
    <row r="21" spans="1:2">
      <c r="A21" s="8" t="s">
        <v>28</v>
      </c>
      <c r="B21" s="9">
        <v>2302918520</v>
      </c>
    </row>
    <row r="22" spans="1:2">
      <c r="A22" s="8" t="s">
        <v>29</v>
      </c>
      <c r="B22" s="9">
        <v>2804689675</v>
      </c>
    </row>
    <row r="23" spans="1:2">
      <c r="A23" s="8" t="s">
        <v>30</v>
      </c>
      <c r="B23" s="9">
        <v>2446055812</v>
      </c>
    </row>
    <row r="24" spans="1:2">
      <c r="A24" s="8" t="s">
        <v>31</v>
      </c>
      <c r="B24" s="9">
        <v>2298308141</v>
      </c>
    </row>
    <row r="25" spans="1:2">
      <c r="A25" s="8" t="s">
        <v>32</v>
      </c>
      <c r="B25" s="9">
        <v>1896513380</v>
      </c>
    </row>
    <row r="26" spans="1:2">
      <c r="A26" s="8" t="s">
        <v>33</v>
      </c>
      <c r="B26" s="9">
        <v>1950261988</v>
      </c>
    </row>
    <row r="27" spans="1:2">
      <c r="A27" s="8" t="s">
        <v>34</v>
      </c>
      <c r="B27" s="9">
        <v>1995224640</v>
      </c>
    </row>
    <row r="28" spans="1:2">
      <c r="A28" s="8" t="s">
        <v>35</v>
      </c>
      <c r="B28" s="9">
        <v>1831332257</v>
      </c>
    </row>
    <row r="29" spans="1:2">
      <c r="A29" s="8" t="s">
        <v>36</v>
      </c>
      <c r="B29" s="9">
        <v>1659609147</v>
      </c>
    </row>
    <row r="30" spans="1:2">
      <c r="A30" s="8" t="s">
        <v>37</v>
      </c>
      <c r="B30" s="9">
        <v>1613773818</v>
      </c>
    </row>
    <row r="31" spans="1:2">
      <c r="A31" s="8" t="s">
        <v>38</v>
      </c>
      <c r="B31" s="9">
        <v>1626406141</v>
      </c>
    </row>
    <row r="32" spans="1:2">
      <c r="A32" s="8" t="s">
        <v>39</v>
      </c>
      <c r="B32" s="9">
        <v>1808914840</v>
      </c>
    </row>
    <row r="33" spans="1:2">
      <c r="A33" s="8" t="s">
        <v>40</v>
      </c>
      <c r="B33" s="9">
        <v>1416203291</v>
      </c>
    </row>
    <row r="34" spans="1:2">
      <c r="A34" s="8" t="s">
        <v>41</v>
      </c>
      <c r="B34" s="9">
        <v>1302360117</v>
      </c>
    </row>
    <row r="35" spans="1:2">
      <c r="A35" s="8" t="s">
        <v>42</v>
      </c>
      <c r="B35" s="9">
        <v>1171542136</v>
      </c>
    </row>
    <row r="36" spans="1:2">
      <c r="A36" s="8" t="s">
        <v>43</v>
      </c>
      <c r="B36" s="9">
        <v>1294557254</v>
      </c>
    </row>
    <row r="37" spans="1:2">
      <c r="A37" s="8" t="s">
        <v>44</v>
      </c>
      <c r="B37" s="9">
        <v>1302383729</v>
      </c>
    </row>
    <row r="38" spans="1:2">
      <c r="A38" s="8" t="s">
        <v>45</v>
      </c>
      <c r="B38" s="9">
        <v>1588397644</v>
      </c>
    </row>
    <row r="39" spans="1:2">
      <c r="A39" s="8" t="s">
        <v>46</v>
      </c>
      <c r="B39" s="9">
        <v>2037459327</v>
      </c>
    </row>
    <row r="40" spans="1:2">
      <c r="A40" s="8" t="s">
        <v>47</v>
      </c>
      <c r="B40" s="9">
        <v>1258294396</v>
      </c>
    </row>
    <row r="41" spans="1:2">
      <c r="A41" s="8" t="s">
        <v>48</v>
      </c>
      <c r="B41" s="9">
        <v>2791175334</v>
      </c>
    </row>
    <row r="42" spans="1:2">
      <c r="A42" s="8" t="s">
        <v>49</v>
      </c>
      <c r="B42" s="9">
        <v>2953704963</v>
      </c>
    </row>
    <row r="43" spans="1:2">
      <c r="A43" s="8" t="s">
        <v>50</v>
      </c>
      <c r="B43" s="9">
        <v>2795977620</v>
      </c>
    </row>
    <row r="44" spans="1:2">
      <c r="A44" s="8" t="s">
        <v>51</v>
      </c>
      <c r="B44" s="9">
        <v>2873780775</v>
      </c>
    </row>
    <row r="45" spans="1:2">
      <c r="A45" s="8" t="s">
        <v>52</v>
      </c>
      <c r="B45" s="9">
        <v>3434957401</v>
      </c>
    </row>
    <row r="46" spans="1:2">
      <c r="A46" s="8" t="s">
        <v>53</v>
      </c>
      <c r="B46" s="9">
        <v>2947133059</v>
      </c>
    </row>
    <row r="47" spans="1:2">
      <c r="A47" s="8" t="s">
        <v>54</v>
      </c>
      <c r="B47" s="9">
        <v>2840038944</v>
      </c>
    </row>
    <row r="48" spans="1:2">
      <c r="A48" s="8" t="s">
        <v>55</v>
      </c>
      <c r="B48" s="9">
        <v>3009825110</v>
      </c>
    </row>
    <row r="49" spans="1:2">
      <c r="A49" s="8" t="s">
        <v>56</v>
      </c>
      <c r="B49" s="9">
        <v>3005323554</v>
      </c>
    </row>
    <row r="50" spans="1:2">
      <c r="A50" s="8" t="s">
        <v>57</v>
      </c>
      <c r="B50" s="9">
        <v>2505060061</v>
      </c>
    </row>
    <row r="51" spans="1:2">
      <c r="A51" s="8" t="s">
        <v>58</v>
      </c>
      <c r="B51" s="9">
        <v>3044649515</v>
      </c>
    </row>
    <row r="52" spans="1:2">
      <c r="A52" s="8" t="s">
        <v>59</v>
      </c>
      <c r="B52" s="9">
        <v>3901651911</v>
      </c>
    </row>
    <row r="53" spans="1:2">
      <c r="A53" s="8" t="s">
        <v>60</v>
      </c>
      <c r="B53" s="9">
        <v>3667013872</v>
      </c>
    </row>
    <row r="54" spans="1:2">
      <c r="A54" s="8" t="s">
        <v>61</v>
      </c>
      <c r="B54" s="9">
        <v>3344605387</v>
      </c>
    </row>
    <row r="55" spans="1:2">
      <c r="A55" s="8" t="s">
        <v>62</v>
      </c>
      <c r="B55" s="9">
        <v>3909466028</v>
      </c>
    </row>
    <row r="56" spans="1:2">
      <c r="A56" s="8" t="s">
        <v>63</v>
      </c>
      <c r="B56" s="9">
        <v>3427681963</v>
      </c>
    </row>
    <row r="57" spans="1:2">
      <c r="A57" s="8" t="s">
        <v>69</v>
      </c>
      <c r="B57" s="9">
        <v>111898818324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D266"/>
  <sheetViews>
    <sheetView showGridLines="0" workbookViewId="0">
      <selection activeCell="E2" sqref="E2"/>
    </sheetView>
  </sheetViews>
  <sheetFormatPr defaultRowHeight="13.2"/>
  <cols>
    <col min="1" max="1" width="15" customWidth="1"/>
    <col min="4" max="4" width="16.6640625" bestFit="1" customWidth="1"/>
  </cols>
  <sheetData>
    <row r="1" spans="1:4">
      <c r="A1" s="4" t="s">
        <v>65</v>
      </c>
      <c r="B1" s="6" t="s">
        <v>66</v>
      </c>
      <c r="C1" s="4" t="s">
        <v>67</v>
      </c>
      <c r="D1" s="1" t="s">
        <v>0</v>
      </c>
    </row>
    <row r="2" spans="1:4" ht="13.2" customHeight="1">
      <c r="A2" s="5" t="s">
        <v>1</v>
      </c>
      <c r="B2" s="2" t="s">
        <v>2</v>
      </c>
      <c r="C2" s="2" t="s">
        <v>3</v>
      </c>
      <c r="D2" s="3">
        <v>2113550</v>
      </c>
    </row>
    <row r="3" spans="1:4">
      <c r="A3" s="5" t="s">
        <v>1</v>
      </c>
      <c r="B3" s="2" t="s">
        <v>4</v>
      </c>
      <c r="C3" s="2" t="s">
        <v>5</v>
      </c>
      <c r="D3" s="3">
        <v>776760</v>
      </c>
    </row>
    <row r="4" spans="1:4">
      <c r="A4" s="5" t="s">
        <v>1</v>
      </c>
      <c r="B4" s="2" t="s">
        <v>6</v>
      </c>
      <c r="C4" s="2" t="s">
        <v>7</v>
      </c>
      <c r="D4" s="3">
        <v>17654800</v>
      </c>
    </row>
    <row r="5" spans="1:4">
      <c r="A5" s="5" t="s">
        <v>1</v>
      </c>
      <c r="B5" s="2" t="s">
        <v>8</v>
      </c>
      <c r="C5" s="2" t="s">
        <v>9</v>
      </c>
      <c r="D5" s="3">
        <v>1637608327</v>
      </c>
    </row>
    <row r="6" spans="1:4">
      <c r="A6" s="5" t="s">
        <v>1</v>
      </c>
      <c r="B6" s="2" t="s">
        <v>10</v>
      </c>
      <c r="C6" s="2" t="s">
        <v>11</v>
      </c>
      <c r="D6" s="3">
        <v>528360837</v>
      </c>
    </row>
    <row r="7" spans="1:4">
      <c r="A7" s="5" t="s">
        <v>12</v>
      </c>
      <c r="B7" s="2" t="s">
        <v>2</v>
      </c>
      <c r="C7" s="2" t="s">
        <v>3</v>
      </c>
      <c r="D7" s="3">
        <v>5878334</v>
      </c>
    </row>
    <row r="8" spans="1:4">
      <c r="A8" s="5" t="s">
        <v>12</v>
      </c>
      <c r="B8" s="2" t="s">
        <v>4</v>
      </c>
      <c r="C8" s="2" t="s">
        <v>5</v>
      </c>
      <c r="D8" s="3">
        <v>8322901</v>
      </c>
    </row>
    <row r="9" spans="1:4">
      <c r="A9" s="5" t="s">
        <v>12</v>
      </c>
      <c r="B9" s="2" t="s">
        <v>6</v>
      </c>
      <c r="C9" s="2" t="s">
        <v>7</v>
      </c>
      <c r="D9" s="3">
        <v>42870213</v>
      </c>
    </row>
    <row r="10" spans="1:4">
      <c r="A10" s="5" t="s">
        <v>12</v>
      </c>
      <c r="B10" s="2" t="s">
        <v>8</v>
      </c>
      <c r="C10" s="2" t="s">
        <v>9</v>
      </c>
      <c r="D10" s="3">
        <v>4739087832</v>
      </c>
    </row>
    <row r="11" spans="1:4">
      <c r="A11" s="5" t="s">
        <v>12</v>
      </c>
      <c r="B11" s="2" t="s">
        <v>10</v>
      </c>
      <c r="C11" s="2" t="s">
        <v>11</v>
      </c>
      <c r="D11" s="3">
        <v>1737023373</v>
      </c>
    </row>
    <row r="12" spans="1:4">
      <c r="A12" s="5" t="s">
        <v>13</v>
      </c>
      <c r="B12" s="2" t="s">
        <v>2</v>
      </c>
      <c r="C12" s="2" t="s">
        <v>3</v>
      </c>
      <c r="D12" s="3">
        <v>148001950</v>
      </c>
    </row>
    <row r="13" spans="1:4">
      <c r="A13" s="5" t="s">
        <v>13</v>
      </c>
      <c r="B13" s="2" t="s">
        <v>4</v>
      </c>
      <c r="C13" s="2" t="s">
        <v>5</v>
      </c>
      <c r="D13" s="3">
        <v>34373302</v>
      </c>
    </row>
    <row r="14" spans="1:4">
      <c r="A14" s="5" t="s">
        <v>13</v>
      </c>
      <c r="B14" s="2" t="s">
        <v>6</v>
      </c>
      <c r="C14" s="2" t="s">
        <v>7</v>
      </c>
      <c r="D14" s="3">
        <v>58418280</v>
      </c>
    </row>
    <row r="15" spans="1:4">
      <c r="A15" s="5" t="s">
        <v>13</v>
      </c>
      <c r="B15" s="2" t="s">
        <v>8</v>
      </c>
      <c r="C15" s="2" t="s">
        <v>9</v>
      </c>
      <c r="D15" s="3">
        <v>4066906517</v>
      </c>
    </row>
    <row r="16" spans="1:4">
      <c r="A16" s="5" t="s">
        <v>13</v>
      </c>
      <c r="B16" s="2" t="s">
        <v>10</v>
      </c>
      <c r="C16" s="2" t="s">
        <v>11</v>
      </c>
      <c r="D16" s="3">
        <v>1686869471</v>
      </c>
    </row>
    <row r="17" spans="1:4">
      <c r="A17" s="5" t="s">
        <v>14</v>
      </c>
      <c r="B17" s="2" t="s">
        <v>2</v>
      </c>
      <c r="C17" s="2" t="s">
        <v>3</v>
      </c>
      <c r="D17" s="3">
        <v>472993997</v>
      </c>
    </row>
    <row r="18" spans="1:4">
      <c r="A18" s="5" t="s">
        <v>14</v>
      </c>
      <c r="B18" s="2" t="s">
        <v>4</v>
      </c>
      <c r="C18" s="2" t="s">
        <v>5</v>
      </c>
      <c r="D18" s="3">
        <v>24617841</v>
      </c>
    </row>
    <row r="19" spans="1:4">
      <c r="A19" s="5" t="s">
        <v>14</v>
      </c>
      <c r="B19" s="2" t="s">
        <v>6</v>
      </c>
      <c r="C19" s="2" t="s">
        <v>7</v>
      </c>
      <c r="D19" s="3">
        <v>65788960</v>
      </c>
    </row>
    <row r="20" spans="1:4">
      <c r="A20" s="5" t="s">
        <v>14</v>
      </c>
      <c r="B20" s="2" t="s">
        <v>8</v>
      </c>
      <c r="C20" s="2" t="s">
        <v>9</v>
      </c>
      <c r="D20" s="3">
        <v>3841180807</v>
      </c>
    </row>
    <row r="21" spans="1:4">
      <c r="A21" s="5" t="s">
        <v>14</v>
      </c>
      <c r="B21" s="2" t="s">
        <v>10</v>
      </c>
      <c r="C21" s="2" t="s">
        <v>11</v>
      </c>
      <c r="D21" s="3">
        <v>1507718649</v>
      </c>
    </row>
    <row r="22" spans="1:4">
      <c r="A22" s="5" t="s">
        <v>15</v>
      </c>
      <c r="B22" s="2" t="s">
        <v>2</v>
      </c>
      <c r="C22" s="2" t="s">
        <v>3</v>
      </c>
      <c r="D22" s="3">
        <v>451804994</v>
      </c>
    </row>
    <row r="23" spans="1:4">
      <c r="A23" s="5" t="s">
        <v>15</v>
      </c>
      <c r="B23" s="2" t="s">
        <v>4</v>
      </c>
      <c r="C23" s="2" t="s">
        <v>5</v>
      </c>
      <c r="D23" s="3">
        <v>102607215</v>
      </c>
    </row>
    <row r="24" spans="1:4">
      <c r="A24" s="5" t="s">
        <v>15</v>
      </c>
      <c r="B24" s="2" t="s">
        <v>6</v>
      </c>
      <c r="C24" s="2" t="s">
        <v>7</v>
      </c>
      <c r="D24" s="3">
        <v>57354930</v>
      </c>
    </row>
    <row r="25" spans="1:4">
      <c r="A25" s="5" t="s">
        <v>15</v>
      </c>
      <c r="B25" s="2" t="s">
        <v>8</v>
      </c>
      <c r="C25" s="2" t="s">
        <v>9</v>
      </c>
      <c r="D25" s="3">
        <v>2535572270</v>
      </c>
    </row>
    <row r="26" spans="1:4">
      <c r="A26" s="5" t="s">
        <v>15</v>
      </c>
      <c r="B26" s="2" t="s">
        <v>10</v>
      </c>
      <c r="C26" s="2" t="s">
        <v>11</v>
      </c>
      <c r="D26" s="3">
        <v>1320324831</v>
      </c>
    </row>
    <row r="27" spans="1:4">
      <c r="A27" s="5" t="s">
        <v>16</v>
      </c>
      <c r="B27" s="2" t="s">
        <v>2</v>
      </c>
      <c r="C27" s="2" t="s">
        <v>3</v>
      </c>
      <c r="D27" s="3">
        <v>547164350</v>
      </c>
    </row>
    <row r="28" spans="1:4">
      <c r="A28" s="5" t="s">
        <v>16</v>
      </c>
      <c r="B28" s="2" t="s">
        <v>4</v>
      </c>
      <c r="C28" s="2" t="s">
        <v>5</v>
      </c>
      <c r="D28" s="3">
        <v>33615171</v>
      </c>
    </row>
    <row r="29" spans="1:4">
      <c r="A29" s="5" t="s">
        <v>16</v>
      </c>
      <c r="B29" s="2" t="s">
        <v>6</v>
      </c>
      <c r="C29" s="2" t="s">
        <v>7</v>
      </c>
      <c r="D29" s="3">
        <v>49069190</v>
      </c>
    </row>
    <row r="30" spans="1:4">
      <c r="A30" s="5" t="s">
        <v>16</v>
      </c>
      <c r="B30" s="2" t="s">
        <v>8</v>
      </c>
      <c r="C30" s="2" t="s">
        <v>9</v>
      </c>
      <c r="D30" s="3">
        <v>2139361133</v>
      </c>
    </row>
    <row r="31" spans="1:4">
      <c r="A31" s="5" t="s">
        <v>16</v>
      </c>
      <c r="B31" s="2" t="s">
        <v>10</v>
      </c>
      <c r="C31" s="2" t="s">
        <v>11</v>
      </c>
      <c r="D31" s="3">
        <v>1239550504</v>
      </c>
    </row>
    <row r="32" spans="1:4">
      <c r="A32" s="5" t="s">
        <v>17</v>
      </c>
      <c r="B32" s="2" t="s">
        <v>2</v>
      </c>
      <c r="C32" s="2" t="s">
        <v>3</v>
      </c>
      <c r="D32" s="3">
        <v>846424906</v>
      </c>
    </row>
    <row r="33" spans="1:4">
      <c r="A33" s="5" t="s">
        <v>17</v>
      </c>
      <c r="B33" s="2" t="s">
        <v>4</v>
      </c>
      <c r="C33" s="2" t="s">
        <v>5</v>
      </c>
      <c r="D33" s="3">
        <v>27288968</v>
      </c>
    </row>
    <row r="34" spans="1:4">
      <c r="A34" s="5" t="s">
        <v>17</v>
      </c>
      <c r="B34" s="2" t="s">
        <v>6</v>
      </c>
      <c r="C34" s="2" t="s">
        <v>7</v>
      </c>
      <c r="D34" s="3">
        <v>64063890</v>
      </c>
    </row>
    <row r="35" spans="1:4">
      <c r="A35" s="5" t="s">
        <v>17</v>
      </c>
      <c r="B35" s="2" t="s">
        <v>8</v>
      </c>
      <c r="C35" s="2" t="s">
        <v>9</v>
      </c>
      <c r="D35" s="3">
        <v>1594555573</v>
      </c>
    </row>
    <row r="36" spans="1:4">
      <c r="A36" s="5" t="s">
        <v>17</v>
      </c>
      <c r="B36" s="2" t="s">
        <v>10</v>
      </c>
      <c r="C36" s="2" t="s">
        <v>11</v>
      </c>
      <c r="D36" s="3">
        <v>1183021608</v>
      </c>
    </row>
    <row r="37" spans="1:4">
      <c r="A37" s="5" t="s">
        <v>18</v>
      </c>
      <c r="B37" s="2" t="s">
        <v>2</v>
      </c>
      <c r="C37" s="2" t="s">
        <v>3</v>
      </c>
      <c r="D37" s="3">
        <v>1235960349</v>
      </c>
    </row>
    <row r="38" spans="1:4">
      <c r="A38" s="5" t="s">
        <v>18</v>
      </c>
      <c r="B38" s="2" t="s">
        <v>4</v>
      </c>
      <c r="C38" s="2" t="s">
        <v>5</v>
      </c>
      <c r="D38" s="3">
        <v>79948894</v>
      </c>
    </row>
    <row r="39" spans="1:4">
      <c r="A39" s="5" t="s">
        <v>18</v>
      </c>
      <c r="B39" s="2" t="s">
        <v>6</v>
      </c>
      <c r="C39" s="2" t="s">
        <v>7</v>
      </c>
      <c r="D39" s="3">
        <v>83797292</v>
      </c>
    </row>
    <row r="40" spans="1:4">
      <c r="A40" s="5" t="s">
        <v>18</v>
      </c>
      <c r="B40" s="2" t="s">
        <v>8</v>
      </c>
      <c r="C40" s="2" t="s">
        <v>9</v>
      </c>
      <c r="D40" s="3">
        <v>1438404966</v>
      </c>
    </row>
    <row r="41" spans="1:4">
      <c r="A41" s="5" t="s">
        <v>18</v>
      </c>
      <c r="B41" s="2" t="s">
        <v>10</v>
      </c>
      <c r="C41" s="2" t="s">
        <v>11</v>
      </c>
      <c r="D41" s="3">
        <v>1247045524</v>
      </c>
    </row>
    <row r="42" spans="1:4">
      <c r="A42" s="5" t="s">
        <v>19</v>
      </c>
      <c r="B42" s="2" t="s">
        <v>2</v>
      </c>
      <c r="C42" s="2" t="s">
        <v>3</v>
      </c>
      <c r="D42" s="3">
        <v>1420841544</v>
      </c>
    </row>
    <row r="43" spans="1:4">
      <c r="A43" s="5" t="s">
        <v>19</v>
      </c>
      <c r="B43" s="2" t="s">
        <v>4</v>
      </c>
      <c r="C43" s="2" t="s">
        <v>5</v>
      </c>
      <c r="D43" s="3">
        <v>230788037</v>
      </c>
    </row>
    <row r="44" spans="1:4">
      <c r="A44" s="5" t="s">
        <v>19</v>
      </c>
      <c r="B44" s="2" t="s">
        <v>6</v>
      </c>
      <c r="C44" s="2" t="s">
        <v>7</v>
      </c>
      <c r="D44" s="3">
        <v>84214441</v>
      </c>
    </row>
    <row r="45" spans="1:4">
      <c r="A45" s="5" t="s">
        <v>19</v>
      </c>
      <c r="B45" s="2" t="s">
        <v>8</v>
      </c>
      <c r="C45" s="2" t="s">
        <v>9</v>
      </c>
      <c r="D45" s="3">
        <v>1175185077</v>
      </c>
    </row>
    <row r="46" spans="1:4">
      <c r="A46" s="5" t="s">
        <v>19</v>
      </c>
      <c r="B46" s="2" t="s">
        <v>10</v>
      </c>
      <c r="C46" s="2" t="s">
        <v>11</v>
      </c>
      <c r="D46" s="3">
        <v>1393959711</v>
      </c>
    </row>
    <row r="47" spans="1:4">
      <c r="A47" s="5" t="s">
        <v>20</v>
      </c>
      <c r="B47" s="2" t="s">
        <v>2</v>
      </c>
      <c r="C47" s="2" t="s">
        <v>3</v>
      </c>
      <c r="D47" s="3">
        <v>2186328267</v>
      </c>
    </row>
    <row r="48" spans="1:4">
      <c r="A48" s="5" t="s">
        <v>20</v>
      </c>
      <c r="B48" s="2" t="s">
        <v>4</v>
      </c>
      <c r="C48" s="2" t="s">
        <v>5</v>
      </c>
      <c r="D48" s="3">
        <v>473228198</v>
      </c>
    </row>
    <row r="49" spans="1:4">
      <c r="A49" s="5" t="s">
        <v>20</v>
      </c>
      <c r="B49" s="2" t="s">
        <v>6</v>
      </c>
      <c r="C49" s="2" t="s">
        <v>7</v>
      </c>
      <c r="D49" s="3">
        <v>84082856</v>
      </c>
    </row>
    <row r="50" spans="1:4">
      <c r="A50" s="5" t="s">
        <v>20</v>
      </c>
      <c r="B50" s="2" t="s">
        <v>8</v>
      </c>
      <c r="C50" s="2" t="s">
        <v>9</v>
      </c>
      <c r="D50" s="3">
        <v>630934392</v>
      </c>
    </row>
    <row r="51" spans="1:4">
      <c r="A51" s="5" t="s">
        <v>20</v>
      </c>
      <c r="B51" s="2" t="s">
        <v>10</v>
      </c>
      <c r="C51" s="2" t="s">
        <v>11</v>
      </c>
      <c r="D51" s="3">
        <v>1570515692</v>
      </c>
    </row>
    <row r="52" spans="1:4">
      <c r="A52" s="5" t="s">
        <v>21</v>
      </c>
      <c r="B52" s="2" t="s">
        <v>2</v>
      </c>
      <c r="C52" s="2" t="s">
        <v>3</v>
      </c>
      <c r="D52" s="3">
        <v>2295250994</v>
      </c>
    </row>
    <row r="53" spans="1:4">
      <c r="A53" s="5" t="s">
        <v>21</v>
      </c>
      <c r="B53" s="2" t="s">
        <v>4</v>
      </c>
      <c r="C53" s="2" t="s">
        <v>5</v>
      </c>
      <c r="D53" s="3">
        <v>991048680</v>
      </c>
    </row>
    <row r="54" spans="1:4">
      <c r="A54" s="5" t="s">
        <v>21</v>
      </c>
      <c r="B54" s="2" t="s">
        <v>6</v>
      </c>
      <c r="C54" s="2" t="s">
        <v>7</v>
      </c>
      <c r="D54" s="3">
        <v>92934445</v>
      </c>
    </row>
    <row r="55" spans="1:4">
      <c r="A55" s="5" t="s">
        <v>21</v>
      </c>
      <c r="B55" s="2" t="s">
        <v>8</v>
      </c>
      <c r="C55" s="2" t="s">
        <v>9</v>
      </c>
      <c r="D55" s="3">
        <v>329367745</v>
      </c>
    </row>
    <row r="56" spans="1:4">
      <c r="A56" s="5" t="s">
        <v>21</v>
      </c>
      <c r="B56" s="2" t="s">
        <v>10</v>
      </c>
      <c r="C56" s="2" t="s">
        <v>11</v>
      </c>
      <c r="D56" s="3">
        <v>1637729936</v>
      </c>
    </row>
    <row r="57" spans="1:4">
      <c r="A57" s="5" t="s">
        <v>22</v>
      </c>
      <c r="B57" s="2" t="s">
        <v>2</v>
      </c>
      <c r="C57" s="2" t="s">
        <v>3</v>
      </c>
      <c r="D57" s="3">
        <v>2021712761</v>
      </c>
    </row>
    <row r="58" spans="1:4">
      <c r="A58" s="5" t="s">
        <v>22</v>
      </c>
      <c r="B58" s="2" t="s">
        <v>4</v>
      </c>
      <c r="C58" s="2" t="s">
        <v>5</v>
      </c>
      <c r="D58" s="3">
        <v>1416642943</v>
      </c>
    </row>
    <row r="59" spans="1:4">
      <c r="A59" s="5" t="s">
        <v>22</v>
      </c>
      <c r="B59" s="2" t="s">
        <v>6</v>
      </c>
      <c r="C59" s="2" t="s">
        <v>7</v>
      </c>
      <c r="D59" s="3">
        <v>137637180</v>
      </c>
    </row>
    <row r="60" spans="1:4">
      <c r="A60" s="5" t="s">
        <v>22</v>
      </c>
      <c r="B60" s="2" t="s">
        <v>8</v>
      </c>
      <c r="C60" s="2" t="s">
        <v>9</v>
      </c>
      <c r="D60" s="3">
        <v>115084175</v>
      </c>
    </row>
    <row r="61" spans="1:4">
      <c r="A61" s="5" t="s">
        <v>22</v>
      </c>
      <c r="B61" s="2" t="s">
        <v>10</v>
      </c>
      <c r="C61" s="2" t="s">
        <v>11</v>
      </c>
      <c r="D61" s="3">
        <v>1513015336</v>
      </c>
    </row>
    <row r="62" spans="1:4">
      <c r="A62" s="5" t="s">
        <v>23</v>
      </c>
      <c r="B62" s="2" t="s">
        <v>2</v>
      </c>
      <c r="C62" s="2" t="s">
        <v>3</v>
      </c>
      <c r="D62" s="3">
        <v>1581957142</v>
      </c>
    </row>
    <row r="63" spans="1:4">
      <c r="A63" s="5" t="s">
        <v>23</v>
      </c>
      <c r="B63" s="2" t="s">
        <v>4</v>
      </c>
      <c r="C63" s="2" t="s">
        <v>5</v>
      </c>
      <c r="D63" s="3">
        <v>1528547819</v>
      </c>
    </row>
    <row r="64" spans="1:4">
      <c r="A64" s="5" t="s">
        <v>23</v>
      </c>
      <c r="B64" s="2" t="s">
        <v>6</v>
      </c>
      <c r="C64" s="2" t="s">
        <v>7</v>
      </c>
      <c r="D64" s="3">
        <v>85624755</v>
      </c>
    </row>
    <row r="65" spans="1:4">
      <c r="A65" s="5" t="s">
        <v>23</v>
      </c>
      <c r="B65" s="2" t="s">
        <v>8</v>
      </c>
      <c r="C65" s="2" t="s">
        <v>9</v>
      </c>
      <c r="D65" s="3">
        <v>107920104</v>
      </c>
    </row>
    <row r="66" spans="1:4">
      <c r="A66" s="5" t="s">
        <v>23</v>
      </c>
      <c r="B66" s="2" t="s">
        <v>10</v>
      </c>
      <c r="C66" s="2" t="s">
        <v>11</v>
      </c>
      <c r="D66" s="3">
        <v>1391206812</v>
      </c>
    </row>
    <row r="67" spans="1:4">
      <c r="A67" s="5" t="s">
        <v>24</v>
      </c>
      <c r="B67" s="2" t="s">
        <v>2</v>
      </c>
      <c r="C67" s="2" t="s">
        <v>3</v>
      </c>
      <c r="D67" s="3">
        <v>1536199095</v>
      </c>
    </row>
    <row r="68" spans="1:4">
      <c r="A68" s="5" t="s">
        <v>24</v>
      </c>
      <c r="B68" s="2" t="s">
        <v>4</v>
      </c>
      <c r="C68" s="2" t="s">
        <v>5</v>
      </c>
      <c r="D68" s="3">
        <v>2003300351</v>
      </c>
    </row>
    <row r="69" spans="1:4">
      <c r="A69" s="5" t="s">
        <v>24</v>
      </c>
      <c r="B69" s="2" t="s">
        <v>6</v>
      </c>
      <c r="C69" s="2" t="s">
        <v>7</v>
      </c>
      <c r="D69" s="3">
        <v>48170230</v>
      </c>
    </row>
    <row r="70" spans="1:4">
      <c r="A70" s="5" t="s">
        <v>24</v>
      </c>
      <c r="B70" s="2" t="s">
        <v>8</v>
      </c>
      <c r="C70" s="2" t="s">
        <v>9</v>
      </c>
      <c r="D70" s="3">
        <v>228242433</v>
      </c>
    </row>
    <row r="71" spans="1:4">
      <c r="A71" s="5" t="s">
        <v>24</v>
      </c>
      <c r="B71" s="2" t="s">
        <v>10</v>
      </c>
      <c r="C71" s="2" t="s">
        <v>11</v>
      </c>
      <c r="D71" s="3">
        <v>1865242276</v>
      </c>
    </row>
    <row r="72" spans="1:4">
      <c r="A72" s="5" t="s">
        <v>25</v>
      </c>
      <c r="B72" s="2" t="s">
        <v>2</v>
      </c>
      <c r="C72" s="2" t="s">
        <v>3</v>
      </c>
      <c r="D72" s="3">
        <v>1193342356</v>
      </c>
    </row>
    <row r="73" spans="1:4">
      <c r="A73" s="5" t="s">
        <v>25</v>
      </c>
      <c r="B73" s="2" t="s">
        <v>4</v>
      </c>
      <c r="C73" s="2" t="s">
        <v>5</v>
      </c>
      <c r="D73" s="3">
        <v>2809366459</v>
      </c>
    </row>
    <row r="74" spans="1:4">
      <c r="A74" s="5" t="s">
        <v>25</v>
      </c>
      <c r="B74" s="2" t="s">
        <v>6</v>
      </c>
      <c r="C74" s="2" t="s">
        <v>7</v>
      </c>
      <c r="D74" s="3">
        <v>45081436</v>
      </c>
    </row>
    <row r="75" spans="1:4">
      <c r="A75" s="5" t="s">
        <v>25</v>
      </c>
      <c r="B75" s="2" t="s">
        <v>8</v>
      </c>
      <c r="C75" s="2" t="s">
        <v>9</v>
      </c>
      <c r="D75" s="3">
        <v>61063642</v>
      </c>
    </row>
    <row r="76" spans="1:4">
      <c r="A76" s="5" t="s">
        <v>25</v>
      </c>
      <c r="B76" s="2" t="s">
        <v>10</v>
      </c>
      <c r="C76" s="2" t="s">
        <v>11</v>
      </c>
      <c r="D76" s="3">
        <v>2007727683</v>
      </c>
    </row>
    <row r="77" spans="1:4">
      <c r="A77" s="5" t="s">
        <v>26</v>
      </c>
      <c r="B77" s="2" t="s">
        <v>2</v>
      </c>
      <c r="C77" s="2" t="s">
        <v>3</v>
      </c>
      <c r="D77" s="3">
        <v>748390513</v>
      </c>
    </row>
    <row r="78" spans="1:4">
      <c r="A78" s="5" t="s">
        <v>26</v>
      </c>
      <c r="B78" s="2" t="s">
        <v>4</v>
      </c>
      <c r="C78" s="2" t="s">
        <v>5</v>
      </c>
      <c r="D78" s="3">
        <v>3458424374</v>
      </c>
    </row>
    <row r="79" spans="1:4">
      <c r="A79" s="5" t="s">
        <v>26</v>
      </c>
      <c r="B79" s="2" t="s">
        <v>6</v>
      </c>
      <c r="C79" s="2" t="s">
        <v>7</v>
      </c>
      <c r="D79" s="3">
        <v>25874391</v>
      </c>
    </row>
    <row r="80" spans="1:4">
      <c r="A80" s="5" t="s">
        <v>26</v>
      </c>
      <c r="B80" s="2" t="s">
        <v>8</v>
      </c>
      <c r="C80" s="2" t="s">
        <v>9</v>
      </c>
      <c r="D80" s="3">
        <v>20322380</v>
      </c>
    </row>
    <row r="81" spans="1:4">
      <c r="A81" s="5" t="s">
        <v>26</v>
      </c>
      <c r="B81" s="2" t="s">
        <v>10</v>
      </c>
      <c r="C81" s="2" t="s">
        <v>11</v>
      </c>
      <c r="D81" s="3">
        <v>1946729799</v>
      </c>
    </row>
    <row r="82" spans="1:4">
      <c r="A82" s="5" t="s">
        <v>27</v>
      </c>
      <c r="B82" s="2" t="s">
        <v>2</v>
      </c>
      <c r="C82" s="2" t="s">
        <v>3</v>
      </c>
      <c r="D82" s="3">
        <v>479026923</v>
      </c>
    </row>
    <row r="83" spans="1:4">
      <c r="A83" s="5" t="s">
        <v>27</v>
      </c>
      <c r="B83" s="2" t="s">
        <v>4</v>
      </c>
      <c r="C83" s="2" t="s">
        <v>5</v>
      </c>
      <c r="D83" s="3">
        <v>3556927926</v>
      </c>
    </row>
    <row r="84" spans="1:4">
      <c r="A84" s="5" t="s">
        <v>27</v>
      </c>
      <c r="B84" s="2" t="s">
        <v>6</v>
      </c>
      <c r="C84" s="2" t="s">
        <v>7</v>
      </c>
      <c r="D84" s="3">
        <v>22582672</v>
      </c>
    </row>
    <row r="85" spans="1:4">
      <c r="A85" s="5" t="s">
        <v>27</v>
      </c>
      <c r="B85" s="2" t="s">
        <v>8</v>
      </c>
      <c r="C85" s="2" t="s">
        <v>9</v>
      </c>
      <c r="D85" s="3">
        <v>20074311</v>
      </c>
    </row>
    <row r="86" spans="1:4">
      <c r="A86" s="5" t="s">
        <v>27</v>
      </c>
      <c r="B86" s="2" t="s">
        <v>10</v>
      </c>
      <c r="C86" s="2" t="s">
        <v>11</v>
      </c>
      <c r="D86" s="3">
        <v>2065524532</v>
      </c>
    </row>
    <row r="87" spans="1:4">
      <c r="A87" s="5" t="s">
        <v>28</v>
      </c>
      <c r="B87" s="2" t="s">
        <v>2</v>
      </c>
      <c r="C87" s="2" t="s">
        <v>3</v>
      </c>
      <c r="D87" s="3">
        <v>384087344</v>
      </c>
    </row>
    <row r="88" spans="1:4">
      <c r="A88" s="5" t="s">
        <v>28</v>
      </c>
      <c r="B88" s="2" t="s">
        <v>4</v>
      </c>
      <c r="C88" s="2" t="s">
        <v>5</v>
      </c>
      <c r="D88" s="3">
        <v>4285881302</v>
      </c>
    </row>
    <row r="89" spans="1:4">
      <c r="A89" s="5" t="s">
        <v>28</v>
      </c>
      <c r="B89" s="2" t="s">
        <v>6</v>
      </c>
      <c r="C89" s="2" t="s">
        <v>7</v>
      </c>
      <c r="D89" s="3">
        <v>11021609</v>
      </c>
    </row>
    <row r="90" spans="1:4">
      <c r="A90" s="5" t="s">
        <v>28</v>
      </c>
      <c r="B90" s="2" t="s">
        <v>8</v>
      </c>
      <c r="C90" s="2" t="s">
        <v>9</v>
      </c>
      <c r="D90" s="3">
        <v>-35773949</v>
      </c>
    </row>
    <row r="91" spans="1:4">
      <c r="A91" s="5" t="s">
        <v>28</v>
      </c>
      <c r="B91" s="2" t="s">
        <v>10</v>
      </c>
      <c r="C91" s="2" t="s">
        <v>11</v>
      </c>
      <c r="D91" s="3">
        <v>2302918520</v>
      </c>
    </row>
    <row r="92" spans="1:4">
      <c r="A92" s="5" t="s">
        <v>29</v>
      </c>
      <c r="B92" s="2" t="s">
        <v>2</v>
      </c>
      <c r="C92" s="2" t="s">
        <v>3</v>
      </c>
      <c r="D92" s="3">
        <v>345912385</v>
      </c>
    </row>
    <row r="93" spans="1:4">
      <c r="A93" s="5" t="s">
        <v>29</v>
      </c>
      <c r="B93" s="2" t="s">
        <v>4</v>
      </c>
      <c r="C93" s="2" t="s">
        <v>5</v>
      </c>
      <c r="D93" s="3">
        <v>5776540574</v>
      </c>
    </row>
    <row r="94" spans="1:4">
      <c r="A94" s="5" t="s">
        <v>29</v>
      </c>
      <c r="B94" s="2" t="s">
        <v>6</v>
      </c>
      <c r="C94" s="2" t="s">
        <v>7</v>
      </c>
      <c r="D94" s="3">
        <v>4215910</v>
      </c>
    </row>
    <row r="95" spans="1:4">
      <c r="A95" s="5" t="s">
        <v>29</v>
      </c>
      <c r="B95" s="2" t="s">
        <v>8</v>
      </c>
      <c r="C95" s="2" t="s">
        <v>9</v>
      </c>
      <c r="D95" s="3">
        <v>38021170</v>
      </c>
    </row>
    <row r="96" spans="1:4">
      <c r="A96" s="5" t="s">
        <v>29</v>
      </c>
      <c r="B96" s="2" t="s">
        <v>10</v>
      </c>
      <c r="C96" s="2" t="s">
        <v>11</v>
      </c>
      <c r="D96" s="3">
        <v>2804689675</v>
      </c>
    </row>
    <row r="97" spans="1:4">
      <c r="A97" s="5" t="s">
        <v>30</v>
      </c>
      <c r="B97" s="2" t="s">
        <v>2</v>
      </c>
      <c r="C97" s="2" t="s">
        <v>3</v>
      </c>
      <c r="D97" s="3">
        <v>203322701</v>
      </c>
    </row>
    <row r="98" spans="1:4">
      <c r="A98" s="5" t="s">
        <v>30</v>
      </c>
      <c r="B98" s="2" t="s">
        <v>4</v>
      </c>
      <c r="C98" s="2" t="s">
        <v>5</v>
      </c>
      <c r="D98" s="3">
        <v>3880742172</v>
      </c>
    </row>
    <row r="99" spans="1:4">
      <c r="A99" s="5" t="s">
        <v>30</v>
      </c>
      <c r="B99" s="2" t="s">
        <v>6</v>
      </c>
      <c r="C99" s="2" t="s">
        <v>7</v>
      </c>
      <c r="D99" s="3">
        <v>829375</v>
      </c>
    </row>
    <row r="100" spans="1:4">
      <c r="A100" s="5" t="s">
        <v>30</v>
      </c>
      <c r="B100" s="2" t="s">
        <v>8</v>
      </c>
      <c r="C100" s="2" t="s">
        <v>9</v>
      </c>
      <c r="D100" s="3">
        <v>9632230</v>
      </c>
    </row>
    <row r="101" spans="1:4">
      <c r="A101" s="5" t="s">
        <v>30</v>
      </c>
      <c r="B101" s="2" t="s">
        <v>10</v>
      </c>
      <c r="C101" s="2" t="s">
        <v>11</v>
      </c>
      <c r="D101" s="3">
        <v>2446055812</v>
      </c>
    </row>
    <row r="102" spans="1:4">
      <c r="A102" s="5" t="s">
        <v>31</v>
      </c>
      <c r="B102" s="2" t="s">
        <v>2</v>
      </c>
      <c r="C102" s="2" t="s">
        <v>3</v>
      </c>
      <c r="D102" s="3">
        <v>67576993</v>
      </c>
    </row>
    <row r="103" spans="1:4">
      <c r="A103" s="5" t="s">
        <v>31</v>
      </c>
      <c r="B103" s="2" t="s">
        <v>4</v>
      </c>
      <c r="C103" s="2" t="s">
        <v>5</v>
      </c>
      <c r="D103" s="3">
        <v>3513988698</v>
      </c>
    </row>
    <row r="104" spans="1:4">
      <c r="A104" s="5" t="s">
        <v>31</v>
      </c>
      <c r="B104" s="2" t="s">
        <v>6</v>
      </c>
      <c r="C104" s="2" t="s">
        <v>7</v>
      </c>
      <c r="D104" s="3">
        <v>703730</v>
      </c>
    </row>
    <row r="105" spans="1:4">
      <c r="A105" s="5" t="s">
        <v>31</v>
      </c>
      <c r="B105" s="2" t="s">
        <v>8</v>
      </c>
      <c r="C105" s="2" t="s">
        <v>9</v>
      </c>
      <c r="D105" s="3">
        <v>-5515811</v>
      </c>
    </row>
    <row r="106" spans="1:4">
      <c r="A106" s="5" t="s">
        <v>31</v>
      </c>
      <c r="B106" s="2" t="s">
        <v>10</v>
      </c>
      <c r="C106" s="2" t="s">
        <v>11</v>
      </c>
      <c r="D106" s="3">
        <v>2298308141</v>
      </c>
    </row>
    <row r="107" spans="1:4">
      <c r="A107" s="5" t="s">
        <v>32</v>
      </c>
      <c r="B107" s="2" t="s">
        <v>2</v>
      </c>
      <c r="C107" s="2" t="s">
        <v>3</v>
      </c>
      <c r="D107" s="3">
        <v>45746536</v>
      </c>
    </row>
    <row r="108" spans="1:4">
      <c r="A108" s="5" t="s">
        <v>32</v>
      </c>
      <c r="B108" s="2" t="s">
        <v>4</v>
      </c>
      <c r="C108" s="2" t="s">
        <v>5</v>
      </c>
      <c r="D108" s="3">
        <v>3358921508</v>
      </c>
    </row>
    <row r="109" spans="1:4">
      <c r="A109" s="5" t="s">
        <v>32</v>
      </c>
      <c r="B109" s="2" t="s">
        <v>6</v>
      </c>
      <c r="C109" s="2" t="s">
        <v>7</v>
      </c>
      <c r="D109" s="3">
        <v>-431188</v>
      </c>
    </row>
    <row r="110" spans="1:4">
      <c r="A110" s="5" t="s">
        <v>32</v>
      </c>
      <c r="B110" s="2" t="s">
        <v>8</v>
      </c>
      <c r="C110" s="2" t="s">
        <v>9</v>
      </c>
      <c r="D110" s="3">
        <v>-11803486</v>
      </c>
    </row>
    <row r="111" spans="1:4">
      <c r="A111" s="5" t="s">
        <v>32</v>
      </c>
      <c r="B111" s="2" t="s">
        <v>10</v>
      </c>
      <c r="C111" s="2" t="s">
        <v>11</v>
      </c>
      <c r="D111" s="3">
        <v>1896513380</v>
      </c>
    </row>
    <row r="112" spans="1:4">
      <c r="A112" s="5" t="s">
        <v>33</v>
      </c>
      <c r="B112" s="2" t="s">
        <v>2</v>
      </c>
      <c r="C112" s="2" t="s">
        <v>3</v>
      </c>
      <c r="D112" s="3">
        <v>26599387</v>
      </c>
    </row>
    <row r="113" spans="1:4">
      <c r="A113" s="5" t="s">
        <v>33</v>
      </c>
      <c r="B113" s="2" t="s">
        <v>4</v>
      </c>
      <c r="C113" s="2" t="s">
        <v>5</v>
      </c>
      <c r="D113" s="3">
        <v>3443332228</v>
      </c>
    </row>
    <row r="114" spans="1:4">
      <c r="A114" s="5" t="s">
        <v>33</v>
      </c>
      <c r="B114" s="2" t="s">
        <v>6</v>
      </c>
      <c r="C114" s="2" t="s">
        <v>7</v>
      </c>
      <c r="D114" s="3">
        <v>1558070</v>
      </c>
    </row>
    <row r="115" spans="1:4">
      <c r="A115" s="5" t="s">
        <v>33</v>
      </c>
      <c r="B115" s="2" t="s">
        <v>8</v>
      </c>
      <c r="C115" s="2" t="s">
        <v>9</v>
      </c>
      <c r="D115" s="3">
        <v>-15084260</v>
      </c>
    </row>
    <row r="116" spans="1:4">
      <c r="A116" s="5" t="s">
        <v>33</v>
      </c>
      <c r="B116" s="2" t="s">
        <v>10</v>
      </c>
      <c r="C116" s="2" t="s">
        <v>11</v>
      </c>
      <c r="D116" s="3">
        <v>1950261988</v>
      </c>
    </row>
    <row r="117" spans="1:4">
      <c r="A117" s="5" t="s">
        <v>34</v>
      </c>
      <c r="B117" s="2" t="s">
        <v>2</v>
      </c>
      <c r="C117" s="2" t="s">
        <v>3</v>
      </c>
      <c r="D117" s="3">
        <v>65405395</v>
      </c>
    </row>
    <row r="118" spans="1:4">
      <c r="A118" s="5" t="s">
        <v>34</v>
      </c>
      <c r="B118" s="2" t="s">
        <v>4</v>
      </c>
      <c r="C118" s="2" t="s">
        <v>5</v>
      </c>
      <c r="D118" s="3">
        <v>2900340926</v>
      </c>
    </row>
    <row r="119" spans="1:4">
      <c r="A119" s="5" t="s">
        <v>34</v>
      </c>
      <c r="B119" s="2" t="s">
        <v>6</v>
      </c>
      <c r="C119" s="2" t="s">
        <v>7</v>
      </c>
      <c r="D119" s="3">
        <v>1861800</v>
      </c>
    </row>
    <row r="120" spans="1:4">
      <c r="A120" s="5" t="s">
        <v>34</v>
      </c>
      <c r="B120" s="2" t="s">
        <v>8</v>
      </c>
      <c r="C120" s="2" t="s">
        <v>9</v>
      </c>
      <c r="D120" s="3">
        <v>20784640</v>
      </c>
    </row>
    <row r="121" spans="1:4">
      <c r="A121" s="5" t="s">
        <v>34</v>
      </c>
      <c r="B121" s="2" t="s">
        <v>10</v>
      </c>
      <c r="C121" s="2" t="s">
        <v>11</v>
      </c>
      <c r="D121" s="3">
        <v>1995224640</v>
      </c>
    </row>
    <row r="122" spans="1:4">
      <c r="A122" s="5" t="s">
        <v>35</v>
      </c>
      <c r="B122" s="2" t="s">
        <v>2</v>
      </c>
      <c r="C122" s="2" t="s">
        <v>3</v>
      </c>
      <c r="D122" s="3">
        <v>61388032</v>
      </c>
    </row>
    <row r="123" spans="1:4">
      <c r="A123" s="5" t="s">
        <v>35</v>
      </c>
      <c r="B123" s="2" t="s">
        <v>4</v>
      </c>
      <c r="C123" s="2" t="s">
        <v>5</v>
      </c>
      <c r="D123" s="3">
        <v>2600232305</v>
      </c>
    </row>
    <row r="124" spans="1:4">
      <c r="A124" s="5" t="s">
        <v>35</v>
      </c>
      <c r="B124" s="2" t="s">
        <v>6</v>
      </c>
      <c r="C124" s="2" t="s">
        <v>7</v>
      </c>
      <c r="D124" s="3">
        <v>46584794</v>
      </c>
    </row>
    <row r="125" spans="1:4">
      <c r="A125" s="5" t="s">
        <v>35</v>
      </c>
      <c r="B125" s="2" t="s">
        <v>8</v>
      </c>
      <c r="C125" s="2" t="s">
        <v>9</v>
      </c>
      <c r="D125" s="3">
        <v>483386660</v>
      </c>
    </row>
    <row r="126" spans="1:4">
      <c r="A126" s="5" t="s">
        <v>35</v>
      </c>
      <c r="B126" s="2" t="s">
        <v>10</v>
      </c>
      <c r="C126" s="2" t="s">
        <v>11</v>
      </c>
      <c r="D126" s="3">
        <v>1831332257</v>
      </c>
    </row>
    <row r="127" spans="1:4">
      <c r="A127" s="5" t="s">
        <v>36</v>
      </c>
      <c r="B127" s="2" t="s">
        <v>2</v>
      </c>
      <c r="C127" s="2" t="s">
        <v>3</v>
      </c>
      <c r="D127" s="3">
        <v>32190532</v>
      </c>
    </row>
    <row r="128" spans="1:4">
      <c r="A128" s="5" t="s">
        <v>36</v>
      </c>
      <c r="B128" s="2" t="s">
        <v>4</v>
      </c>
      <c r="C128" s="2" t="s">
        <v>5</v>
      </c>
      <c r="D128" s="3">
        <v>2646993163</v>
      </c>
    </row>
    <row r="129" spans="1:4">
      <c r="A129" s="5" t="s">
        <v>36</v>
      </c>
      <c r="B129" s="2" t="s">
        <v>6</v>
      </c>
      <c r="C129" s="2" t="s">
        <v>7</v>
      </c>
      <c r="D129" s="3">
        <v>119350</v>
      </c>
    </row>
    <row r="130" spans="1:4">
      <c r="A130" s="5" t="s">
        <v>36</v>
      </c>
      <c r="B130" s="2" t="s">
        <v>8</v>
      </c>
      <c r="C130" s="2" t="s">
        <v>9</v>
      </c>
      <c r="D130" s="3">
        <v>342419030</v>
      </c>
    </row>
    <row r="131" spans="1:4">
      <c r="A131" s="5" t="s">
        <v>36</v>
      </c>
      <c r="B131" s="2" t="s">
        <v>10</v>
      </c>
      <c r="C131" s="2" t="s">
        <v>11</v>
      </c>
      <c r="D131" s="3">
        <v>1659609147</v>
      </c>
    </row>
    <row r="132" spans="1:4">
      <c r="A132" s="5" t="s">
        <v>37</v>
      </c>
      <c r="B132" s="2" t="s">
        <v>2</v>
      </c>
      <c r="C132" s="2" t="s">
        <v>3</v>
      </c>
      <c r="D132" s="3">
        <v>32047940</v>
      </c>
    </row>
    <row r="133" spans="1:4">
      <c r="A133" s="5" t="s">
        <v>37</v>
      </c>
      <c r="B133" s="2" t="s">
        <v>4</v>
      </c>
      <c r="C133" s="2" t="s">
        <v>5</v>
      </c>
      <c r="D133" s="3">
        <v>2608824970</v>
      </c>
    </row>
    <row r="134" spans="1:4">
      <c r="A134" s="5" t="s">
        <v>37</v>
      </c>
      <c r="B134" s="2" t="s">
        <v>6</v>
      </c>
      <c r="C134" s="2" t="s">
        <v>7</v>
      </c>
      <c r="D134" s="3">
        <v>-915270</v>
      </c>
    </row>
    <row r="135" spans="1:4">
      <c r="A135" s="5" t="s">
        <v>37</v>
      </c>
      <c r="B135" s="2" t="s">
        <v>8</v>
      </c>
      <c r="C135" s="2" t="s">
        <v>9</v>
      </c>
      <c r="D135" s="3">
        <v>85875896</v>
      </c>
    </row>
    <row r="136" spans="1:4">
      <c r="A136" s="5" t="s">
        <v>37</v>
      </c>
      <c r="B136" s="2" t="s">
        <v>10</v>
      </c>
      <c r="C136" s="2" t="s">
        <v>11</v>
      </c>
      <c r="D136" s="3">
        <v>1613773818</v>
      </c>
    </row>
    <row r="137" spans="1:4">
      <c r="A137" s="5" t="s">
        <v>38</v>
      </c>
      <c r="B137" s="2" t="s">
        <v>2</v>
      </c>
      <c r="C137" s="2" t="s">
        <v>3</v>
      </c>
      <c r="D137" s="3">
        <v>29255881</v>
      </c>
    </row>
    <row r="138" spans="1:4">
      <c r="A138" s="5" t="s">
        <v>38</v>
      </c>
      <c r="B138" s="2" t="s">
        <v>4</v>
      </c>
      <c r="C138" s="2" t="s">
        <v>5</v>
      </c>
      <c r="D138" s="3">
        <v>2507463821</v>
      </c>
    </row>
    <row r="139" spans="1:4">
      <c r="A139" s="5" t="s">
        <v>38</v>
      </c>
      <c r="B139" s="2" t="s">
        <v>6</v>
      </c>
      <c r="C139" s="2" t="s">
        <v>7</v>
      </c>
      <c r="D139" s="3">
        <v>121110</v>
      </c>
    </row>
    <row r="140" spans="1:4">
      <c r="A140" s="5" t="s">
        <v>38</v>
      </c>
      <c r="B140" s="2" t="s">
        <v>8</v>
      </c>
      <c r="C140" s="2" t="s">
        <v>9</v>
      </c>
      <c r="D140" s="3">
        <v>213756312</v>
      </c>
    </row>
    <row r="141" spans="1:4">
      <c r="A141" s="5" t="s">
        <v>38</v>
      </c>
      <c r="B141" s="2" t="s">
        <v>10</v>
      </c>
      <c r="C141" s="2" t="s">
        <v>11</v>
      </c>
      <c r="D141" s="3">
        <v>1626406141</v>
      </c>
    </row>
    <row r="142" spans="1:4">
      <c r="A142" s="5" t="s">
        <v>39</v>
      </c>
      <c r="B142" s="2" t="s">
        <v>2</v>
      </c>
      <c r="C142" s="2" t="s">
        <v>3</v>
      </c>
      <c r="D142" s="3">
        <v>17377630</v>
      </c>
    </row>
    <row r="143" spans="1:4">
      <c r="A143" s="5" t="s">
        <v>39</v>
      </c>
      <c r="B143" s="2" t="s">
        <v>4</v>
      </c>
      <c r="C143" s="2" t="s">
        <v>5</v>
      </c>
      <c r="D143" s="3">
        <v>1937234848</v>
      </c>
    </row>
    <row r="144" spans="1:4">
      <c r="A144" s="5" t="s">
        <v>39</v>
      </c>
      <c r="B144" s="2" t="s">
        <v>6</v>
      </c>
      <c r="C144" s="2" t="s">
        <v>7</v>
      </c>
      <c r="D144" s="3">
        <v>10065964</v>
      </c>
    </row>
    <row r="145" spans="1:4">
      <c r="A145" s="5" t="s">
        <v>39</v>
      </c>
      <c r="B145" s="2" t="s">
        <v>8</v>
      </c>
      <c r="C145" s="2" t="s">
        <v>9</v>
      </c>
      <c r="D145" s="3">
        <v>171266190</v>
      </c>
    </row>
    <row r="146" spans="1:4">
      <c r="A146" s="5" t="s">
        <v>39</v>
      </c>
      <c r="B146" s="2" t="s">
        <v>10</v>
      </c>
      <c r="C146" s="2" t="s">
        <v>11</v>
      </c>
      <c r="D146" s="3">
        <v>1808914840</v>
      </c>
    </row>
    <row r="147" spans="1:4">
      <c r="A147" s="5" t="s">
        <v>40</v>
      </c>
      <c r="B147" s="2" t="s">
        <v>2</v>
      </c>
      <c r="C147" s="2" t="s">
        <v>3</v>
      </c>
      <c r="D147" s="3">
        <v>20989777</v>
      </c>
    </row>
    <row r="148" spans="1:4">
      <c r="A148" s="5" t="s">
        <v>40</v>
      </c>
      <c r="B148" s="2" t="s">
        <v>4</v>
      </c>
      <c r="C148" s="2" t="s">
        <v>5</v>
      </c>
      <c r="D148" s="3">
        <v>1924999027</v>
      </c>
    </row>
    <row r="149" spans="1:4">
      <c r="A149" s="5" t="s">
        <v>40</v>
      </c>
      <c r="B149" s="2" t="s">
        <v>6</v>
      </c>
      <c r="C149" s="2" t="s">
        <v>7</v>
      </c>
      <c r="D149" s="3">
        <v>46632908</v>
      </c>
    </row>
    <row r="150" spans="1:4">
      <c r="A150" s="5" t="s">
        <v>40</v>
      </c>
      <c r="B150" s="2" t="s">
        <v>8</v>
      </c>
      <c r="C150" s="2" t="s">
        <v>9</v>
      </c>
      <c r="D150" s="3">
        <v>840635994</v>
      </c>
    </row>
    <row r="151" spans="1:4">
      <c r="A151" s="5" t="s">
        <v>40</v>
      </c>
      <c r="B151" s="2" t="s">
        <v>10</v>
      </c>
      <c r="C151" s="2" t="s">
        <v>11</v>
      </c>
      <c r="D151" s="3">
        <v>1416203291</v>
      </c>
    </row>
    <row r="152" spans="1:4">
      <c r="A152" s="5" t="s">
        <v>41</v>
      </c>
      <c r="B152" s="2" t="s">
        <v>2</v>
      </c>
      <c r="C152" s="2" t="s">
        <v>3</v>
      </c>
      <c r="D152" s="3">
        <v>39230070</v>
      </c>
    </row>
    <row r="153" spans="1:4">
      <c r="A153" s="5" t="s">
        <v>41</v>
      </c>
      <c r="B153" s="2" t="s">
        <v>4</v>
      </c>
      <c r="C153" s="2" t="s">
        <v>5</v>
      </c>
      <c r="D153" s="3">
        <v>1552069352</v>
      </c>
    </row>
    <row r="154" spans="1:4">
      <c r="A154" s="5" t="s">
        <v>41</v>
      </c>
      <c r="B154" s="2" t="s">
        <v>6</v>
      </c>
      <c r="C154" s="2" t="s">
        <v>7</v>
      </c>
      <c r="D154" s="3">
        <v>29358315</v>
      </c>
    </row>
    <row r="155" spans="1:4">
      <c r="A155" s="5" t="s">
        <v>41</v>
      </c>
      <c r="B155" s="2" t="s">
        <v>8</v>
      </c>
      <c r="C155" s="2" t="s">
        <v>9</v>
      </c>
      <c r="D155" s="3">
        <v>-3806970</v>
      </c>
    </row>
    <row r="156" spans="1:4">
      <c r="A156" s="5" t="s">
        <v>41</v>
      </c>
      <c r="B156" s="2" t="s">
        <v>10</v>
      </c>
      <c r="C156" s="2" t="s">
        <v>11</v>
      </c>
      <c r="D156" s="3">
        <v>1302360117</v>
      </c>
    </row>
    <row r="157" spans="1:4">
      <c r="A157" s="5" t="s">
        <v>42</v>
      </c>
      <c r="B157" s="2" t="s">
        <v>2</v>
      </c>
      <c r="C157" s="2" t="s">
        <v>3</v>
      </c>
      <c r="D157" s="3">
        <v>22184720</v>
      </c>
    </row>
    <row r="158" spans="1:4">
      <c r="A158" s="5" t="s">
        <v>42</v>
      </c>
      <c r="B158" s="2" t="s">
        <v>4</v>
      </c>
      <c r="C158" s="2" t="s">
        <v>5</v>
      </c>
      <c r="D158" s="3">
        <v>1428613033</v>
      </c>
    </row>
    <row r="159" spans="1:4">
      <c r="A159" s="5" t="s">
        <v>42</v>
      </c>
      <c r="B159" s="2" t="s">
        <v>6</v>
      </c>
      <c r="C159" s="2" t="s">
        <v>7</v>
      </c>
      <c r="D159" s="3">
        <v>390655884</v>
      </c>
    </row>
    <row r="160" spans="1:4">
      <c r="A160" s="5" t="s">
        <v>42</v>
      </c>
      <c r="B160" s="2" t="s">
        <v>8</v>
      </c>
      <c r="C160" s="2" t="s">
        <v>9</v>
      </c>
      <c r="D160" s="3">
        <v>1195174479</v>
      </c>
    </row>
    <row r="161" spans="1:4">
      <c r="A161" s="5" t="s">
        <v>42</v>
      </c>
      <c r="B161" s="2" t="s">
        <v>10</v>
      </c>
      <c r="C161" s="2" t="s">
        <v>11</v>
      </c>
      <c r="D161" s="3">
        <v>1171542136</v>
      </c>
    </row>
    <row r="162" spans="1:4">
      <c r="A162" s="5" t="s">
        <v>43</v>
      </c>
      <c r="B162" s="2" t="s">
        <v>2</v>
      </c>
      <c r="C162" s="2" t="s">
        <v>3</v>
      </c>
      <c r="D162" s="3">
        <v>22716970</v>
      </c>
    </row>
    <row r="163" spans="1:4">
      <c r="A163" s="5" t="s">
        <v>43</v>
      </c>
      <c r="B163" s="2" t="s">
        <v>4</v>
      </c>
      <c r="C163" s="2" t="s">
        <v>5</v>
      </c>
      <c r="D163" s="3">
        <v>1262775922</v>
      </c>
    </row>
    <row r="164" spans="1:4">
      <c r="A164" s="5" t="s">
        <v>43</v>
      </c>
      <c r="B164" s="2" t="s">
        <v>6</v>
      </c>
      <c r="C164" s="2" t="s">
        <v>7</v>
      </c>
      <c r="D164" s="3">
        <v>99371989</v>
      </c>
    </row>
    <row r="165" spans="1:4">
      <c r="A165" s="5" t="s">
        <v>43</v>
      </c>
      <c r="B165" s="2" t="s">
        <v>8</v>
      </c>
      <c r="C165" s="2" t="s">
        <v>9</v>
      </c>
      <c r="D165" s="3">
        <v>238661307</v>
      </c>
    </row>
    <row r="166" spans="1:4">
      <c r="A166" s="5" t="s">
        <v>43</v>
      </c>
      <c r="B166" s="2" t="s">
        <v>10</v>
      </c>
      <c r="C166" s="2" t="s">
        <v>11</v>
      </c>
      <c r="D166" s="3">
        <v>1294557254</v>
      </c>
    </row>
    <row r="167" spans="1:4">
      <c r="A167" s="5" t="s">
        <v>44</v>
      </c>
      <c r="B167" s="2" t="s">
        <v>2</v>
      </c>
      <c r="C167" s="2" t="s">
        <v>3</v>
      </c>
      <c r="D167" s="3">
        <v>39149671</v>
      </c>
    </row>
    <row r="168" spans="1:4">
      <c r="A168" s="5" t="s">
        <v>44</v>
      </c>
      <c r="B168" s="2" t="s">
        <v>4</v>
      </c>
      <c r="C168" s="2" t="s">
        <v>5</v>
      </c>
      <c r="D168" s="3">
        <v>1060432912</v>
      </c>
    </row>
    <row r="169" spans="1:4">
      <c r="A169" s="5" t="s">
        <v>44</v>
      </c>
      <c r="B169" s="2" t="s">
        <v>6</v>
      </c>
      <c r="C169" s="2" t="s">
        <v>7</v>
      </c>
      <c r="D169" s="3">
        <v>395931944</v>
      </c>
    </row>
    <row r="170" spans="1:4">
      <c r="A170" s="5" t="s">
        <v>44</v>
      </c>
      <c r="B170" s="2" t="s">
        <v>8</v>
      </c>
      <c r="C170" s="2" t="s">
        <v>9</v>
      </c>
      <c r="D170" s="3">
        <v>1092096937</v>
      </c>
    </row>
    <row r="171" spans="1:4">
      <c r="A171" s="5" t="s">
        <v>44</v>
      </c>
      <c r="B171" s="2" t="s">
        <v>10</v>
      </c>
      <c r="C171" s="2" t="s">
        <v>11</v>
      </c>
      <c r="D171" s="3">
        <v>1302383729</v>
      </c>
    </row>
    <row r="172" spans="1:4">
      <c r="A172" s="5" t="s">
        <v>45</v>
      </c>
      <c r="B172" s="2" t="s">
        <v>2</v>
      </c>
      <c r="C172" s="2" t="s">
        <v>3</v>
      </c>
      <c r="D172" s="3">
        <v>53733777</v>
      </c>
    </row>
    <row r="173" spans="1:4">
      <c r="A173" s="5" t="s">
        <v>45</v>
      </c>
      <c r="B173" s="2" t="s">
        <v>4</v>
      </c>
      <c r="C173" s="2" t="s">
        <v>5</v>
      </c>
      <c r="D173" s="3">
        <v>827784657</v>
      </c>
    </row>
    <row r="174" spans="1:4">
      <c r="A174" s="5" t="s">
        <v>45</v>
      </c>
      <c r="B174" s="2" t="s">
        <v>6</v>
      </c>
      <c r="C174" s="2" t="s">
        <v>7</v>
      </c>
      <c r="D174" s="3">
        <v>820026748</v>
      </c>
    </row>
    <row r="175" spans="1:4">
      <c r="A175" s="5" t="s">
        <v>45</v>
      </c>
      <c r="B175" s="2" t="s">
        <v>8</v>
      </c>
      <c r="C175" s="2" t="s">
        <v>9</v>
      </c>
      <c r="D175" s="3">
        <v>1038668323</v>
      </c>
    </row>
    <row r="176" spans="1:4">
      <c r="A176" s="5" t="s">
        <v>45</v>
      </c>
      <c r="B176" s="2" t="s">
        <v>10</v>
      </c>
      <c r="C176" s="2" t="s">
        <v>11</v>
      </c>
      <c r="D176" s="3">
        <v>1588397644</v>
      </c>
    </row>
    <row r="177" spans="1:4">
      <c r="A177" s="5" t="s">
        <v>46</v>
      </c>
      <c r="B177" s="2" t="s">
        <v>2</v>
      </c>
      <c r="C177" s="2" t="s">
        <v>3</v>
      </c>
      <c r="D177" s="3">
        <v>36858890</v>
      </c>
    </row>
    <row r="178" spans="1:4">
      <c r="A178" s="5" t="s">
        <v>46</v>
      </c>
      <c r="B178" s="2" t="s">
        <v>4</v>
      </c>
      <c r="C178" s="2" t="s">
        <v>5</v>
      </c>
      <c r="D178" s="3">
        <v>416470958</v>
      </c>
    </row>
    <row r="179" spans="1:4">
      <c r="A179" s="5" t="s">
        <v>46</v>
      </c>
      <c r="B179" s="2" t="s">
        <v>6</v>
      </c>
      <c r="C179" s="2" t="s">
        <v>7</v>
      </c>
      <c r="D179" s="3">
        <v>1293517858</v>
      </c>
    </row>
    <row r="180" spans="1:4">
      <c r="A180" s="5" t="s">
        <v>46</v>
      </c>
      <c r="B180" s="2" t="s">
        <v>8</v>
      </c>
      <c r="C180" s="2" t="s">
        <v>9</v>
      </c>
      <c r="D180" s="3">
        <v>674099228</v>
      </c>
    </row>
    <row r="181" spans="1:4">
      <c r="A181" s="5" t="s">
        <v>46</v>
      </c>
      <c r="B181" s="2" t="s">
        <v>10</v>
      </c>
      <c r="C181" s="2" t="s">
        <v>11</v>
      </c>
      <c r="D181" s="3">
        <v>2037459327</v>
      </c>
    </row>
    <row r="182" spans="1:4">
      <c r="A182" s="5" t="s">
        <v>47</v>
      </c>
      <c r="B182" s="2" t="s">
        <v>2</v>
      </c>
      <c r="C182" s="2" t="s">
        <v>3</v>
      </c>
      <c r="D182" s="3">
        <v>41738319</v>
      </c>
    </row>
    <row r="183" spans="1:4">
      <c r="A183" s="5" t="s">
        <v>47</v>
      </c>
      <c r="B183" s="2" t="s">
        <v>4</v>
      </c>
      <c r="C183" s="2" t="s">
        <v>5</v>
      </c>
      <c r="D183" s="3">
        <v>289894470</v>
      </c>
    </row>
    <row r="184" spans="1:4">
      <c r="A184" s="5" t="s">
        <v>47</v>
      </c>
      <c r="B184" s="2" t="s">
        <v>6</v>
      </c>
      <c r="C184" s="2" t="s">
        <v>7</v>
      </c>
      <c r="D184" s="3">
        <v>1158296745</v>
      </c>
    </row>
    <row r="185" spans="1:4">
      <c r="A185" s="5" t="s">
        <v>47</v>
      </c>
      <c r="B185" s="2" t="s">
        <v>8</v>
      </c>
      <c r="C185" s="2" t="s">
        <v>9</v>
      </c>
      <c r="D185" s="3">
        <v>2057440464</v>
      </c>
    </row>
    <row r="186" spans="1:4">
      <c r="A186" s="5" t="s">
        <v>47</v>
      </c>
      <c r="B186" s="2" t="s">
        <v>10</v>
      </c>
      <c r="C186" s="2" t="s">
        <v>11</v>
      </c>
      <c r="D186" s="3">
        <v>1258294396</v>
      </c>
    </row>
    <row r="187" spans="1:4">
      <c r="A187" s="5" t="s">
        <v>48</v>
      </c>
      <c r="B187" s="2" t="s">
        <v>2</v>
      </c>
      <c r="C187" s="2" t="s">
        <v>3</v>
      </c>
      <c r="D187" s="3">
        <v>66436381</v>
      </c>
    </row>
    <row r="188" spans="1:4">
      <c r="A188" s="5" t="s">
        <v>48</v>
      </c>
      <c r="B188" s="2" t="s">
        <v>4</v>
      </c>
      <c r="C188" s="2" t="s">
        <v>5</v>
      </c>
      <c r="D188" s="3">
        <v>350211745</v>
      </c>
    </row>
    <row r="189" spans="1:4">
      <c r="A189" s="5" t="s">
        <v>48</v>
      </c>
      <c r="B189" s="2" t="s">
        <v>6</v>
      </c>
      <c r="C189" s="2" t="s">
        <v>7</v>
      </c>
      <c r="D189" s="3">
        <v>2094344640</v>
      </c>
    </row>
    <row r="190" spans="1:4">
      <c r="A190" s="5" t="s">
        <v>48</v>
      </c>
      <c r="B190" s="2" t="s">
        <v>8</v>
      </c>
      <c r="C190" s="2" t="s">
        <v>9</v>
      </c>
      <c r="D190" s="3">
        <v>1603073313</v>
      </c>
    </row>
    <row r="191" spans="1:4">
      <c r="A191" s="5" t="s">
        <v>48</v>
      </c>
      <c r="B191" s="2" t="s">
        <v>10</v>
      </c>
      <c r="C191" s="2" t="s">
        <v>11</v>
      </c>
      <c r="D191" s="3">
        <v>2791175334</v>
      </c>
    </row>
    <row r="192" spans="1:4">
      <c r="A192" s="5" t="s">
        <v>49</v>
      </c>
      <c r="B192" s="2" t="s">
        <v>2</v>
      </c>
      <c r="C192" s="2" t="s">
        <v>3</v>
      </c>
      <c r="D192" s="3">
        <v>54130233</v>
      </c>
    </row>
    <row r="193" spans="1:4">
      <c r="A193" s="5" t="s">
        <v>49</v>
      </c>
      <c r="B193" s="2" t="s">
        <v>4</v>
      </c>
      <c r="C193" s="2" t="s">
        <v>5</v>
      </c>
      <c r="D193" s="3">
        <v>82342531</v>
      </c>
    </row>
    <row r="194" spans="1:4">
      <c r="A194" s="5" t="s">
        <v>49</v>
      </c>
      <c r="B194" s="2" t="s">
        <v>6</v>
      </c>
      <c r="C194" s="2" t="s">
        <v>7</v>
      </c>
      <c r="D194" s="3">
        <v>1791372365</v>
      </c>
    </row>
    <row r="195" spans="1:4">
      <c r="A195" s="5" t="s">
        <v>49</v>
      </c>
      <c r="B195" s="2" t="s">
        <v>8</v>
      </c>
      <c r="C195" s="2" t="s">
        <v>9</v>
      </c>
      <c r="D195" s="3">
        <v>2289840331</v>
      </c>
    </row>
    <row r="196" spans="1:4">
      <c r="A196" s="5" t="s">
        <v>49</v>
      </c>
      <c r="B196" s="2" t="s">
        <v>10</v>
      </c>
      <c r="C196" s="2" t="s">
        <v>11</v>
      </c>
      <c r="D196" s="3">
        <v>2953704963</v>
      </c>
    </row>
    <row r="197" spans="1:4">
      <c r="A197" s="5" t="s">
        <v>50</v>
      </c>
      <c r="B197" s="2" t="s">
        <v>2</v>
      </c>
      <c r="C197" s="2" t="s">
        <v>3</v>
      </c>
      <c r="D197" s="3">
        <v>52953777</v>
      </c>
    </row>
    <row r="198" spans="1:4">
      <c r="A198" s="5" t="s">
        <v>50</v>
      </c>
      <c r="B198" s="2" t="s">
        <v>4</v>
      </c>
      <c r="C198" s="2" t="s">
        <v>5</v>
      </c>
      <c r="D198" s="3">
        <v>89911657</v>
      </c>
    </row>
    <row r="199" spans="1:4">
      <c r="A199" s="5" t="s">
        <v>50</v>
      </c>
      <c r="B199" s="2" t="s">
        <v>6</v>
      </c>
      <c r="C199" s="2" t="s">
        <v>7</v>
      </c>
      <c r="D199" s="3">
        <v>1804273946</v>
      </c>
    </row>
    <row r="200" spans="1:4">
      <c r="A200" s="5" t="s">
        <v>50</v>
      </c>
      <c r="B200" s="2" t="s">
        <v>8</v>
      </c>
      <c r="C200" s="2" t="s">
        <v>9</v>
      </c>
      <c r="D200" s="3">
        <v>3522746246</v>
      </c>
    </row>
    <row r="201" spans="1:4">
      <c r="A201" s="5" t="s">
        <v>50</v>
      </c>
      <c r="B201" s="2" t="s">
        <v>10</v>
      </c>
      <c r="C201" s="2" t="s">
        <v>11</v>
      </c>
      <c r="D201" s="3">
        <v>2795977620</v>
      </c>
    </row>
    <row r="202" spans="1:4">
      <c r="A202" s="5" t="s">
        <v>51</v>
      </c>
      <c r="B202" s="2" t="s">
        <v>2</v>
      </c>
      <c r="C202" s="2" t="s">
        <v>3</v>
      </c>
      <c r="D202" s="3">
        <v>95434290</v>
      </c>
    </row>
    <row r="203" spans="1:4">
      <c r="A203" s="5" t="s">
        <v>51</v>
      </c>
      <c r="B203" s="2" t="s">
        <v>4</v>
      </c>
      <c r="C203" s="2" t="s">
        <v>5</v>
      </c>
      <c r="D203" s="3">
        <v>54082601</v>
      </c>
    </row>
    <row r="204" spans="1:4">
      <c r="A204" s="5" t="s">
        <v>51</v>
      </c>
      <c r="B204" s="2" t="s">
        <v>6</v>
      </c>
      <c r="C204" s="2" t="s">
        <v>7</v>
      </c>
      <c r="D204" s="3">
        <v>1578059525</v>
      </c>
    </row>
    <row r="205" spans="1:4">
      <c r="A205" s="5" t="s">
        <v>51</v>
      </c>
      <c r="B205" s="2" t="s">
        <v>8</v>
      </c>
      <c r="C205" s="2" t="s">
        <v>9</v>
      </c>
      <c r="D205" s="3">
        <v>3435973350</v>
      </c>
    </row>
    <row r="206" spans="1:4">
      <c r="A206" s="5" t="s">
        <v>51</v>
      </c>
      <c r="B206" s="2" t="s">
        <v>10</v>
      </c>
      <c r="C206" s="2" t="s">
        <v>11</v>
      </c>
      <c r="D206" s="3">
        <v>2873780775</v>
      </c>
    </row>
    <row r="207" spans="1:4">
      <c r="A207" s="5" t="s">
        <v>52</v>
      </c>
      <c r="B207" s="2" t="s">
        <v>2</v>
      </c>
      <c r="C207" s="2" t="s">
        <v>3</v>
      </c>
      <c r="D207" s="3">
        <v>31457950</v>
      </c>
    </row>
    <row r="208" spans="1:4">
      <c r="A208" s="5" t="s">
        <v>52</v>
      </c>
      <c r="B208" s="2" t="s">
        <v>4</v>
      </c>
      <c r="C208" s="2" t="s">
        <v>5</v>
      </c>
      <c r="D208" s="3">
        <v>43846191</v>
      </c>
    </row>
    <row r="209" spans="1:4">
      <c r="A209" s="5" t="s">
        <v>52</v>
      </c>
      <c r="B209" s="2" t="s">
        <v>6</v>
      </c>
      <c r="C209" s="2" t="s">
        <v>7</v>
      </c>
      <c r="D209" s="3">
        <v>1341146608</v>
      </c>
    </row>
    <row r="210" spans="1:4">
      <c r="A210" s="5" t="s">
        <v>52</v>
      </c>
      <c r="B210" s="2" t="s">
        <v>8</v>
      </c>
      <c r="C210" s="2" t="s">
        <v>9</v>
      </c>
      <c r="D210" s="3">
        <v>6322482491</v>
      </c>
    </row>
    <row r="211" spans="1:4">
      <c r="A211" s="5" t="s">
        <v>52</v>
      </c>
      <c r="B211" s="2" t="s">
        <v>10</v>
      </c>
      <c r="C211" s="2" t="s">
        <v>11</v>
      </c>
      <c r="D211" s="3">
        <v>3434957401</v>
      </c>
    </row>
    <row r="212" spans="1:4">
      <c r="A212" s="5" t="s">
        <v>53</v>
      </c>
      <c r="B212" s="2" t="s">
        <v>2</v>
      </c>
      <c r="C212" s="2" t="s">
        <v>3</v>
      </c>
      <c r="D212" s="3">
        <v>17497370</v>
      </c>
    </row>
    <row r="213" spans="1:4">
      <c r="A213" s="5" t="s">
        <v>53</v>
      </c>
      <c r="B213" s="2" t="s">
        <v>4</v>
      </c>
      <c r="C213" s="2" t="s">
        <v>5</v>
      </c>
      <c r="D213" s="3">
        <v>3933280</v>
      </c>
    </row>
    <row r="214" spans="1:4">
      <c r="A214" s="5" t="s">
        <v>53</v>
      </c>
      <c r="B214" s="2" t="s">
        <v>6</v>
      </c>
      <c r="C214" s="2" t="s">
        <v>7</v>
      </c>
      <c r="D214" s="3">
        <v>830509472</v>
      </c>
    </row>
    <row r="215" spans="1:4">
      <c r="A215" s="5" t="s">
        <v>53</v>
      </c>
      <c r="B215" s="2" t="s">
        <v>8</v>
      </c>
      <c r="C215" s="2" t="s">
        <v>9</v>
      </c>
      <c r="D215" s="3">
        <v>6215323181</v>
      </c>
    </row>
    <row r="216" spans="1:4">
      <c r="A216" s="5" t="s">
        <v>53</v>
      </c>
      <c r="B216" s="2" t="s">
        <v>10</v>
      </c>
      <c r="C216" s="2" t="s">
        <v>11</v>
      </c>
      <c r="D216" s="3">
        <v>2947133059</v>
      </c>
    </row>
    <row r="217" spans="1:4">
      <c r="A217" s="5" t="s">
        <v>54</v>
      </c>
      <c r="B217" s="2" t="s">
        <v>2</v>
      </c>
      <c r="C217" s="2" t="s">
        <v>3</v>
      </c>
      <c r="D217" s="3">
        <v>15639714</v>
      </c>
    </row>
    <row r="218" spans="1:4">
      <c r="A218" s="5" t="s">
        <v>54</v>
      </c>
      <c r="B218" s="2" t="s">
        <v>4</v>
      </c>
      <c r="C218" s="2" t="s">
        <v>5</v>
      </c>
      <c r="D218" s="3">
        <v>1353274</v>
      </c>
    </row>
    <row r="219" spans="1:4">
      <c r="A219" s="5" t="s">
        <v>54</v>
      </c>
      <c r="B219" s="2" t="s">
        <v>6</v>
      </c>
      <c r="C219" s="2" t="s">
        <v>7</v>
      </c>
      <c r="D219" s="3">
        <v>560356281</v>
      </c>
    </row>
    <row r="220" spans="1:4">
      <c r="A220" s="5" t="s">
        <v>54</v>
      </c>
      <c r="B220" s="2" t="s">
        <v>8</v>
      </c>
      <c r="C220" s="2" t="s">
        <v>9</v>
      </c>
      <c r="D220" s="3">
        <v>6640342415</v>
      </c>
    </row>
    <row r="221" spans="1:4">
      <c r="A221" s="5" t="s">
        <v>54</v>
      </c>
      <c r="B221" s="2" t="s">
        <v>10</v>
      </c>
      <c r="C221" s="2" t="s">
        <v>11</v>
      </c>
      <c r="D221" s="3">
        <v>2840038944</v>
      </c>
    </row>
    <row r="222" spans="1:4">
      <c r="A222" s="5" t="s">
        <v>55</v>
      </c>
      <c r="B222" s="2" t="s">
        <v>2</v>
      </c>
      <c r="C222" s="2" t="s">
        <v>3</v>
      </c>
      <c r="D222" s="3">
        <v>10241523</v>
      </c>
    </row>
    <row r="223" spans="1:4">
      <c r="A223" s="5" t="s">
        <v>55</v>
      </c>
      <c r="B223" s="2" t="s">
        <v>4</v>
      </c>
      <c r="C223" s="2" t="s">
        <v>5</v>
      </c>
      <c r="D223" s="3">
        <v>11108852</v>
      </c>
    </row>
    <row r="224" spans="1:4">
      <c r="A224" s="5" t="s">
        <v>55</v>
      </c>
      <c r="B224" s="2" t="s">
        <v>6</v>
      </c>
      <c r="C224" s="2" t="s">
        <v>7</v>
      </c>
      <c r="D224" s="3">
        <v>418555565</v>
      </c>
    </row>
    <row r="225" spans="1:4">
      <c r="A225" s="5" t="s">
        <v>55</v>
      </c>
      <c r="B225" s="2" t="s">
        <v>8</v>
      </c>
      <c r="C225" s="2" t="s">
        <v>9</v>
      </c>
      <c r="D225" s="3">
        <v>7913306912</v>
      </c>
    </row>
    <row r="226" spans="1:4">
      <c r="A226" s="5" t="s">
        <v>55</v>
      </c>
      <c r="B226" s="2" t="s">
        <v>10</v>
      </c>
      <c r="C226" s="2" t="s">
        <v>11</v>
      </c>
      <c r="D226" s="3">
        <v>3009825110</v>
      </c>
    </row>
    <row r="227" spans="1:4">
      <c r="A227" s="5" t="s">
        <v>56</v>
      </c>
      <c r="B227" s="2" t="s">
        <v>2</v>
      </c>
      <c r="C227" s="2" t="s">
        <v>3</v>
      </c>
      <c r="D227" s="3">
        <v>11641120</v>
      </c>
    </row>
    <row r="228" spans="1:4">
      <c r="A228" s="5" t="s">
        <v>56</v>
      </c>
      <c r="B228" s="2" t="s">
        <v>4</v>
      </c>
      <c r="C228" s="2" t="s">
        <v>5</v>
      </c>
      <c r="D228" s="3">
        <v>20654600</v>
      </c>
    </row>
    <row r="229" spans="1:4">
      <c r="A229" s="5" t="s">
        <v>56</v>
      </c>
      <c r="B229" s="2" t="s">
        <v>6</v>
      </c>
      <c r="C229" s="2" t="s">
        <v>7</v>
      </c>
      <c r="D229" s="3">
        <v>285282100</v>
      </c>
    </row>
    <row r="230" spans="1:4">
      <c r="A230" s="5" t="s">
        <v>56</v>
      </c>
      <c r="B230" s="2" t="s">
        <v>8</v>
      </c>
      <c r="C230" s="2" t="s">
        <v>9</v>
      </c>
      <c r="D230" s="3">
        <v>7434355716</v>
      </c>
    </row>
    <row r="231" spans="1:4">
      <c r="A231" s="5" t="s">
        <v>56</v>
      </c>
      <c r="B231" s="2" t="s">
        <v>10</v>
      </c>
      <c r="C231" s="2" t="s">
        <v>11</v>
      </c>
      <c r="D231" s="3">
        <v>3005323554</v>
      </c>
    </row>
    <row r="232" spans="1:4">
      <c r="A232" s="5" t="s">
        <v>57</v>
      </c>
      <c r="B232" s="2" t="s">
        <v>2</v>
      </c>
      <c r="C232" s="2" t="s">
        <v>3</v>
      </c>
      <c r="D232" s="3">
        <v>2795100</v>
      </c>
    </row>
    <row r="233" spans="1:4">
      <c r="A233" s="5" t="s">
        <v>57</v>
      </c>
      <c r="B233" s="2" t="s">
        <v>4</v>
      </c>
      <c r="C233" s="2" t="s">
        <v>5</v>
      </c>
      <c r="D233" s="3">
        <v>2323950</v>
      </c>
    </row>
    <row r="234" spans="1:4">
      <c r="A234" s="5" t="s">
        <v>57</v>
      </c>
      <c r="B234" s="2" t="s">
        <v>6</v>
      </c>
      <c r="C234" s="2" t="s">
        <v>7</v>
      </c>
      <c r="D234" s="3">
        <v>155680593</v>
      </c>
    </row>
    <row r="235" spans="1:4">
      <c r="A235" s="5" t="s">
        <v>57</v>
      </c>
      <c r="B235" s="2" t="s">
        <v>8</v>
      </c>
      <c r="C235" s="2" t="s">
        <v>9</v>
      </c>
      <c r="D235" s="3">
        <v>7502085788</v>
      </c>
    </row>
    <row r="236" spans="1:4">
      <c r="A236" s="5" t="s">
        <v>57</v>
      </c>
      <c r="B236" s="2" t="s">
        <v>10</v>
      </c>
      <c r="C236" s="2" t="s">
        <v>11</v>
      </c>
      <c r="D236" s="3">
        <v>2505060061</v>
      </c>
    </row>
    <row r="237" spans="1:4">
      <c r="A237" s="5" t="s">
        <v>58</v>
      </c>
      <c r="B237" s="2" t="s">
        <v>2</v>
      </c>
      <c r="C237" s="2" t="s">
        <v>3</v>
      </c>
      <c r="D237" s="3">
        <v>5277551</v>
      </c>
    </row>
    <row r="238" spans="1:4">
      <c r="A238" s="5" t="s">
        <v>58</v>
      </c>
      <c r="B238" s="2" t="s">
        <v>4</v>
      </c>
      <c r="C238" s="2" t="s">
        <v>5</v>
      </c>
      <c r="D238" s="3">
        <v>745040</v>
      </c>
    </row>
    <row r="239" spans="1:4">
      <c r="A239" s="5" t="s">
        <v>58</v>
      </c>
      <c r="B239" s="2" t="s">
        <v>6</v>
      </c>
      <c r="C239" s="2" t="s">
        <v>7</v>
      </c>
      <c r="D239" s="3">
        <v>108665201</v>
      </c>
    </row>
    <row r="240" spans="1:4">
      <c r="A240" s="5" t="s">
        <v>58</v>
      </c>
      <c r="B240" s="2" t="s">
        <v>8</v>
      </c>
      <c r="C240" s="2" t="s">
        <v>9</v>
      </c>
      <c r="D240" s="3">
        <v>7898981299</v>
      </c>
    </row>
    <row r="241" spans="1:4">
      <c r="A241" s="5" t="s">
        <v>58</v>
      </c>
      <c r="B241" s="2" t="s">
        <v>10</v>
      </c>
      <c r="C241" s="2" t="s">
        <v>11</v>
      </c>
      <c r="D241" s="3">
        <v>3044649515</v>
      </c>
    </row>
    <row r="242" spans="1:4">
      <c r="A242" s="5" t="s">
        <v>59</v>
      </c>
      <c r="B242" s="2" t="s">
        <v>2</v>
      </c>
      <c r="C242" s="2" t="s">
        <v>3</v>
      </c>
      <c r="D242" s="3">
        <v>8619416</v>
      </c>
    </row>
    <row r="243" spans="1:4">
      <c r="A243" s="5" t="s">
        <v>59</v>
      </c>
      <c r="B243" s="2" t="s">
        <v>4</v>
      </c>
      <c r="C243" s="2" t="s">
        <v>5</v>
      </c>
      <c r="D243" s="3">
        <v>-1926632</v>
      </c>
    </row>
    <row r="244" spans="1:4">
      <c r="A244" s="5" t="s">
        <v>59</v>
      </c>
      <c r="B244" s="2" t="s">
        <v>6</v>
      </c>
      <c r="C244" s="2" t="s">
        <v>7</v>
      </c>
      <c r="D244" s="3">
        <v>56004689</v>
      </c>
    </row>
    <row r="245" spans="1:4">
      <c r="A245" s="5" t="s">
        <v>59</v>
      </c>
      <c r="B245" s="2" t="s">
        <v>8</v>
      </c>
      <c r="C245" s="2" t="s">
        <v>9</v>
      </c>
      <c r="D245" s="3">
        <v>13622812960</v>
      </c>
    </row>
    <row r="246" spans="1:4">
      <c r="A246" s="5" t="s">
        <v>59</v>
      </c>
      <c r="B246" s="2" t="s">
        <v>10</v>
      </c>
      <c r="C246" s="2" t="s">
        <v>11</v>
      </c>
      <c r="D246" s="3">
        <v>3901651911</v>
      </c>
    </row>
    <row r="247" spans="1:4">
      <c r="A247" s="5" t="s">
        <v>60</v>
      </c>
      <c r="B247" s="2" t="s">
        <v>2</v>
      </c>
      <c r="C247" s="2" t="s">
        <v>3</v>
      </c>
      <c r="D247" s="3">
        <v>-1038000</v>
      </c>
    </row>
    <row r="248" spans="1:4">
      <c r="A248" s="5" t="s">
        <v>60</v>
      </c>
      <c r="B248" s="2" t="s">
        <v>4</v>
      </c>
      <c r="C248" s="2" t="s">
        <v>5</v>
      </c>
      <c r="D248" s="3">
        <v>628590</v>
      </c>
    </row>
    <row r="249" spans="1:4">
      <c r="A249" s="5" t="s">
        <v>60</v>
      </c>
      <c r="B249" s="2" t="s">
        <v>6</v>
      </c>
      <c r="C249" s="2" t="s">
        <v>7</v>
      </c>
      <c r="D249" s="3">
        <v>69176122</v>
      </c>
    </row>
    <row r="250" spans="1:4">
      <c r="A250" s="5" t="s">
        <v>60</v>
      </c>
      <c r="B250" s="2" t="s">
        <v>8</v>
      </c>
      <c r="C250" s="2" t="s">
        <v>9</v>
      </c>
      <c r="D250" s="3">
        <v>10740407508</v>
      </c>
    </row>
    <row r="251" spans="1:4">
      <c r="A251" s="5" t="s">
        <v>60</v>
      </c>
      <c r="B251" s="2" t="s">
        <v>10</v>
      </c>
      <c r="C251" s="2" t="s">
        <v>11</v>
      </c>
      <c r="D251" s="3">
        <v>3667013872</v>
      </c>
    </row>
    <row r="252" spans="1:4">
      <c r="A252" s="5" t="s">
        <v>61</v>
      </c>
      <c r="B252" s="2" t="s">
        <v>2</v>
      </c>
      <c r="C252" s="2" t="s">
        <v>3</v>
      </c>
      <c r="D252" s="3">
        <v>4156380</v>
      </c>
    </row>
    <row r="253" spans="1:4">
      <c r="A253" s="5" t="s">
        <v>61</v>
      </c>
      <c r="B253" s="2" t="s">
        <v>4</v>
      </c>
      <c r="C253" s="2" t="s">
        <v>5</v>
      </c>
      <c r="D253" s="3">
        <v>589640</v>
      </c>
    </row>
    <row r="254" spans="1:4">
      <c r="A254" s="5" t="s">
        <v>61</v>
      </c>
      <c r="B254" s="2" t="s">
        <v>6</v>
      </c>
      <c r="C254" s="2" t="s">
        <v>7</v>
      </c>
      <c r="D254" s="3">
        <v>58434552</v>
      </c>
    </row>
    <row r="255" spans="1:4">
      <c r="A255" s="5" t="s">
        <v>61</v>
      </c>
      <c r="B255" s="2" t="s">
        <v>8</v>
      </c>
      <c r="C255" s="2" t="s">
        <v>9</v>
      </c>
      <c r="D255" s="3">
        <v>10267557339</v>
      </c>
    </row>
    <row r="256" spans="1:4">
      <c r="A256" s="5" t="s">
        <v>61</v>
      </c>
      <c r="B256" s="2" t="s">
        <v>10</v>
      </c>
      <c r="C256" s="2" t="s">
        <v>11</v>
      </c>
      <c r="D256" s="3">
        <v>3344605387</v>
      </c>
    </row>
    <row r="257" spans="1:4">
      <c r="A257" s="5" t="s">
        <v>62</v>
      </c>
      <c r="B257" s="2" t="s">
        <v>2</v>
      </c>
      <c r="C257" s="2" t="s">
        <v>3</v>
      </c>
      <c r="D257" s="3">
        <v>-131960</v>
      </c>
    </row>
    <row r="258" spans="1:4">
      <c r="A258" s="5" t="s">
        <v>62</v>
      </c>
      <c r="B258" s="2" t="s">
        <v>4</v>
      </c>
      <c r="C258" s="2" t="s">
        <v>5</v>
      </c>
      <c r="D258" s="3">
        <v>769700</v>
      </c>
    </row>
    <row r="259" spans="1:4">
      <c r="A259" s="5" t="s">
        <v>62</v>
      </c>
      <c r="B259" s="2" t="s">
        <v>6</v>
      </c>
      <c r="C259" s="2" t="s">
        <v>7</v>
      </c>
      <c r="D259" s="3">
        <v>79388831</v>
      </c>
    </row>
    <row r="260" spans="1:4">
      <c r="A260" s="5" t="s">
        <v>62</v>
      </c>
      <c r="B260" s="2" t="s">
        <v>8</v>
      </c>
      <c r="C260" s="2" t="s">
        <v>9</v>
      </c>
      <c r="D260" s="3">
        <v>10712866131</v>
      </c>
    </row>
    <row r="261" spans="1:4">
      <c r="A261" s="5" t="s">
        <v>62</v>
      </c>
      <c r="B261" s="2" t="s">
        <v>10</v>
      </c>
      <c r="C261" s="2" t="s">
        <v>11</v>
      </c>
      <c r="D261" s="3">
        <v>3909466028</v>
      </c>
    </row>
    <row r="262" spans="1:4">
      <c r="A262" s="5" t="s">
        <v>63</v>
      </c>
      <c r="B262" s="2" t="s">
        <v>2</v>
      </c>
      <c r="C262" s="2" t="s">
        <v>3</v>
      </c>
      <c r="D262" s="3">
        <v>197563826</v>
      </c>
    </row>
    <row r="263" spans="1:4">
      <c r="A263" s="5" t="s">
        <v>63</v>
      </c>
      <c r="B263" s="2" t="s">
        <v>4</v>
      </c>
      <c r="C263" s="2" t="s">
        <v>5</v>
      </c>
      <c r="D263" s="3">
        <v>42047897</v>
      </c>
    </row>
    <row r="264" spans="1:4">
      <c r="A264" s="5" t="s">
        <v>63</v>
      </c>
      <c r="B264" s="2" t="s">
        <v>6</v>
      </c>
      <c r="C264" s="2" t="s">
        <v>7</v>
      </c>
      <c r="D264" s="3">
        <v>26678421</v>
      </c>
    </row>
    <row r="265" spans="1:4">
      <c r="A265" s="5" t="s">
        <v>63</v>
      </c>
      <c r="B265" s="2" t="s">
        <v>8</v>
      </c>
      <c r="C265" s="2" t="s">
        <v>9</v>
      </c>
      <c r="D265" s="3">
        <v>7400183833</v>
      </c>
    </row>
    <row r="266" spans="1:4">
      <c r="A266" s="5" t="s">
        <v>63</v>
      </c>
      <c r="B266" s="2" t="s">
        <v>10</v>
      </c>
      <c r="C266" s="2" t="s">
        <v>11</v>
      </c>
      <c r="D266" s="3">
        <v>3427681963</v>
      </c>
    </row>
  </sheetData>
  <phoneticPr fontId="3" type="noConversion"/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7D9662-A94C-4B21-A2BD-8DFE491F088C}">
  <dimension ref="A1:B9"/>
  <sheetViews>
    <sheetView workbookViewId="0">
      <selection activeCell="J28" sqref="J28"/>
    </sheetView>
  </sheetViews>
  <sheetFormatPr defaultRowHeight="13.2"/>
  <cols>
    <col min="1" max="1" width="11.88671875" bestFit="1" customWidth="1"/>
    <col min="2" max="2" width="23.77734375" bestFit="1" customWidth="1"/>
    <col min="3" max="4" width="12.77734375" bestFit="1" customWidth="1"/>
    <col min="5" max="7" width="13.109375" bestFit="1" customWidth="1"/>
    <col min="8" max="54" width="14.6640625" bestFit="1" customWidth="1"/>
    <col min="55" max="55" width="13.109375" bestFit="1" customWidth="1"/>
  </cols>
  <sheetData>
    <row r="1" spans="1:2">
      <c r="A1" s="7" t="s">
        <v>64</v>
      </c>
      <c r="B1" t="s">
        <v>70</v>
      </c>
    </row>
    <row r="3" spans="1:2">
      <c r="A3" s="7" t="s">
        <v>68</v>
      </c>
      <c r="B3" t="s">
        <v>72</v>
      </c>
    </row>
    <row r="4" spans="1:2">
      <c r="A4" s="8" t="s">
        <v>6</v>
      </c>
      <c r="B4" s="9">
        <v>16632676517</v>
      </c>
    </row>
    <row r="5" spans="1:2">
      <c r="A5" s="8" t="s">
        <v>4</v>
      </c>
      <c r="B5" s="9">
        <v>65705985601</v>
      </c>
    </row>
    <row r="6" spans="1:2">
      <c r="A6" s="8" t="s">
        <v>2</v>
      </c>
      <c r="B6" s="9">
        <v>19333579646</v>
      </c>
    </row>
    <row r="7" spans="1:2">
      <c r="A7" s="8" t="s">
        <v>8</v>
      </c>
      <c r="B7" s="9">
        <v>146633144881</v>
      </c>
    </row>
    <row r="8" spans="1:2">
      <c r="A8" s="8" t="s">
        <v>10</v>
      </c>
      <c r="B8" s="9">
        <v>111898818324</v>
      </c>
    </row>
    <row r="9" spans="1:2">
      <c r="A9" s="8" t="s">
        <v>69</v>
      </c>
      <c r="B9" s="9">
        <v>360204204969</v>
      </c>
    </row>
  </sheetData>
  <phoneticPr fontId="3" type="noConversion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Sheet3</vt:lpstr>
      <vt:lpstr>Sheet4</vt:lpstr>
      <vt:lpstr>Sheet8</vt:lpstr>
      <vt:lpstr>Sheet6</vt:lpstr>
      <vt:lpstr>Blank Report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박민선</dc:creator>
  <cp:lastModifiedBy>kolon</cp:lastModifiedBy>
  <dcterms:created xsi:type="dcterms:W3CDTF">2023-01-30T05:36:35Z</dcterms:created>
  <dcterms:modified xsi:type="dcterms:W3CDTF">2023-01-30T08:52:04Z</dcterms:modified>
</cp:coreProperties>
</file>