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sung/Documents/2학년 2학기/서울 지능형 사물인터넷 해커톤/본선/"/>
    </mc:Choice>
  </mc:AlternateContent>
  <xr:revisionPtr revIDLastSave="0" documentId="8_{A8DDC279-1644-C248-9C06-312B875DF171}" xr6:coauthVersionLast="47" xr6:coauthVersionMax="47" xr10:uidLastSave="{00000000-0000-0000-0000-000000000000}"/>
  <bookViews>
    <workbookView xWindow="240" yWindow="500" windowWidth="28300" windowHeight="16200" xr2:uid="{B251F2DD-BA2D-8640-877C-1489BC47B0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B6" i="1"/>
  <c r="C5" i="1"/>
  <c r="C6" i="1" s="1"/>
  <c r="C4" i="1"/>
  <c r="C3" i="1"/>
  <c r="D6" i="1" l="1"/>
</calcChain>
</file>

<file path=xl/sharedStrings.xml><?xml version="1.0" encoding="utf-8"?>
<sst xmlns="http://schemas.openxmlformats.org/spreadsheetml/2006/main" count="13" uniqueCount="13">
  <si>
    <t>센서 가격</t>
    <phoneticPr fontId="1" type="noConversion"/>
  </si>
  <si>
    <t>설치 비용</t>
    <phoneticPr fontId="1" type="noConversion"/>
  </si>
  <si>
    <t>[AB] Enclosure Hydrophone M14 설치 비용</t>
    <phoneticPr fontId="1" type="noConversion"/>
  </si>
  <si>
    <t>유지보수 비용</t>
    <phoneticPr fontId="1" type="noConversion"/>
  </si>
  <si>
    <t>설치 비용과 유지보수 비용은 일반적인 조사를 통한 예시이다.</t>
    <phoneticPr fontId="1" type="noConversion"/>
  </si>
  <si>
    <t>자세한 실제 설치 비용과 유지 보수 비용을 알려면 관련 전문가나 업체에 문의해야 한다.</t>
    <phoneticPr fontId="1" type="noConversion"/>
  </si>
  <si>
    <t>하지만 서울시에서 자살예방으로 하는 것이고, 대량으로 하는 것이라면 왠만한 업체에서는 이 정도의 합리적인 비용과 질 좋은 서비스를 제공할 것으로 예상 된다.</t>
    <phoneticPr fontId="1" type="noConversion"/>
  </si>
  <si>
    <t>총비용</t>
    <phoneticPr fontId="1" type="noConversion"/>
  </si>
  <si>
    <t>12개 설치 비용</t>
    <phoneticPr fontId="1" type="noConversion"/>
  </si>
  <si>
    <t xml:space="preserve">정확하진 않지만 대략적인 비용 측면이며, 다리 개당 약 700만원, 전체 총 1억 4천만원이면 자살 예방을 하는 것에 충분히 투자할 가치가 있다고 판단된다. </t>
    <phoneticPr fontId="1" type="noConversion"/>
  </si>
  <si>
    <t>서울시 한강 다리 20개(Hydrophone 240개)의 설치 비용</t>
    <phoneticPr fontId="1" type="noConversion"/>
  </si>
  <si>
    <t>서울시 안에 있는 20개의 다리: 동작대교, 동호대교, 잠실대교, 청담대교, 가양대교, 성산대교, 양화대교, 서강대교, 월드컵대교, 원효대교, 마포대교, 한강대교, 반포대교(잠수교), 한남대교, 성수대교, 영동대교, 잠실대교, 올림픽대교, 천호대교, 광진교</t>
    <phoneticPr fontId="1" type="noConversion"/>
  </si>
  <si>
    <t>원래는 22개지만 철도만 있는 다리인 당산철교와 한강철교는 제외함.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</si>
</sst>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9DC0-7E56-0F4A-A19A-5BF16D9149B0}">
  <dimension ref="A1:D14"/>
  <sheetViews>
    <sheetView tabSelected="1" workbookViewId="0">
      <selection activeCell="A13" sqref="A13"/>
    </sheetView>
  </sheetViews>
  <sheetFormatPr baseColWidth="10" defaultRowHeight="18"/>
  <cols>
    <col min="1" max="1" width="37.140625" bestFit="1" customWidth="1"/>
    <col min="3" max="3" width="14" bestFit="1" customWidth="1"/>
    <col min="4" max="4" width="48.140625" bestFit="1" customWidth="1"/>
  </cols>
  <sheetData>
    <row r="1" spans="1:4">
      <c r="A1" t="s">
        <v>2</v>
      </c>
    </row>
    <row r="2" spans="1:4">
      <c r="C2" t="s">
        <v>8</v>
      </c>
      <c r="D2" t="s">
        <v>10</v>
      </c>
    </row>
    <row r="3" spans="1:4">
      <c r="A3" t="s">
        <v>0</v>
      </c>
      <c r="B3" s="1">
        <v>410000</v>
      </c>
      <c r="C3">
        <f>B3*12</f>
        <v>4920000</v>
      </c>
      <c r="D3">
        <f>B3*240</f>
        <v>98400000</v>
      </c>
    </row>
    <row r="4" spans="1:4">
      <c r="A4" t="s">
        <v>1</v>
      </c>
      <c r="B4" s="1">
        <v>100000</v>
      </c>
      <c r="C4">
        <f>B4*12</f>
        <v>1200000</v>
      </c>
      <c r="D4">
        <f>B4*240</f>
        <v>24000000</v>
      </c>
    </row>
    <row r="5" spans="1:4">
      <c r="A5" t="s">
        <v>3</v>
      </c>
      <c r="B5" s="1">
        <v>50000</v>
      </c>
      <c r="C5">
        <f>B5*12</f>
        <v>600000</v>
      </c>
      <c r="D5">
        <f>B5*240</f>
        <v>12000000</v>
      </c>
    </row>
    <row r="6" spans="1:4">
      <c r="A6" t="s">
        <v>7</v>
      </c>
      <c r="B6" s="1">
        <f>B3+B4+B5</f>
        <v>560000</v>
      </c>
      <c r="C6">
        <f>C3+C4+C5</f>
        <v>6720000</v>
      </c>
      <c r="D6">
        <f>SUM(D3:D5)</f>
        <v>134400000</v>
      </c>
    </row>
    <row r="7" spans="1:4">
      <c r="B7" s="1"/>
    </row>
    <row r="8" spans="1:4">
      <c r="A8" t="s">
        <v>4</v>
      </c>
    </row>
    <row r="9" spans="1:4">
      <c r="A9" t="s">
        <v>5</v>
      </c>
    </row>
    <row r="10" spans="1:4">
      <c r="A10" t="s">
        <v>6</v>
      </c>
    </row>
    <row r="11" spans="1:4">
      <c r="A11" t="s">
        <v>9</v>
      </c>
    </row>
    <row r="13" spans="1:4">
      <c r="A13" t="s">
        <v>11</v>
      </c>
    </row>
    <row r="14" spans="1:4">
      <c r="A14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이민성</dc:creator>
  <cp:lastModifiedBy>이민성</cp:lastModifiedBy>
  <dcterms:created xsi:type="dcterms:W3CDTF">2023-11-02T08:33:01Z</dcterms:created>
  <dcterms:modified xsi:type="dcterms:W3CDTF">2023-11-03T18:17:38Z</dcterms:modified>
</cp:coreProperties>
</file>