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nt\AppData\Local\Temp\scp31220\share\home\alpha\block_predict\block_predict\benchmark\data\"/>
    </mc:Choice>
  </mc:AlternateContent>
  <xr:revisionPtr revIDLastSave="0" documentId="13_ncr:1_{C29EE25C-30AC-45AF-A78B-8C85574732C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1" i="1" l="1"/>
  <c r="D30" i="1"/>
  <c r="C31" i="1"/>
  <c r="C30" i="1"/>
  <c r="B31" i="1"/>
  <c r="B30" i="1"/>
</calcChain>
</file>

<file path=xl/sharedStrings.xml><?xml version="1.0" encoding="utf-8"?>
<sst xmlns="http://schemas.openxmlformats.org/spreadsheetml/2006/main" count="115" uniqueCount="63">
  <si>
    <t>Datasets</t>
  </si>
  <si>
    <t># Molecules</t>
  </si>
  <si>
    <t># Tasks</t>
  </si>
  <si>
    <t>D-MPNN (RMSE)</t>
  </si>
  <si>
    <t>Attentive FP (RMSE)</t>
  </si>
  <si>
    <t>N-Gram_RF (RMSE)</t>
  </si>
  <si>
    <t>N-Gram_XGB (RMSE)</t>
  </si>
  <si>
    <t>PretrainGNN (RMSE)</t>
  </si>
  <si>
    <t>GROVER_base (RMSE)</t>
  </si>
  <si>
    <t>GROVER_large (RMSE)</t>
  </si>
  <si>
    <t>GraphMVP (RMSE)</t>
  </si>
  <si>
    <t>GEM (RMSE)</t>
  </si>
  <si>
    <t>Uni-Mol (RMSE)</t>
  </si>
  <si>
    <t>Our_model</t>
  </si>
  <si>
    <t>FreeSolv</t>
  </si>
  <si>
    <t>2.082(0.082)</t>
  </si>
  <si>
    <t>2.073(0.183)</t>
  </si>
  <si>
    <t>2.688(0.085)</t>
  </si>
  <si>
    <t>5.061(0.744)</t>
  </si>
  <si>
    <t>2.764(0.002)</t>
  </si>
  <si>
    <t>2.176(0.052)</t>
  </si>
  <si>
    <t>2.272(0.051)</t>
  </si>
  <si>
    <t>-</t>
  </si>
  <si>
    <t>1.877(0.094)</t>
  </si>
  <si>
    <t>1.480(0.048)</t>
  </si>
  <si>
    <t>0.562</t>
  </si>
  <si>
    <t>Lipo</t>
  </si>
  <si>
    <t>0.683(0.016)</t>
  </si>
  <si>
    <t>0.721(0.001)</t>
  </si>
  <si>
    <t>0.812(0.028)</t>
  </si>
  <si>
    <t>2.072(0.030)</t>
  </si>
  <si>
    <t>0.739(0.003)</t>
  </si>
  <si>
    <t>0.817(0.008)</t>
  </si>
  <si>
    <t>0.823(0.010)</t>
  </si>
  <si>
    <t>0.681(0.010)</t>
  </si>
  <si>
    <t>0.660(0.008)</t>
  </si>
  <si>
    <t>0.603(0.010)</t>
  </si>
  <si>
    <t>0.947</t>
  </si>
  <si>
    <t>QM7</t>
  </si>
  <si>
    <t>103.5(8.6)</t>
  </si>
  <si>
    <t>72.0(2.7)</t>
  </si>
  <si>
    <t>92.8(4.0)</t>
  </si>
  <si>
    <t>81.9(1.9)</t>
  </si>
  <si>
    <t>113.2(0.6)</t>
  </si>
  <si>
    <t>94.5(3.8)</t>
  </si>
  <si>
    <t>92.0(0.9)</t>
  </si>
  <si>
    <t>58.9(0.8)</t>
  </si>
  <si>
    <t>41.8(0.2)</t>
  </si>
  <si>
    <t>32.8</t>
  </si>
  <si>
    <t>QM9</t>
  </si>
  <si>
    <t>0.00814</t>
  </si>
  <si>
    <t>0.00812</t>
  </si>
  <si>
    <t>0.01037</t>
  </si>
  <si>
    <t>0.00964</t>
  </si>
  <si>
    <t>0.00922</t>
  </si>
  <si>
    <t>0.00984</t>
  </si>
  <si>
    <t>0.00986</t>
  </si>
  <si>
    <t>0.00746</t>
  </si>
  <si>
    <t>0.00467(0.00004)</t>
  </si>
  <si>
    <t>0.00324</t>
  </si>
  <si>
    <t>0.462(0.097)</t>
    <phoneticPr fontId="2" type="noConversion"/>
  </si>
  <si>
    <t>0.940(0.034)</t>
    <phoneticPr fontId="2" type="noConversion"/>
  </si>
  <si>
    <t>35.3(5.8)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</si>
</sst>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79128"/>
        <c:axId val="778878048"/>
      </c:barChart>
      <c:catAx>
        <c:axId val="77887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878048"/>
        <c:crosses val="autoZero"/>
        <c:auto val="1"/>
        <c:lblAlgn val="ctr"/>
        <c:lblOffset val="100"/>
        <c:noMultiLvlLbl val="0"/>
      </c:catAx>
      <c:valAx>
        <c:axId val="778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87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</xdr:colOff>
      <xdr:row>13</xdr:row>
      <xdr:rowOff>69056</xdr:rowOff>
    </xdr:from>
    <xdr:to>
      <xdr:col>13</xdr:col>
      <xdr:colOff>73818</xdr:colOff>
      <xdr:row>29</xdr:row>
      <xdr:rowOff>69056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B91BB3-AFCC-53AB-6C4C-A70AD4D6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E24" sqref="E24"/>
    </sheetView>
  </sheetViews>
  <sheetFormatPr defaultRowHeight="13.5" x14ac:dyDescent="0.3"/>
  <cols>
    <col min="1" max="1" width="22.06640625" customWidth="1"/>
    <col min="2" max="2" width="15.46484375" customWidth="1"/>
    <col min="3" max="3" width="15.53125" customWidth="1"/>
    <col min="4" max="4" width="13.86328125" customWidth="1"/>
    <col min="5" max="5" width="16.398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>
        <v>642</v>
      </c>
      <c r="C2">
        <v>1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3">
      <c r="A3" t="s">
        <v>26</v>
      </c>
      <c r="B3">
        <v>4200</v>
      </c>
      <c r="C3">
        <v>1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</row>
    <row r="4" spans="1:14" x14ac:dyDescent="0.3">
      <c r="A4" t="s">
        <v>38</v>
      </c>
      <c r="B4">
        <v>6830</v>
      </c>
      <c r="C4">
        <v>1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22</v>
      </c>
      <c r="L4" t="s">
        <v>46</v>
      </c>
      <c r="M4" t="s">
        <v>47</v>
      </c>
      <c r="N4" t="s">
        <v>48</v>
      </c>
    </row>
    <row r="5" spans="1:14" x14ac:dyDescent="0.3">
      <c r="A5" t="s">
        <v>49</v>
      </c>
      <c r="B5">
        <v>133885</v>
      </c>
      <c r="C5">
        <v>3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22</v>
      </c>
      <c r="L5" t="s">
        <v>57</v>
      </c>
      <c r="M5" t="s">
        <v>58</v>
      </c>
      <c r="N5" t="s">
        <v>59</v>
      </c>
    </row>
    <row r="11" spans="1:14" x14ac:dyDescent="0.3">
      <c r="A11" s="1" t="s">
        <v>0</v>
      </c>
      <c r="B11" s="3" t="s">
        <v>14</v>
      </c>
      <c r="C11" s="3" t="s">
        <v>26</v>
      </c>
      <c r="D11" s="3" t="s">
        <v>38</v>
      </c>
      <c r="E11" s="3" t="s">
        <v>49</v>
      </c>
    </row>
    <row r="12" spans="1:14" x14ac:dyDescent="0.3">
      <c r="A12" s="4" t="s">
        <v>1</v>
      </c>
      <c r="B12" s="2">
        <v>642</v>
      </c>
      <c r="C12" s="2">
        <v>4200</v>
      </c>
      <c r="D12" s="2">
        <v>6830</v>
      </c>
      <c r="E12" s="2">
        <v>133885</v>
      </c>
    </row>
    <row r="13" spans="1:14" x14ac:dyDescent="0.3">
      <c r="A13" s="4" t="s">
        <v>2</v>
      </c>
      <c r="B13" s="2">
        <v>1</v>
      </c>
      <c r="C13" s="2">
        <v>1</v>
      </c>
      <c r="D13" s="2">
        <v>1</v>
      </c>
      <c r="E13" s="2">
        <v>3</v>
      </c>
    </row>
    <row r="14" spans="1:14" x14ac:dyDescent="0.3">
      <c r="A14" s="4" t="s">
        <v>3</v>
      </c>
      <c r="B14" s="2" t="s">
        <v>15</v>
      </c>
      <c r="C14" s="2" t="s">
        <v>27</v>
      </c>
      <c r="D14" s="2" t="s">
        <v>39</v>
      </c>
      <c r="E14" s="2">
        <v>8.1399999999999997E-3</v>
      </c>
    </row>
    <row r="15" spans="1:14" x14ac:dyDescent="0.3">
      <c r="A15" s="4" t="s">
        <v>4</v>
      </c>
      <c r="B15" s="2" t="s">
        <v>16</v>
      </c>
      <c r="C15" s="2" t="s">
        <v>28</v>
      </c>
      <c r="D15" s="2" t="s">
        <v>40</v>
      </c>
      <c r="E15" s="2">
        <v>8.1200000000000005E-3</v>
      </c>
    </row>
    <row r="16" spans="1:14" x14ac:dyDescent="0.3">
      <c r="A16" s="4" t="s">
        <v>5</v>
      </c>
      <c r="B16" s="2" t="s">
        <v>17</v>
      </c>
      <c r="C16" s="2" t="s">
        <v>29</v>
      </c>
      <c r="D16" s="2" t="s">
        <v>41</v>
      </c>
      <c r="E16" s="2">
        <v>1.0370000000000001E-2</v>
      </c>
    </row>
    <row r="17" spans="1:5" x14ac:dyDescent="0.3">
      <c r="A17" s="4" t="s">
        <v>6</v>
      </c>
      <c r="B17" s="2" t="s">
        <v>18</v>
      </c>
      <c r="C17" s="2" t="s">
        <v>30</v>
      </c>
      <c r="D17" s="2" t="s">
        <v>42</v>
      </c>
      <c r="E17" s="2">
        <v>9.6399999999999993E-3</v>
      </c>
    </row>
    <row r="18" spans="1:5" x14ac:dyDescent="0.3">
      <c r="A18" s="4" t="s">
        <v>7</v>
      </c>
      <c r="B18" s="2" t="s">
        <v>19</v>
      </c>
      <c r="C18" s="2" t="s">
        <v>31</v>
      </c>
      <c r="D18" s="2" t="s">
        <v>43</v>
      </c>
      <c r="E18" s="2">
        <v>9.2200000000000008E-3</v>
      </c>
    </row>
    <row r="19" spans="1:5" x14ac:dyDescent="0.3">
      <c r="A19" s="4" t="s">
        <v>8</v>
      </c>
      <c r="B19" s="2" t="s">
        <v>20</v>
      </c>
      <c r="C19" s="2" t="s">
        <v>32</v>
      </c>
      <c r="D19" s="2" t="s">
        <v>44</v>
      </c>
      <c r="E19" s="2">
        <v>9.8399999999999998E-3</v>
      </c>
    </row>
    <row r="20" spans="1:5" x14ac:dyDescent="0.3">
      <c r="A20" s="4" t="s">
        <v>9</v>
      </c>
      <c r="B20" s="2" t="s">
        <v>21</v>
      </c>
      <c r="C20" s="2" t="s">
        <v>33</v>
      </c>
      <c r="D20" s="2" t="s">
        <v>45</v>
      </c>
      <c r="E20" s="2">
        <v>9.8600000000000007E-3</v>
      </c>
    </row>
    <row r="21" spans="1:5" x14ac:dyDescent="0.3">
      <c r="A21" s="4" t="s">
        <v>10</v>
      </c>
      <c r="B21" s="2" t="s">
        <v>22</v>
      </c>
      <c r="C21" s="2" t="s">
        <v>34</v>
      </c>
      <c r="D21" s="2" t="s">
        <v>22</v>
      </c>
      <c r="E21" s="2" t="s">
        <v>22</v>
      </c>
    </row>
    <row r="22" spans="1:5" x14ac:dyDescent="0.3">
      <c r="A22" s="4" t="s">
        <v>11</v>
      </c>
      <c r="B22" s="2" t="s">
        <v>23</v>
      </c>
      <c r="C22" s="2" t="s">
        <v>35</v>
      </c>
      <c r="D22" s="2" t="s">
        <v>46</v>
      </c>
      <c r="E22" s="2">
        <v>7.4599999999999996E-3</v>
      </c>
    </row>
    <row r="23" spans="1:5" x14ac:dyDescent="0.3">
      <c r="A23" s="4" t="s">
        <v>12</v>
      </c>
      <c r="B23" s="2" t="s">
        <v>24</v>
      </c>
      <c r="C23" s="2" t="s">
        <v>36</v>
      </c>
      <c r="D23" s="2" t="s">
        <v>47</v>
      </c>
      <c r="E23" s="2" t="s">
        <v>58</v>
      </c>
    </row>
    <row r="24" spans="1:5" x14ac:dyDescent="0.3">
      <c r="A24" s="4" t="s">
        <v>13</v>
      </c>
      <c r="B24" s="2" t="s">
        <v>60</v>
      </c>
      <c r="C24" s="2" t="s">
        <v>61</v>
      </c>
      <c r="D24" s="2" t="s">
        <v>62</v>
      </c>
      <c r="E24" s="2">
        <v>3.2399999999999998E-3</v>
      </c>
    </row>
    <row r="27" spans="1:5" x14ac:dyDescent="0.3">
      <c r="B27">
        <v>0.54954862999999998</v>
      </c>
      <c r="C27">
        <v>0.94732190999999999</v>
      </c>
      <c r="D27">
        <v>32.836951640000002</v>
      </c>
    </row>
    <row r="28" spans="1:5" x14ac:dyDescent="0.3">
      <c r="B28">
        <v>0.35769835</v>
      </c>
      <c r="C28">
        <v>0.96970659999999997</v>
      </c>
      <c r="D28">
        <v>31.037867250000001</v>
      </c>
    </row>
    <row r="29" spans="1:5" x14ac:dyDescent="0.3">
      <c r="B29">
        <v>0.47817092999999999</v>
      </c>
      <c r="C29">
        <v>0.90206629999999999</v>
      </c>
      <c r="D29">
        <v>42.000763499999998</v>
      </c>
    </row>
    <row r="30" spans="1:5" x14ac:dyDescent="0.3">
      <c r="B30">
        <f>AVERAGE(B27:B29)</f>
        <v>0.46180597000000007</v>
      </c>
      <c r="C30">
        <f>AVERAGE(C27:C29)</f>
        <v>0.93969827000000006</v>
      </c>
      <c r="D30">
        <f>AVERAGE(D27:D29)</f>
        <v>35.291860796666668</v>
      </c>
    </row>
    <row r="31" spans="1:5" x14ac:dyDescent="0.3">
      <c r="B31">
        <f>SQRT(_xlfn.VAR.S(B27:B29))</f>
        <v>9.6966444819178252E-2</v>
      </c>
      <c r="C31">
        <f>SQRT(_xlfn.VAR.S(C27:C29))</f>
        <v>3.4458561507406248E-2</v>
      </c>
      <c r="D31">
        <f>SQRT(_xlfn.VAR.S(D27:D29))</f>
        <v>5.8793033407607211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daxiaojianghu233@gmail.com</cp:lastModifiedBy>
  <dcterms:created xsi:type="dcterms:W3CDTF">2024-12-05T11:14:53Z</dcterms:created>
  <dcterms:modified xsi:type="dcterms:W3CDTF">2024-12-07T13:01:59Z</dcterms:modified>
</cp:coreProperties>
</file>