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iphan/Documents/UNT/Spring2021/INFO 5810/5810 - bonus/"/>
    </mc:Choice>
  </mc:AlternateContent>
  <xr:revisionPtr revIDLastSave="0" documentId="13_ncr:1_{8E4A6585-08A6-D744-B515-C53D9EA32D42}" xr6:coauthVersionLast="46" xr6:coauthVersionMax="46" xr10:uidLastSave="{00000000-0000-0000-0000-000000000000}"/>
  <bookViews>
    <workbookView xWindow="0" yWindow="0" windowWidth="28800" windowHeight="18000" firstSheet="7" activeTab="14" xr2:uid="{00000000-000D-0000-FFFF-FFFF00000000}"/>
  </bookViews>
  <sheets>
    <sheet name="Commercial_Real_Estate_Occupied" sheetId="1" r:id="rId1"/>
    <sheet name="Types of Occupied" sheetId="3" r:id="rId2"/>
    <sheet name="relation inventory n vacant" sheetId="15" r:id="rId3"/>
    <sheet name="Occupancy rate by Begins and Ty" sheetId="9" r:id="rId4"/>
    <sheet name="Majority of Vacant" sheetId="8" r:id="rId5"/>
    <sheet name="relate inventory n Occupied" sheetId="16" r:id="rId6"/>
    <sheet name="Percentage by Type" sheetId="4" r:id="rId7"/>
    <sheet name="Min rate Ends" sheetId="7" r:id="rId8"/>
    <sheet name="Suggestion15" sheetId="17" r:id="rId9"/>
    <sheet name="Suggestion16" sheetId="18" r:id="rId10"/>
    <sheet name="Suggestion17" sheetId="19" r:id="rId11"/>
    <sheet name="Begins" sheetId="5" r:id="rId12"/>
    <sheet name="Ends" sheetId="6" r:id="rId13"/>
    <sheet name="Suggestion18" sheetId="20" r:id="rId14"/>
    <sheet name="Suggestion19" sheetId="21" r:id="rId15"/>
  </sheets>
  <calcPr calcId="191029"/>
  <pivotCaches>
    <pivotCache cacheId="20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<sst xmlns="http://schemas.openxmlformats.org/spreadsheetml/2006/main" count="422" uniqueCount="78">
  <si>
    <t>Quarter</t>
  </si>
  <si>
    <t>Quarter Begins</t>
  </si>
  <si>
    <t>Quarter Ends</t>
  </si>
  <si>
    <t>Inventory SF</t>
  </si>
  <si>
    <t>Vacant SF</t>
  </si>
  <si>
    <t>Occupied SF</t>
  </si>
  <si>
    <t>Occupancy Rate</t>
  </si>
  <si>
    <t>YOY % Change</t>
  </si>
  <si>
    <t>Type</t>
  </si>
  <si>
    <t>Q1 2003</t>
  </si>
  <si>
    <t>Office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</si>
  <si>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</si>
  <si>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</si>
  <si>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</si>
  <si>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</si>
  <si>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</si>
  <si>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</si>
  <si>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</si>
  <si>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</si>
  <si>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</si>
  <si>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</si>
  <si>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</si>
  <si>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</si>
  <si>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</si>
  <si>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</si>
  <si>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</si>
  <si>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</si>
  <si>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</si>
  <si>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</si>
  <si>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</si>
  <si>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</si>
  <si>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</si>
  <si>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</si>
  <si>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</si>
  <si>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</si>
  <si>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</si>
  <si>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</si>
  <si>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</si>
  <si>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</si>
  <si>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</si>
  <si>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</si>
  <si>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</si>
  <si>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</si>
  <si>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</si>
  <si>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</si>
  <si>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</si>
  <si>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</si>
  <si>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</si>
  <si>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</si>
  <si>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</si>
  <si>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</si>
  <si>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</si>
  <si>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</si>
  <si>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</si>
  <si>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</si>
  <si>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</si>
  <si>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</si>
  <si>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</si>
  <si>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</si>
  <si>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</si>
  <si>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</si>
  <si>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</si>
  <si>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</si>
  <si>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Retail</t>
  </si>
  <si>
    <t>Industrial</t>
  </si>
  <si>
    <t>Q2 2016</t>
  </si>
  <si>
    <t>Q3 2016</t>
  </si>
  <si>
    <t>Total 'Occupied SF' by 'Type'</t>
  </si>
  <si>
    <t>Sum of Occupied SF</t>
  </si>
  <si>
    <t>Row Labels</t>
  </si>
  <si>
    <t>Grand Total</t>
  </si>
  <si>
    <t>% of total 'Occupied SF' by 'Type'</t>
  </si>
  <si>
    <t>Sum of Vacant SF</t>
  </si>
  <si>
    <t>Average of Occupancy Rate</t>
  </si>
  <si>
    <t>Column Labels</t>
  </si>
  <si>
    <t>Distinct number of 'Type'</t>
  </si>
  <si>
    <t>Distinct Count of Type</t>
  </si>
  <si>
    <t>Sum of YOY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</si>
</sst>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i/>
      <sz val="11"/>
      <color rgb="FF000000"/>
      <name val="Calibri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10" fontId="0" fillId="0" borderId="0" xfId="0" applyNumberFormat="1" applyFont="1" applyAlignment="1"/>
    <xf numFmtId="16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[Commercial_Real_Estate_Occupied_Space.xlsx]Types of Occupied!PivotTable1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'Occupied SF' by 'Type'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'Types of Occupied'!$D$10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'Types of Occupied'!$C$11:$C$14</c:f>
              <c:strCache>
                <c:ptCount val="3"/>
                <c:pt idx="0">
                  <c:v>Office</c:v>
                </c:pt>
                <c:pt idx="1">
                  <c:v>Retail</c:v>
                </c:pt>
                <c:pt idx="2">
                  <c:v>Industrial</c:v>
                </c:pt>
              </c:strCache>
            </c:strRef>
          </c:cat>
          <c:val>
            <c:numRef>
              <c:f>'Types of Occupied'!$D$11:$D$14</c:f>
              <c:numCache>
                <c:formatCode>General</c:formatCode>
                <c:ptCount val="3"/>
                <c:pt idx="0">
                  <c:v>873891229</c:v>
                </c:pt>
                <c:pt idx="1">
                  <c:v>818295354</c:v>
                </c:pt>
                <c:pt idx="2">
                  <c:v>444259048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3-BB42-9618-575EEDFFB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30005231"/>
        <c:axId val="1669724543"/>
      </c:barChart>
      <c:catAx>
        <c:axId val="17300052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724543"/>
        <c:crosses val="autoZero"/>
        <c:auto val="1"/>
        <c:lblAlgn val="ctr"/>
        <c:lblOffset val="100"/>
        <c:noMultiLvlLbl val="0"/>
      </c:catAx>
      <c:valAx>
        <c:axId val="166972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Occupied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005231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[Commercial_Real_Estate_Occupied_Space.xlsx]relation inventory n vacant!PivotTable8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'Inventory SF': </a:t>
            </a:r>
            <a:r>
              <a:rPr lang="en-US">
                <a:solidFill>
                  <a:srgbClr val="DD5A13"/>
                </a:solidFill>
              </a:rPr>
              <a:t>8906419</a:t>
            </a:r>
            <a:r>
              <a:rPr lang="en-US"/>
              <a:t> has noticeably higher 'Vacant SF'.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'relation inventory n vacant'!$B$2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1A-D140-A3B8-F5182A7930C4}"/>
              </c:ext>
            </c:extLst>
          </c:dPt>
          <c:cat>
            <c:strRef>
              <c:f>'relation inventory n vacant'!$A$3:$A$70</c:f>
              <c:strCache>
                <c:ptCount val="67"/>
                <c:pt idx="0">
                  <c:v>8906419</c:v>
                </c:pt>
                <c:pt idx="1">
                  <c:v>20722532</c:v>
                </c:pt>
                <c:pt idx="2">
                  <c:v>18837785</c:v>
                </c:pt>
                <c:pt idx="3">
                  <c:v>18752971</c:v>
                </c:pt>
                <c:pt idx="4">
                  <c:v>20768532</c:v>
                </c:pt>
                <c:pt idx="5">
                  <c:v>20836207</c:v>
                </c:pt>
                <c:pt idx="6">
                  <c:v>16498899</c:v>
                </c:pt>
                <c:pt idx="7">
                  <c:v>20683032</c:v>
                </c:pt>
                <c:pt idx="8">
                  <c:v>20650032</c:v>
                </c:pt>
                <c:pt idx="9">
                  <c:v>20340032</c:v>
                </c:pt>
                <c:pt idx="10">
                  <c:v>20984567</c:v>
                </c:pt>
                <c:pt idx="11">
                  <c:v>20828532</c:v>
                </c:pt>
                <c:pt idx="12">
                  <c:v>16591180</c:v>
                </c:pt>
                <c:pt idx="13">
                  <c:v>16404219</c:v>
                </c:pt>
                <c:pt idx="14">
                  <c:v>8628607</c:v>
                </c:pt>
                <c:pt idx="15">
                  <c:v>18462759</c:v>
                </c:pt>
                <c:pt idx="16">
                  <c:v>16507185</c:v>
                </c:pt>
                <c:pt idx="17">
                  <c:v>16777137</c:v>
                </c:pt>
                <c:pt idx="18">
                  <c:v>16722137</c:v>
                </c:pt>
                <c:pt idx="19">
                  <c:v>19950032</c:v>
                </c:pt>
                <c:pt idx="20">
                  <c:v>19805032</c:v>
                </c:pt>
                <c:pt idx="21">
                  <c:v>20965207</c:v>
                </c:pt>
                <c:pt idx="22">
                  <c:v>16165462</c:v>
                </c:pt>
                <c:pt idx="23">
                  <c:v>16755764</c:v>
                </c:pt>
                <c:pt idx="24">
                  <c:v>16441180</c:v>
                </c:pt>
                <c:pt idx="25">
                  <c:v>14862617</c:v>
                </c:pt>
                <c:pt idx="26">
                  <c:v>18315169</c:v>
                </c:pt>
                <c:pt idx="27">
                  <c:v>15376629</c:v>
                </c:pt>
                <c:pt idx="28">
                  <c:v>18241009</c:v>
                </c:pt>
                <c:pt idx="29">
                  <c:v>8696619</c:v>
                </c:pt>
                <c:pt idx="30">
                  <c:v>18154664</c:v>
                </c:pt>
                <c:pt idx="31">
                  <c:v>16730590</c:v>
                </c:pt>
                <c:pt idx="32">
                  <c:v>16179219</c:v>
                </c:pt>
                <c:pt idx="33">
                  <c:v>16711185</c:v>
                </c:pt>
                <c:pt idx="34">
                  <c:v>17870675</c:v>
                </c:pt>
                <c:pt idx="35">
                  <c:v>16812137</c:v>
                </c:pt>
                <c:pt idx="36">
                  <c:v>16785887</c:v>
                </c:pt>
                <c:pt idx="37">
                  <c:v>14841978</c:v>
                </c:pt>
                <c:pt idx="38">
                  <c:v>16252050</c:v>
                </c:pt>
                <c:pt idx="39">
                  <c:v>17462713</c:v>
                </c:pt>
                <c:pt idx="40">
                  <c:v>14937728</c:v>
                </c:pt>
                <c:pt idx="41">
                  <c:v>17558825</c:v>
                </c:pt>
                <c:pt idx="42">
                  <c:v>17172011</c:v>
                </c:pt>
                <c:pt idx="43">
                  <c:v>17348685</c:v>
                </c:pt>
                <c:pt idx="44">
                  <c:v>8846419</c:v>
                </c:pt>
                <c:pt idx="45">
                  <c:v>17128900</c:v>
                </c:pt>
                <c:pt idx="46">
                  <c:v>16767013</c:v>
                </c:pt>
                <c:pt idx="47">
                  <c:v>15176146</c:v>
                </c:pt>
                <c:pt idx="48">
                  <c:v>15325666</c:v>
                </c:pt>
                <c:pt idx="49">
                  <c:v>16906147</c:v>
                </c:pt>
                <c:pt idx="50">
                  <c:v>16360246</c:v>
                </c:pt>
                <c:pt idx="51">
                  <c:v>16208404</c:v>
                </c:pt>
                <c:pt idx="52">
                  <c:v>14954437</c:v>
                </c:pt>
                <c:pt idx="53">
                  <c:v>15654002</c:v>
                </c:pt>
                <c:pt idx="54">
                  <c:v>15955384</c:v>
                </c:pt>
                <c:pt idx="55">
                  <c:v>15660765</c:v>
                </c:pt>
                <c:pt idx="56">
                  <c:v>15452029</c:v>
                </c:pt>
                <c:pt idx="57">
                  <c:v>14182617</c:v>
                </c:pt>
                <c:pt idx="58">
                  <c:v>16118402</c:v>
                </c:pt>
                <c:pt idx="59">
                  <c:v>16015802</c:v>
                </c:pt>
                <c:pt idx="60">
                  <c:v>15518571</c:v>
                </c:pt>
                <c:pt idx="61">
                  <c:v>15480571</c:v>
                </c:pt>
                <c:pt idx="62">
                  <c:v>15054437</c:v>
                </c:pt>
                <c:pt idx="63">
                  <c:v>15204437</c:v>
                </c:pt>
                <c:pt idx="64">
                  <c:v>15415571</c:v>
                </c:pt>
                <c:pt idx="65">
                  <c:v>14138947</c:v>
                </c:pt>
                <c:pt idx="66">
                  <c:v>8747619</c:v>
                </c:pt>
              </c:strCache>
            </c:strRef>
          </c:cat>
          <c:val>
            <c:numRef>
              <c:f>'relation inventory n vacant'!$B$3:$B$70</c:f>
              <c:numCache>
                <c:formatCode>General</c:formatCode>
                <c:ptCount val="67"/>
                <c:pt idx="0">
                  <c:v>34109208</c:v>
                </c:pt>
                <c:pt idx="1">
                  <c:v>17140150</c:v>
                </c:pt>
                <c:pt idx="2">
                  <c:v>14524440</c:v>
                </c:pt>
                <c:pt idx="3">
                  <c:v>12204703</c:v>
                </c:pt>
                <c:pt idx="4">
                  <c:v>11984540</c:v>
                </c:pt>
                <c:pt idx="5">
                  <c:v>11901293</c:v>
                </c:pt>
                <c:pt idx="6">
                  <c:v>11080796</c:v>
                </c:pt>
                <c:pt idx="7">
                  <c:v>8659604</c:v>
                </c:pt>
                <c:pt idx="8">
                  <c:v>8544157</c:v>
                </c:pt>
                <c:pt idx="9">
                  <c:v>8354215</c:v>
                </c:pt>
                <c:pt idx="10">
                  <c:v>7780633</c:v>
                </c:pt>
                <c:pt idx="11">
                  <c:v>7746955</c:v>
                </c:pt>
                <c:pt idx="12">
                  <c:v>5602805</c:v>
                </c:pt>
                <c:pt idx="13">
                  <c:v>5128965</c:v>
                </c:pt>
                <c:pt idx="14">
                  <c:v>4705427</c:v>
                </c:pt>
                <c:pt idx="15">
                  <c:v>4428125</c:v>
                </c:pt>
                <c:pt idx="16">
                  <c:v>4420224</c:v>
                </c:pt>
                <c:pt idx="17">
                  <c:v>4410446</c:v>
                </c:pt>
                <c:pt idx="18">
                  <c:v>4279362</c:v>
                </c:pt>
                <c:pt idx="19">
                  <c:v>3963601</c:v>
                </c:pt>
                <c:pt idx="20">
                  <c:v>3761439</c:v>
                </c:pt>
                <c:pt idx="21">
                  <c:v>3753908</c:v>
                </c:pt>
                <c:pt idx="22">
                  <c:v>3675085</c:v>
                </c:pt>
                <c:pt idx="23">
                  <c:v>3606704</c:v>
                </c:pt>
                <c:pt idx="24">
                  <c:v>3554784</c:v>
                </c:pt>
                <c:pt idx="25">
                  <c:v>2293585</c:v>
                </c:pt>
                <c:pt idx="26">
                  <c:v>2177580</c:v>
                </c:pt>
                <c:pt idx="27">
                  <c:v>2025804</c:v>
                </c:pt>
                <c:pt idx="28">
                  <c:v>1988738</c:v>
                </c:pt>
                <c:pt idx="29">
                  <c:v>1930238</c:v>
                </c:pt>
                <c:pt idx="30">
                  <c:v>1851768</c:v>
                </c:pt>
                <c:pt idx="31">
                  <c:v>1786204</c:v>
                </c:pt>
                <c:pt idx="32">
                  <c:v>1751365</c:v>
                </c:pt>
                <c:pt idx="33">
                  <c:v>1630796</c:v>
                </c:pt>
                <c:pt idx="34">
                  <c:v>1560537</c:v>
                </c:pt>
                <c:pt idx="35">
                  <c:v>1472088</c:v>
                </c:pt>
                <c:pt idx="36">
                  <c:v>1465571.5</c:v>
                </c:pt>
                <c:pt idx="37">
                  <c:v>1349103</c:v>
                </c:pt>
                <c:pt idx="38">
                  <c:v>1329328</c:v>
                </c:pt>
                <c:pt idx="39">
                  <c:v>1307328</c:v>
                </c:pt>
                <c:pt idx="40">
                  <c:v>1300721</c:v>
                </c:pt>
                <c:pt idx="41">
                  <c:v>1300643</c:v>
                </c:pt>
                <c:pt idx="42">
                  <c:v>1274947</c:v>
                </c:pt>
                <c:pt idx="43">
                  <c:v>1220165</c:v>
                </c:pt>
                <c:pt idx="44">
                  <c:v>1183751</c:v>
                </c:pt>
                <c:pt idx="45">
                  <c:v>1158092</c:v>
                </c:pt>
                <c:pt idx="46">
                  <c:v>1146439</c:v>
                </c:pt>
                <c:pt idx="47">
                  <c:v>1137493</c:v>
                </c:pt>
                <c:pt idx="48">
                  <c:v>1083505</c:v>
                </c:pt>
                <c:pt idx="49">
                  <c:v>1073355</c:v>
                </c:pt>
                <c:pt idx="50">
                  <c:v>1023980</c:v>
                </c:pt>
                <c:pt idx="51">
                  <c:v>1010583</c:v>
                </c:pt>
                <c:pt idx="52">
                  <c:v>999763</c:v>
                </c:pt>
                <c:pt idx="53">
                  <c:v>998201</c:v>
                </c:pt>
                <c:pt idx="54">
                  <c:v>967502</c:v>
                </c:pt>
                <c:pt idx="55">
                  <c:v>885597</c:v>
                </c:pt>
                <c:pt idx="56">
                  <c:v>800091</c:v>
                </c:pt>
                <c:pt idx="57">
                  <c:v>634327</c:v>
                </c:pt>
                <c:pt idx="58">
                  <c:v>560092</c:v>
                </c:pt>
                <c:pt idx="59">
                  <c:v>509157</c:v>
                </c:pt>
                <c:pt idx="60">
                  <c:v>478572</c:v>
                </c:pt>
                <c:pt idx="61">
                  <c:v>430376</c:v>
                </c:pt>
                <c:pt idx="62">
                  <c:v>413343</c:v>
                </c:pt>
                <c:pt idx="63">
                  <c:v>387771</c:v>
                </c:pt>
                <c:pt idx="64">
                  <c:v>378027</c:v>
                </c:pt>
                <c:pt idx="65">
                  <c:v>333496</c:v>
                </c:pt>
                <c:pt idx="66">
                  <c:v>320387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A-D140-A3B8-F5182A79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06910047"/>
        <c:axId val="1206669359"/>
      </c:barChart>
      <c:catAx>
        <c:axId val="120691004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69359"/>
        <c:crosses val="autoZero"/>
        <c:auto val="1"/>
        <c:lblAlgn val="ctr"/>
        <c:lblOffset val="100"/>
        <c:noMultiLvlLbl val="0"/>
      </c:catAx>
      <c:valAx>
        <c:axId val="120666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Vacant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10047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[Commercial_Real_Estate_Occupied_Space.xlsx]Occupancy rate by Begins and Ty!PivotTable7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'Occupancy Rate' by 'Quarter Begins' and 'Type'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'Occupancy rate by Begins and Ty'!$B$2:$B$3</c:f>
              <c:strCache>
                <c:ptCount val="1"/>
                <c:pt idx="0">
                  <c:v>Industrial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'Occupancy rate by Begins and Ty'!$A$4:$A$59</c:f>
              <c:strCache>
                <c:ptCount val="55"/>
                <c:pt idx="0">
                  <c:v>01/01/2003</c:v>
                </c:pt>
                <c:pt idx="1">
                  <c:v>04/01/2003</c:v>
                </c:pt>
                <c:pt idx="2">
                  <c:v>07/01/2003</c:v>
                </c:pt>
                <c:pt idx="3">
                  <c:v>10/01/2003</c:v>
                </c:pt>
                <c:pt idx="4">
                  <c:v>01/01/2004</c:v>
                </c:pt>
                <c:pt idx="5">
                  <c:v>04/01/2004</c:v>
                </c:pt>
                <c:pt idx="6">
                  <c:v>07/01/2004</c:v>
                </c:pt>
                <c:pt idx="7">
                  <c:v>10/01/2004</c:v>
                </c:pt>
                <c:pt idx="8">
                  <c:v>01/01/2005</c:v>
                </c:pt>
                <c:pt idx="9">
                  <c:v>04/01/2005</c:v>
                </c:pt>
                <c:pt idx="10">
                  <c:v>07/01/2005</c:v>
                </c:pt>
                <c:pt idx="11">
                  <c:v>10/01/2005</c:v>
                </c:pt>
                <c:pt idx="12">
                  <c:v>01/01/2006</c:v>
                </c:pt>
                <c:pt idx="13">
                  <c:v>04/01/2006</c:v>
                </c:pt>
                <c:pt idx="14">
                  <c:v>07/01/2006</c:v>
                </c:pt>
                <c:pt idx="15">
                  <c:v>10/01/2006</c:v>
                </c:pt>
                <c:pt idx="16">
                  <c:v>01/01/2007</c:v>
                </c:pt>
                <c:pt idx="17">
                  <c:v>04/01/2007</c:v>
                </c:pt>
                <c:pt idx="18">
                  <c:v>07/01/2007</c:v>
                </c:pt>
                <c:pt idx="19">
                  <c:v>10/01/2007</c:v>
                </c:pt>
                <c:pt idx="20">
                  <c:v>01/01/2008</c:v>
                </c:pt>
                <c:pt idx="21">
                  <c:v>04/01/2008</c:v>
                </c:pt>
                <c:pt idx="22">
                  <c:v>07/01/2008</c:v>
                </c:pt>
                <c:pt idx="23">
                  <c:v>10/01/2008</c:v>
                </c:pt>
                <c:pt idx="24">
                  <c:v>01/01/2009</c:v>
                </c:pt>
                <c:pt idx="25">
                  <c:v>04/01/2009</c:v>
                </c:pt>
                <c:pt idx="26">
                  <c:v>07/01/2009</c:v>
                </c:pt>
                <c:pt idx="27">
                  <c:v>10/01/2009</c:v>
                </c:pt>
                <c:pt idx="28">
                  <c:v>01/01/2010</c:v>
                </c:pt>
                <c:pt idx="29">
                  <c:v>04/01/2010</c:v>
                </c:pt>
                <c:pt idx="30">
                  <c:v>07/01/2010</c:v>
                </c:pt>
                <c:pt idx="31">
                  <c:v>10/01/2010</c:v>
                </c:pt>
                <c:pt idx="32">
                  <c:v>01/01/2011</c:v>
                </c:pt>
                <c:pt idx="33">
                  <c:v>04/01/2011</c:v>
                </c:pt>
                <c:pt idx="34">
                  <c:v>07/01/2011</c:v>
                </c:pt>
                <c:pt idx="35">
                  <c:v>10/01/2011</c:v>
                </c:pt>
                <c:pt idx="36">
                  <c:v>01/01/2012</c:v>
                </c:pt>
                <c:pt idx="37">
                  <c:v>04/01/2012</c:v>
                </c:pt>
                <c:pt idx="38">
                  <c:v>07/01/2012</c:v>
                </c:pt>
                <c:pt idx="39">
                  <c:v>10/01/2012</c:v>
                </c:pt>
                <c:pt idx="40">
                  <c:v>01/01/2013</c:v>
                </c:pt>
                <c:pt idx="41">
                  <c:v>04/01/2013</c:v>
                </c:pt>
                <c:pt idx="42">
                  <c:v>07/01/2013</c:v>
                </c:pt>
                <c:pt idx="43">
                  <c:v>10/01/2013</c:v>
                </c:pt>
                <c:pt idx="44">
                  <c:v>01/01/2014</c:v>
                </c:pt>
                <c:pt idx="45">
                  <c:v>04/01/2014</c:v>
                </c:pt>
                <c:pt idx="46">
                  <c:v>07/01/2014</c:v>
                </c:pt>
                <c:pt idx="47">
                  <c:v>10/01/2014</c:v>
                </c:pt>
                <c:pt idx="48">
                  <c:v>01/01/2015</c:v>
                </c:pt>
                <c:pt idx="49">
                  <c:v>04/01/2015</c:v>
                </c:pt>
                <c:pt idx="50">
                  <c:v>07/01/2015</c:v>
                </c:pt>
                <c:pt idx="51">
                  <c:v>10/01/2015</c:v>
                </c:pt>
                <c:pt idx="52">
                  <c:v>01/01/2016</c:v>
                </c:pt>
                <c:pt idx="53">
                  <c:v>04/01/2016</c:v>
                </c:pt>
                <c:pt idx="54">
                  <c:v>07/01/2016</c:v>
                </c:pt>
              </c:strCache>
            </c:strRef>
          </c:cat>
          <c:val>
            <c:numRef>
              <c:f>'Occupancy rate by Begins and Ty'!$B$4:$B$59</c:f>
              <c:numCache>
                <c:formatCode>General</c:formatCode>
                <c:ptCount val="55"/>
                <c:pt idx="0">
                  <c:v>90.17</c:v>
                </c:pt>
                <c:pt idx="1">
                  <c:v>91.38</c:v>
                </c:pt>
                <c:pt idx="2">
                  <c:v>91.35</c:v>
                </c:pt>
                <c:pt idx="3">
                  <c:v>92.54</c:v>
                </c:pt>
                <c:pt idx="4">
                  <c:v>92.51</c:v>
                </c:pt>
                <c:pt idx="5">
                  <c:v>93.26</c:v>
                </c:pt>
                <c:pt idx="6">
                  <c:v>94.26</c:v>
                </c:pt>
                <c:pt idx="7">
                  <c:v>93.91</c:v>
                </c:pt>
                <c:pt idx="8">
                  <c:v>94.35</c:v>
                </c:pt>
                <c:pt idx="9">
                  <c:v>94.78</c:v>
                </c:pt>
                <c:pt idx="10">
                  <c:v>97.92</c:v>
                </c:pt>
                <c:pt idx="11">
                  <c:v>96.84</c:v>
                </c:pt>
                <c:pt idx="12">
                  <c:v>96.34</c:v>
                </c:pt>
                <c:pt idx="13">
                  <c:v>96.12</c:v>
                </c:pt>
                <c:pt idx="14">
                  <c:v>95.3</c:v>
                </c:pt>
                <c:pt idx="15">
                  <c:v>95.2</c:v>
                </c:pt>
                <c:pt idx="16">
                  <c:v>94.51</c:v>
                </c:pt>
                <c:pt idx="17">
                  <c:v>93.49</c:v>
                </c:pt>
                <c:pt idx="18">
                  <c:v>92.71</c:v>
                </c:pt>
                <c:pt idx="19">
                  <c:v>92.87</c:v>
                </c:pt>
                <c:pt idx="20">
                  <c:v>92.01</c:v>
                </c:pt>
                <c:pt idx="21">
                  <c:v>92.18</c:v>
                </c:pt>
                <c:pt idx="22">
                  <c:v>92.7</c:v>
                </c:pt>
                <c:pt idx="23">
                  <c:v>93.25</c:v>
                </c:pt>
                <c:pt idx="24">
                  <c:v>92.17</c:v>
                </c:pt>
                <c:pt idx="25">
                  <c:v>90.61</c:v>
                </c:pt>
                <c:pt idx="26">
                  <c:v>88.91</c:v>
                </c:pt>
                <c:pt idx="27">
                  <c:v>88.76</c:v>
                </c:pt>
                <c:pt idx="28">
                  <c:v>87.4</c:v>
                </c:pt>
                <c:pt idx="29">
                  <c:v>87.32</c:v>
                </c:pt>
                <c:pt idx="30">
                  <c:v>87</c:v>
                </c:pt>
                <c:pt idx="31">
                  <c:v>87.02</c:v>
                </c:pt>
                <c:pt idx="32">
                  <c:v>87.23</c:v>
                </c:pt>
                <c:pt idx="33">
                  <c:v>86.58</c:v>
                </c:pt>
                <c:pt idx="34">
                  <c:v>85.99</c:v>
                </c:pt>
                <c:pt idx="35">
                  <c:v>86.63</c:v>
                </c:pt>
                <c:pt idx="36">
                  <c:v>86.47</c:v>
                </c:pt>
                <c:pt idx="37">
                  <c:v>86.18</c:v>
                </c:pt>
                <c:pt idx="38">
                  <c:v>86.22</c:v>
                </c:pt>
                <c:pt idx="39">
                  <c:v>86.56</c:v>
                </c:pt>
                <c:pt idx="40">
                  <c:v>86.74</c:v>
                </c:pt>
                <c:pt idx="41">
                  <c:v>87.93</c:v>
                </c:pt>
                <c:pt idx="42">
                  <c:v>89.2</c:v>
                </c:pt>
                <c:pt idx="43">
                  <c:v>89.05</c:v>
                </c:pt>
                <c:pt idx="44">
                  <c:v>90.33</c:v>
                </c:pt>
                <c:pt idx="45">
                  <c:v>91.78</c:v>
                </c:pt>
                <c:pt idx="46">
                  <c:v>91.85</c:v>
                </c:pt>
                <c:pt idx="47">
                  <c:v>91.89</c:v>
                </c:pt>
                <c:pt idx="48">
                  <c:v>91.94</c:v>
                </c:pt>
                <c:pt idx="49">
                  <c:v>93.28</c:v>
                </c:pt>
                <c:pt idx="50">
                  <c:v>93.52</c:v>
                </c:pt>
                <c:pt idx="51">
                  <c:v>93.87</c:v>
                </c:pt>
                <c:pt idx="52">
                  <c:v>93.98</c:v>
                </c:pt>
                <c:pt idx="53">
                  <c:v>93.62</c:v>
                </c:pt>
                <c:pt idx="54">
                  <c:v>93.13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4-D745-82A6-033FD1F2707D}"/>
            </c:ext>
          </c:extLst>
        </c:ser>
        <c:ser>
          <c:idx val="1"/>
          <c:order val="1"/>
          <c:tx>
            <c:strRef>
              <c:f>'Occupancy rate by Begins and Ty'!$C$2:$C$3</c:f>
              <c:strCache>
                <c:ptCount val="1"/>
                <c:pt idx="0">
                  <c:v>Office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'Occupancy rate by Begins and Ty'!$A$4:$A$59</c:f>
              <c:strCache>
                <c:ptCount val="55"/>
                <c:pt idx="0">
                  <c:v>01/01/2003</c:v>
                </c:pt>
                <c:pt idx="1">
                  <c:v>04/01/2003</c:v>
                </c:pt>
                <c:pt idx="2">
                  <c:v>07/01/2003</c:v>
                </c:pt>
                <c:pt idx="3">
                  <c:v>10/01/2003</c:v>
                </c:pt>
                <c:pt idx="4">
                  <c:v>01/01/2004</c:v>
                </c:pt>
                <c:pt idx="5">
                  <c:v>04/01/2004</c:v>
                </c:pt>
                <c:pt idx="6">
                  <c:v>07/01/2004</c:v>
                </c:pt>
                <c:pt idx="7">
                  <c:v>10/01/2004</c:v>
                </c:pt>
                <c:pt idx="8">
                  <c:v>01/01/2005</c:v>
                </c:pt>
                <c:pt idx="9">
                  <c:v>04/01/2005</c:v>
                </c:pt>
                <c:pt idx="10">
                  <c:v>07/01/2005</c:v>
                </c:pt>
                <c:pt idx="11">
                  <c:v>10/01/2005</c:v>
                </c:pt>
                <c:pt idx="12">
                  <c:v>01/01/2006</c:v>
                </c:pt>
                <c:pt idx="13">
                  <c:v>04/01/2006</c:v>
                </c:pt>
                <c:pt idx="14">
                  <c:v>07/01/2006</c:v>
                </c:pt>
                <c:pt idx="15">
                  <c:v>10/01/2006</c:v>
                </c:pt>
                <c:pt idx="16">
                  <c:v>01/01/2007</c:v>
                </c:pt>
                <c:pt idx="17">
                  <c:v>04/01/2007</c:v>
                </c:pt>
                <c:pt idx="18">
                  <c:v>07/01/2007</c:v>
                </c:pt>
                <c:pt idx="19">
                  <c:v>10/01/2007</c:v>
                </c:pt>
                <c:pt idx="20">
                  <c:v>01/01/2008</c:v>
                </c:pt>
                <c:pt idx="21">
                  <c:v>04/01/2008</c:v>
                </c:pt>
                <c:pt idx="22">
                  <c:v>07/01/2008</c:v>
                </c:pt>
                <c:pt idx="23">
                  <c:v>10/01/2008</c:v>
                </c:pt>
                <c:pt idx="24">
                  <c:v>01/01/2009</c:v>
                </c:pt>
                <c:pt idx="25">
                  <c:v>04/01/2009</c:v>
                </c:pt>
                <c:pt idx="26">
                  <c:v>07/01/2009</c:v>
                </c:pt>
                <c:pt idx="27">
                  <c:v>10/01/2009</c:v>
                </c:pt>
                <c:pt idx="28">
                  <c:v>01/01/2010</c:v>
                </c:pt>
                <c:pt idx="29">
                  <c:v>04/01/2010</c:v>
                </c:pt>
                <c:pt idx="30">
                  <c:v>07/01/2010</c:v>
                </c:pt>
                <c:pt idx="31">
                  <c:v>10/01/2010</c:v>
                </c:pt>
                <c:pt idx="32">
                  <c:v>01/01/2011</c:v>
                </c:pt>
                <c:pt idx="33">
                  <c:v>04/01/2011</c:v>
                </c:pt>
                <c:pt idx="34">
                  <c:v>07/01/2011</c:v>
                </c:pt>
                <c:pt idx="35">
                  <c:v>10/01/2011</c:v>
                </c:pt>
                <c:pt idx="36">
                  <c:v>01/01/2012</c:v>
                </c:pt>
                <c:pt idx="37">
                  <c:v>04/01/2012</c:v>
                </c:pt>
                <c:pt idx="38">
                  <c:v>07/01/2012</c:v>
                </c:pt>
                <c:pt idx="39">
                  <c:v>10/01/2012</c:v>
                </c:pt>
                <c:pt idx="40">
                  <c:v>01/01/2013</c:v>
                </c:pt>
                <c:pt idx="41">
                  <c:v>04/01/2013</c:v>
                </c:pt>
                <c:pt idx="42">
                  <c:v>07/01/2013</c:v>
                </c:pt>
                <c:pt idx="43">
                  <c:v>10/01/2013</c:v>
                </c:pt>
                <c:pt idx="44">
                  <c:v>01/01/2014</c:v>
                </c:pt>
                <c:pt idx="45">
                  <c:v>04/01/2014</c:v>
                </c:pt>
                <c:pt idx="46">
                  <c:v>07/01/2014</c:v>
                </c:pt>
                <c:pt idx="47">
                  <c:v>10/01/2014</c:v>
                </c:pt>
                <c:pt idx="48">
                  <c:v>01/01/2015</c:v>
                </c:pt>
                <c:pt idx="49">
                  <c:v>04/01/2015</c:v>
                </c:pt>
                <c:pt idx="50">
                  <c:v>07/01/2015</c:v>
                </c:pt>
                <c:pt idx="51">
                  <c:v>10/01/2015</c:v>
                </c:pt>
                <c:pt idx="52">
                  <c:v>01/01/2016</c:v>
                </c:pt>
                <c:pt idx="53">
                  <c:v>04/01/2016</c:v>
                </c:pt>
                <c:pt idx="54">
                  <c:v>07/01/2016</c:v>
                </c:pt>
              </c:strCache>
            </c:strRef>
          </c:cat>
          <c:val>
            <c:numRef>
              <c:f>'Occupancy rate by Begins and Ty'!$C$4:$C$59</c:f>
              <c:numCache>
                <c:formatCode>General</c:formatCode>
                <c:ptCount val="55"/>
                <c:pt idx="0">
                  <c:v>90.91</c:v>
                </c:pt>
                <c:pt idx="1">
                  <c:v>91.29</c:v>
                </c:pt>
                <c:pt idx="2">
                  <c:v>92.5</c:v>
                </c:pt>
                <c:pt idx="3">
                  <c:v>92.93</c:v>
                </c:pt>
                <c:pt idx="4">
                  <c:v>93.09</c:v>
                </c:pt>
                <c:pt idx="5">
                  <c:v>93.74</c:v>
                </c:pt>
                <c:pt idx="6">
                  <c:v>94.82</c:v>
                </c:pt>
                <c:pt idx="7">
                  <c:v>94.35</c:v>
                </c:pt>
                <c:pt idx="8">
                  <c:v>93.94</c:v>
                </c:pt>
                <c:pt idx="9">
                  <c:v>93.77</c:v>
                </c:pt>
                <c:pt idx="10">
                  <c:v>93.74</c:v>
                </c:pt>
                <c:pt idx="11">
                  <c:v>93.16</c:v>
                </c:pt>
                <c:pt idx="12">
                  <c:v>93.65</c:v>
                </c:pt>
                <c:pt idx="13">
                  <c:v>93.24</c:v>
                </c:pt>
                <c:pt idx="14">
                  <c:v>92.58</c:v>
                </c:pt>
                <c:pt idx="15">
                  <c:v>92.97</c:v>
                </c:pt>
                <c:pt idx="16">
                  <c:v>92.51</c:v>
                </c:pt>
                <c:pt idx="17">
                  <c:v>92.59</c:v>
                </c:pt>
                <c:pt idx="18">
                  <c:v>91.27</c:v>
                </c:pt>
                <c:pt idx="19">
                  <c:v>89.8</c:v>
                </c:pt>
                <c:pt idx="20">
                  <c:v>89.1</c:v>
                </c:pt>
                <c:pt idx="21">
                  <c:v>88.11</c:v>
                </c:pt>
                <c:pt idx="22">
                  <c:v>88.19</c:v>
                </c:pt>
                <c:pt idx="23">
                  <c:v>87.83</c:v>
                </c:pt>
                <c:pt idx="24">
                  <c:v>85.94</c:v>
                </c:pt>
                <c:pt idx="25">
                  <c:v>83.82</c:v>
                </c:pt>
                <c:pt idx="26">
                  <c:v>83.07</c:v>
                </c:pt>
                <c:pt idx="27">
                  <c:v>82.08</c:v>
                </c:pt>
                <c:pt idx="28">
                  <c:v>81.650000000000006</c:v>
                </c:pt>
                <c:pt idx="29">
                  <c:v>80.430000000000007</c:v>
                </c:pt>
                <c:pt idx="30">
                  <c:v>80.5</c:v>
                </c:pt>
                <c:pt idx="31">
                  <c:v>80.319999999999993</c:v>
                </c:pt>
                <c:pt idx="32">
                  <c:v>81.010000000000005</c:v>
                </c:pt>
                <c:pt idx="33">
                  <c:v>80.13</c:v>
                </c:pt>
                <c:pt idx="34">
                  <c:v>79.73</c:v>
                </c:pt>
                <c:pt idx="35">
                  <c:v>79.19</c:v>
                </c:pt>
                <c:pt idx="36">
                  <c:v>79.56</c:v>
                </c:pt>
                <c:pt idx="37">
                  <c:v>79.06</c:v>
                </c:pt>
                <c:pt idx="38">
                  <c:v>79.17</c:v>
                </c:pt>
                <c:pt idx="39">
                  <c:v>78.959999999999994</c:v>
                </c:pt>
                <c:pt idx="40">
                  <c:v>78.739999999999995</c:v>
                </c:pt>
                <c:pt idx="41">
                  <c:v>79.27</c:v>
                </c:pt>
                <c:pt idx="42">
                  <c:v>79.650000000000006</c:v>
                </c:pt>
                <c:pt idx="43">
                  <c:v>79.63</c:v>
                </c:pt>
                <c:pt idx="44">
                  <c:v>80.11</c:v>
                </c:pt>
                <c:pt idx="45">
                  <c:v>80.44</c:v>
                </c:pt>
                <c:pt idx="46">
                  <c:v>81.739999999999995</c:v>
                </c:pt>
                <c:pt idx="47">
                  <c:v>81.540000000000006</c:v>
                </c:pt>
                <c:pt idx="48">
                  <c:v>81.27</c:v>
                </c:pt>
                <c:pt idx="49">
                  <c:v>80.61</c:v>
                </c:pt>
                <c:pt idx="50">
                  <c:v>80.989999999999995</c:v>
                </c:pt>
                <c:pt idx="51">
                  <c:v>81.290000000000006</c:v>
                </c:pt>
                <c:pt idx="52">
                  <c:v>82.09</c:v>
                </c:pt>
                <c:pt idx="53">
                  <c:v>81.47</c:v>
                </c:pt>
                <c:pt idx="54">
                  <c:v>81.459999999999994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4-D745-82A6-033FD1F2707D}"/>
            </c:ext>
          </c:extLst>
        </c:ser>
        <c:ser>
          <c:idx val="2"/>
          <c:order val="2"/>
          <c:tx>
            <c:strRef>
              <c:f>'Occupancy rate by Begins and Ty'!$D$2:$D$3</c:f>
              <c:strCache>
                <c:ptCount val="1"/>
                <c:pt idx="0">
                  <c:v>Retail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'Occupancy rate by Begins and Ty'!$A$4:$A$59</c:f>
              <c:strCache>
                <c:ptCount val="55"/>
                <c:pt idx="0">
                  <c:v>01/01/2003</c:v>
                </c:pt>
                <c:pt idx="1">
                  <c:v>04/01/2003</c:v>
                </c:pt>
                <c:pt idx="2">
                  <c:v>07/01/2003</c:v>
                </c:pt>
                <c:pt idx="3">
                  <c:v>10/01/2003</c:v>
                </c:pt>
                <c:pt idx="4">
                  <c:v>01/01/2004</c:v>
                </c:pt>
                <c:pt idx="5">
                  <c:v>04/01/2004</c:v>
                </c:pt>
                <c:pt idx="6">
                  <c:v>07/01/2004</c:v>
                </c:pt>
                <c:pt idx="7">
                  <c:v>10/01/2004</c:v>
                </c:pt>
                <c:pt idx="8">
                  <c:v>01/01/2005</c:v>
                </c:pt>
                <c:pt idx="9">
                  <c:v>04/01/2005</c:v>
                </c:pt>
                <c:pt idx="10">
                  <c:v>07/01/2005</c:v>
                </c:pt>
                <c:pt idx="11">
                  <c:v>10/01/2005</c:v>
                </c:pt>
                <c:pt idx="12">
                  <c:v>01/01/2006</c:v>
                </c:pt>
                <c:pt idx="13">
                  <c:v>04/01/2006</c:v>
                </c:pt>
                <c:pt idx="14">
                  <c:v>07/01/2006</c:v>
                </c:pt>
                <c:pt idx="15">
                  <c:v>10/01/2006</c:v>
                </c:pt>
                <c:pt idx="16">
                  <c:v>01/01/2007</c:v>
                </c:pt>
                <c:pt idx="17">
                  <c:v>04/01/2007</c:v>
                </c:pt>
                <c:pt idx="18">
                  <c:v>07/01/2007</c:v>
                </c:pt>
                <c:pt idx="19">
                  <c:v>10/01/2007</c:v>
                </c:pt>
                <c:pt idx="20">
                  <c:v>01/01/2008</c:v>
                </c:pt>
                <c:pt idx="21">
                  <c:v>04/01/2008</c:v>
                </c:pt>
                <c:pt idx="22">
                  <c:v>07/01/2008</c:v>
                </c:pt>
                <c:pt idx="23">
                  <c:v>10/01/2008</c:v>
                </c:pt>
                <c:pt idx="24">
                  <c:v>01/01/2009</c:v>
                </c:pt>
                <c:pt idx="25">
                  <c:v>04/01/2009</c:v>
                </c:pt>
                <c:pt idx="26">
                  <c:v>07/01/2009</c:v>
                </c:pt>
                <c:pt idx="27">
                  <c:v>10/01/2009</c:v>
                </c:pt>
                <c:pt idx="28">
                  <c:v>01/01/2010</c:v>
                </c:pt>
                <c:pt idx="29">
                  <c:v>04/01/2010</c:v>
                </c:pt>
                <c:pt idx="30">
                  <c:v>07/01/2010</c:v>
                </c:pt>
                <c:pt idx="31">
                  <c:v>10/01/2010</c:v>
                </c:pt>
                <c:pt idx="32">
                  <c:v>01/01/2011</c:v>
                </c:pt>
                <c:pt idx="33">
                  <c:v>04/01/2011</c:v>
                </c:pt>
                <c:pt idx="34">
                  <c:v>07/01/2011</c:v>
                </c:pt>
                <c:pt idx="35">
                  <c:v>10/01/2011</c:v>
                </c:pt>
                <c:pt idx="36">
                  <c:v>01/01/2012</c:v>
                </c:pt>
                <c:pt idx="37">
                  <c:v>04/01/2012</c:v>
                </c:pt>
                <c:pt idx="38">
                  <c:v>07/01/2012</c:v>
                </c:pt>
                <c:pt idx="39">
                  <c:v>10/01/2012</c:v>
                </c:pt>
                <c:pt idx="40">
                  <c:v>01/01/2013</c:v>
                </c:pt>
                <c:pt idx="41">
                  <c:v>04/01/2013</c:v>
                </c:pt>
                <c:pt idx="42">
                  <c:v>07/01/2013</c:v>
                </c:pt>
                <c:pt idx="43">
                  <c:v>10/01/2013</c:v>
                </c:pt>
                <c:pt idx="44">
                  <c:v>01/01/2014</c:v>
                </c:pt>
                <c:pt idx="45">
                  <c:v>04/01/2014</c:v>
                </c:pt>
                <c:pt idx="46">
                  <c:v>07/01/2014</c:v>
                </c:pt>
                <c:pt idx="47">
                  <c:v>10/01/2014</c:v>
                </c:pt>
                <c:pt idx="48">
                  <c:v>01/01/2015</c:v>
                </c:pt>
                <c:pt idx="49">
                  <c:v>04/01/2015</c:v>
                </c:pt>
                <c:pt idx="50">
                  <c:v>07/01/2015</c:v>
                </c:pt>
                <c:pt idx="51">
                  <c:v>10/01/2015</c:v>
                </c:pt>
                <c:pt idx="52">
                  <c:v>01/01/2016</c:v>
                </c:pt>
                <c:pt idx="53">
                  <c:v>04/01/2016</c:v>
                </c:pt>
                <c:pt idx="54">
                  <c:v>07/01/2016</c:v>
                </c:pt>
              </c:strCache>
            </c:strRef>
          </c:cat>
          <c:val>
            <c:numRef>
              <c:f>'Occupancy rate by Begins and Ty'!$D$4:$D$59</c:f>
              <c:numCache>
                <c:formatCode>General</c:formatCode>
                <c:ptCount val="55"/>
                <c:pt idx="0">
                  <c:v>97.64</c:v>
                </c:pt>
                <c:pt idx="1">
                  <c:v>97.9</c:v>
                </c:pt>
                <c:pt idx="2">
                  <c:v>97.63</c:v>
                </c:pt>
                <c:pt idx="3">
                  <c:v>97</c:v>
                </c:pt>
                <c:pt idx="4">
                  <c:v>97.19</c:v>
                </c:pt>
                <c:pt idx="5">
                  <c:v>97.09</c:v>
                </c:pt>
                <c:pt idx="6">
                  <c:v>96.69</c:v>
                </c:pt>
                <c:pt idx="7">
                  <c:v>96.6</c:v>
                </c:pt>
                <c:pt idx="8">
                  <c:v>96.41</c:v>
                </c:pt>
                <c:pt idx="9">
                  <c:v>96.91</c:v>
                </c:pt>
                <c:pt idx="10">
                  <c:v>97.25</c:v>
                </c:pt>
                <c:pt idx="11">
                  <c:v>97.45</c:v>
                </c:pt>
                <c:pt idx="12">
                  <c:v>97.55</c:v>
                </c:pt>
                <c:pt idx="13">
                  <c:v>97.22</c:v>
                </c:pt>
                <c:pt idx="14">
                  <c:v>96.92</c:v>
                </c:pt>
                <c:pt idx="15">
                  <c:v>96.72</c:v>
                </c:pt>
                <c:pt idx="16">
                  <c:v>96.9</c:v>
                </c:pt>
                <c:pt idx="17">
                  <c:v>96.82</c:v>
                </c:pt>
                <c:pt idx="18">
                  <c:v>96.53</c:v>
                </c:pt>
                <c:pt idx="19">
                  <c:v>96.27</c:v>
                </c:pt>
                <c:pt idx="20">
                  <c:v>94.63</c:v>
                </c:pt>
                <c:pt idx="21">
                  <c:v>93.54</c:v>
                </c:pt>
                <c:pt idx="22">
                  <c:v>92.83</c:v>
                </c:pt>
                <c:pt idx="23">
                  <c:v>91.82</c:v>
                </c:pt>
                <c:pt idx="24">
                  <c:v>89.54</c:v>
                </c:pt>
                <c:pt idx="25">
                  <c:v>88.84</c:v>
                </c:pt>
                <c:pt idx="26">
                  <c:v>89.05</c:v>
                </c:pt>
                <c:pt idx="27">
                  <c:v>88.66</c:v>
                </c:pt>
                <c:pt idx="28">
                  <c:v>88.52</c:v>
                </c:pt>
                <c:pt idx="29">
                  <c:v>89.32</c:v>
                </c:pt>
                <c:pt idx="30">
                  <c:v>89.09</c:v>
                </c:pt>
                <c:pt idx="31">
                  <c:v>89.39</c:v>
                </c:pt>
                <c:pt idx="32">
                  <c:v>89.18</c:v>
                </c:pt>
                <c:pt idx="33">
                  <c:v>89.54</c:v>
                </c:pt>
                <c:pt idx="34">
                  <c:v>89.09</c:v>
                </c:pt>
                <c:pt idx="35">
                  <c:v>90.1</c:v>
                </c:pt>
                <c:pt idx="36">
                  <c:v>90.2</c:v>
                </c:pt>
                <c:pt idx="37">
                  <c:v>90.12</c:v>
                </c:pt>
                <c:pt idx="38">
                  <c:v>90.32</c:v>
                </c:pt>
                <c:pt idx="39">
                  <c:v>90.6</c:v>
                </c:pt>
                <c:pt idx="40">
                  <c:v>90.35</c:v>
                </c:pt>
                <c:pt idx="41">
                  <c:v>90.24</c:v>
                </c:pt>
                <c:pt idx="42">
                  <c:v>91.01</c:v>
                </c:pt>
                <c:pt idx="43">
                  <c:v>91.1</c:v>
                </c:pt>
                <c:pt idx="44">
                  <c:v>91.35</c:v>
                </c:pt>
                <c:pt idx="45">
                  <c:v>90.77</c:v>
                </c:pt>
                <c:pt idx="46">
                  <c:v>90.24</c:v>
                </c:pt>
                <c:pt idx="47">
                  <c:v>90.95</c:v>
                </c:pt>
                <c:pt idx="48">
                  <c:v>91.58</c:v>
                </c:pt>
                <c:pt idx="49">
                  <c:v>91.89</c:v>
                </c:pt>
                <c:pt idx="50">
                  <c:v>91.75</c:v>
                </c:pt>
                <c:pt idx="51">
                  <c:v>90.68</c:v>
                </c:pt>
                <c:pt idx="52">
                  <c:v>91.28</c:v>
                </c:pt>
                <c:pt idx="53">
                  <c:v>91.51</c:v>
                </c:pt>
                <c:pt idx="54">
                  <c:v>91.24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4-D745-82A6-033FD1F27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574335"/>
        <c:axId val="1215746735"/>
      </c:lineChart>
      <c:catAx>
        <c:axId val="121557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Begins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46735"/>
        <c:crosses val="autoZero"/>
        <c:auto val="1"/>
        <c:lblAlgn val="ctr"/>
        <c:lblOffset val="100"/>
        <c:noMultiLvlLbl val="0"/>
      </c:catAx>
      <c:valAx>
        <c:axId val="12157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Occupancy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7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[Commercial_Real_Estate_Occupied_Space.xlsx]Majority of Vacant!PivotTable6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'Type': </a:t>
            </a:r>
            <a:r>
              <a:rPr lang="en-US">
                <a:solidFill>
                  <a:srgbClr val="DD5A13"/>
                </a:solidFill>
              </a:rPr>
              <a:t>Office</a:t>
            </a:r>
            <a:r>
              <a:rPr lang="en-US"/>
              <a:t> accounts for the majority of 'Vacant SF'.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'Majority of Vacant'!$B$2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79-7A49-8536-6F66A1B0E295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'Majority of Vacant'!$A$3:$A$6</c:f>
              <c:strCache>
                <c:ptCount val="3"/>
                <c:pt idx="0">
                  <c:v>Office</c:v>
                </c:pt>
                <c:pt idx="1">
                  <c:v>Retail</c:v>
                </c:pt>
                <c:pt idx="2">
                  <c:v>Industrial</c:v>
                </c:pt>
              </c:strCache>
            </c:strRef>
          </c:cat>
          <c:val>
            <c:numRef>
              <c:f>'Majority of Vacant'!$B$3:$B$6</c:f>
              <c:numCache>
                <c:formatCode>General</c:formatCode>
                <c:ptCount val="3"/>
                <c:pt idx="0">
                  <c:v>152391734</c:v>
                </c:pt>
                <c:pt idx="1">
                  <c:v>63611233.5</c:v>
                </c:pt>
                <c:pt idx="2">
                  <c:v>42249011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9-7A49-8536-6F66A1B0E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[Commercial_Real_Estate_Occupied_Space.xlsx]relate inventory n Occupied!PivotTable9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'Inventory SF': </a:t>
            </a:r>
            <a:r>
              <a:rPr lang="en-US">
                <a:solidFill>
                  <a:srgbClr val="DD5A13"/>
                </a:solidFill>
              </a:rPr>
              <a:t>8906419</a:t>
            </a:r>
            <a:r>
              <a:rPr lang="en-US"/>
              <a:t> has noticeably higher 'Occupied SF'.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'relate inventory n Occupied'!$B$2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3BE-574D-89B7-E03418A16255}"/>
              </c:ext>
            </c:extLst>
          </c:dPt>
          <c:cat>
            <c:strRef>
              <c:f>'relate inventory n Occupied'!$A$3:$A$70</c:f>
              <c:strCache>
                <c:ptCount val="67"/>
                <c:pt idx="0">
                  <c:v>8906419</c:v>
                </c:pt>
                <c:pt idx="1">
                  <c:v>16498899</c:v>
                </c:pt>
                <c:pt idx="2">
                  <c:v>14862617</c:v>
                </c:pt>
                <c:pt idx="3">
                  <c:v>20722532</c:v>
                </c:pt>
                <c:pt idx="4">
                  <c:v>18752971</c:v>
                </c:pt>
                <c:pt idx="5">
                  <c:v>16165462</c:v>
                </c:pt>
                <c:pt idx="6">
                  <c:v>18837785</c:v>
                </c:pt>
                <c:pt idx="7">
                  <c:v>8628607</c:v>
                </c:pt>
                <c:pt idx="8">
                  <c:v>20836207</c:v>
                </c:pt>
                <c:pt idx="9">
                  <c:v>20768532</c:v>
                </c:pt>
                <c:pt idx="10">
                  <c:v>16777137</c:v>
                </c:pt>
                <c:pt idx="11">
                  <c:v>16722137</c:v>
                </c:pt>
                <c:pt idx="12">
                  <c:v>16507185</c:v>
                </c:pt>
                <c:pt idx="13">
                  <c:v>16591180</c:v>
                </c:pt>
                <c:pt idx="14">
                  <c:v>16404219</c:v>
                </c:pt>
                <c:pt idx="15">
                  <c:v>8696619</c:v>
                </c:pt>
                <c:pt idx="16">
                  <c:v>20984567</c:v>
                </c:pt>
                <c:pt idx="17">
                  <c:v>20828532</c:v>
                </c:pt>
                <c:pt idx="18">
                  <c:v>20650032</c:v>
                </c:pt>
                <c:pt idx="19">
                  <c:v>20683032</c:v>
                </c:pt>
                <c:pt idx="20">
                  <c:v>18462759</c:v>
                </c:pt>
                <c:pt idx="21">
                  <c:v>20340032</c:v>
                </c:pt>
                <c:pt idx="22">
                  <c:v>15654002</c:v>
                </c:pt>
                <c:pt idx="23">
                  <c:v>16755764</c:v>
                </c:pt>
                <c:pt idx="24">
                  <c:v>16441180</c:v>
                </c:pt>
                <c:pt idx="25">
                  <c:v>14954437</c:v>
                </c:pt>
                <c:pt idx="26">
                  <c:v>15376629</c:v>
                </c:pt>
                <c:pt idx="27">
                  <c:v>14182617</c:v>
                </c:pt>
                <c:pt idx="28">
                  <c:v>8846419</c:v>
                </c:pt>
                <c:pt idx="29">
                  <c:v>20965207</c:v>
                </c:pt>
                <c:pt idx="30">
                  <c:v>17870675</c:v>
                </c:pt>
                <c:pt idx="31">
                  <c:v>18154664</c:v>
                </c:pt>
                <c:pt idx="32">
                  <c:v>17558825</c:v>
                </c:pt>
                <c:pt idx="33">
                  <c:v>18241009</c:v>
                </c:pt>
                <c:pt idx="34">
                  <c:v>17462713</c:v>
                </c:pt>
                <c:pt idx="35">
                  <c:v>18315169</c:v>
                </c:pt>
                <c:pt idx="36">
                  <c:v>17348685</c:v>
                </c:pt>
                <c:pt idx="37">
                  <c:v>19805032</c:v>
                </c:pt>
                <c:pt idx="38">
                  <c:v>19950032</c:v>
                </c:pt>
                <c:pt idx="39">
                  <c:v>17128900</c:v>
                </c:pt>
                <c:pt idx="40">
                  <c:v>17172011</c:v>
                </c:pt>
                <c:pt idx="41">
                  <c:v>16906147</c:v>
                </c:pt>
                <c:pt idx="42">
                  <c:v>16767013</c:v>
                </c:pt>
                <c:pt idx="43">
                  <c:v>16118402</c:v>
                </c:pt>
                <c:pt idx="44">
                  <c:v>16015802</c:v>
                </c:pt>
                <c:pt idx="45">
                  <c:v>16785887</c:v>
                </c:pt>
                <c:pt idx="46">
                  <c:v>16812137</c:v>
                </c:pt>
                <c:pt idx="47">
                  <c:v>16360246</c:v>
                </c:pt>
                <c:pt idx="48">
                  <c:v>16208404</c:v>
                </c:pt>
                <c:pt idx="49">
                  <c:v>16711185</c:v>
                </c:pt>
                <c:pt idx="50">
                  <c:v>15480571</c:v>
                </c:pt>
                <c:pt idx="51">
                  <c:v>15518571</c:v>
                </c:pt>
                <c:pt idx="52">
                  <c:v>15415571</c:v>
                </c:pt>
                <c:pt idx="53">
                  <c:v>15955384</c:v>
                </c:pt>
                <c:pt idx="54">
                  <c:v>16730590</c:v>
                </c:pt>
                <c:pt idx="55">
                  <c:v>16252050</c:v>
                </c:pt>
                <c:pt idx="56">
                  <c:v>15204437</c:v>
                </c:pt>
                <c:pt idx="57">
                  <c:v>15660765</c:v>
                </c:pt>
                <c:pt idx="58">
                  <c:v>15452029</c:v>
                </c:pt>
                <c:pt idx="59">
                  <c:v>15054437</c:v>
                </c:pt>
                <c:pt idx="60">
                  <c:v>16179219</c:v>
                </c:pt>
                <c:pt idx="61">
                  <c:v>15325666</c:v>
                </c:pt>
                <c:pt idx="62">
                  <c:v>15176146</c:v>
                </c:pt>
                <c:pt idx="63">
                  <c:v>14138947</c:v>
                </c:pt>
                <c:pt idx="64">
                  <c:v>14937728</c:v>
                </c:pt>
                <c:pt idx="65">
                  <c:v>14841978</c:v>
                </c:pt>
                <c:pt idx="66">
                  <c:v>8747619</c:v>
                </c:pt>
              </c:strCache>
            </c:strRef>
          </c:cat>
          <c:val>
            <c:numRef>
              <c:f>'relate inventory n Occupied'!$B$3:$B$70</c:f>
              <c:numCache>
                <c:formatCode>General</c:formatCode>
                <c:ptCount val="67"/>
                <c:pt idx="0">
                  <c:v>313228631</c:v>
                </c:pt>
                <c:pt idx="1">
                  <c:v>104411497</c:v>
                </c:pt>
                <c:pt idx="2">
                  <c:v>72019500</c:v>
                </c:pt>
                <c:pt idx="3">
                  <c:v>65749978</c:v>
                </c:pt>
                <c:pt idx="4">
                  <c:v>62807181</c:v>
                </c:pt>
                <c:pt idx="5">
                  <c:v>60986763</c:v>
                </c:pt>
                <c:pt idx="6">
                  <c:v>60826700</c:v>
                </c:pt>
                <c:pt idx="7">
                  <c:v>55694822</c:v>
                </c:pt>
                <c:pt idx="8">
                  <c:v>50607328</c:v>
                </c:pt>
                <c:pt idx="9">
                  <c:v>50321056</c:v>
                </c:pt>
                <c:pt idx="10">
                  <c:v>45920965</c:v>
                </c:pt>
                <c:pt idx="11">
                  <c:v>45887049</c:v>
                </c:pt>
                <c:pt idx="12">
                  <c:v>45101331</c:v>
                </c:pt>
                <c:pt idx="13">
                  <c:v>44170735</c:v>
                </c:pt>
                <c:pt idx="14">
                  <c:v>44083692</c:v>
                </c:pt>
                <c:pt idx="15">
                  <c:v>41552857</c:v>
                </c:pt>
                <c:pt idx="16">
                  <c:v>34188501</c:v>
                </c:pt>
                <c:pt idx="17">
                  <c:v>33910109</c:v>
                </c:pt>
                <c:pt idx="18">
                  <c:v>32755907</c:v>
                </c:pt>
                <c:pt idx="19">
                  <c:v>32706460</c:v>
                </c:pt>
                <c:pt idx="20">
                  <c:v>32497393</c:v>
                </c:pt>
                <c:pt idx="21">
                  <c:v>32325849</c:v>
                </c:pt>
                <c:pt idx="22">
                  <c:v>30309803</c:v>
                </c:pt>
                <c:pt idx="23">
                  <c:v>29904824</c:v>
                </c:pt>
                <c:pt idx="24">
                  <c:v>29327576</c:v>
                </c:pt>
                <c:pt idx="25">
                  <c:v>28909111</c:v>
                </c:pt>
                <c:pt idx="26">
                  <c:v>28727454</c:v>
                </c:pt>
                <c:pt idx="27">
                  <c:v>27730907</c:v>
                </c:pt>
                <c:pt idx="28">
                  <c:v>25355506</c:v>
                </c:pt>
                <c:pt idx="29">
                  <c:v>17211299</c:v>
                </c:pt>
                <c:pt idx="30">
                  <c:v>16310138</c:v>
                </c:pt>
                <c:pt idx="31">
                  <c:v>16302896</c:v>
                </c:pt>
                <c:pt idx="32">
                  <c:v>16258182</c:v>
                </c:pt>
                <c:pt idx="33">
                  <c:v>16252271</c:v>
                </c:pt>
                <c:pt idx="34">
                  <c:v>16155385</c:v>
                </c:pt>
                <c:pt idx="35">
                  <c:v>16137589</c:v>
                </c:pt>
                <c:pt idx="36">
                  <c:v>16128520</c:v>
                </c:pt>
                <c:pt idx="37">
                  <c:v>16043593</c:v>
                </c:pt>
                <c:pt idx="38">
                  <c:v>15986431</c:v>
                </c:pt>
                <c:pt idx="39">
                  <c:v>15970808</c:v>
                </c:pt>
                <c:pt idx="40">
                  <c:v>15897064</c:v>
                </c:pt>
                <c:pt idx="41">
                  <c:v>15832792</c:v>
                </c:pt>
                <c:pt idx="42">
                  <c:v>15620574</c:v>
                </c:pt>
                <c:pt idx="43">
                  <c:v>15558310</c:v>
                </c:pt>
                <c:pt idx="44">
                  <c:v>15506645</c:v>
                </c:pt>
                <c:pt idx="45">
                  <c:v>15360297</c:v>
                </c:pt>
                <c:pt idx="46">
                  <c:v>15340049</c:v>
                </c:pt>
                <c:pt idx="47">
                  <c:v>15336266</c:v>
                </c:pt>
                <c:pt idx="48">
                  <c:v>15197821</c:v>
                </c:pt>
                <c:pt idx="49">
                  <c:v>15080389</c:v>
                </c:pt>
                <c:pt idx="50">
                  <c:v>15050195</c:v>
                </c:pt>
                <c:pt idx="51">
                  <c:v>15039999</c:v>
                </c:pt>
                <c:pt idx="52">
                  <c:v>15037544</c:v>
                </c:pt>
                <c:pt idx="53">
                  <c:v>14987882</c:v>
                </c:pt>
                <c:pt idx="54">
                  <c:v>14944386</c:v>
                </c:pt>
                <c:pt idx="55">
                  <c:v>14922722</c:v>
                </c:pt>
                <c:pt idx="56">
                  <c:v>14816666</c:v>
                </c:pt>
                <c:pt idx="57">
                  <c:v>14775168</c:v>
                </c:pt>
                <c:pt idx="58">
                  <c:v>14651938</c:v>
                </c:pt>
                <c:pt idx="59">
                  <c:v>14641094</c:v>
                </c:pt>
                <c:pt idx="60">
                  <c:v>14427854</c:v>
                </c:pt>
                <c:pt idx="61">
                  <c:v>14242161</c:v>
                </c:pt>
                <c:pt idx="62">
                  <c:v>14038653</c:v>
                </c:pt>
                <c:pt idx="63">
                  <c:v>13805451</c:v>
                </c:pt>
                <c:pt idx="64">
                  <c:v>13637007</c:v>
                </c:pt>
                <c:pt idx="65">
                  <c:v>13492875</c:v>
                </c:pt>
                <c:pt idx="66">
                  <c:v>8427232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E-574D-89B7-E03418A1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30959359"/>
        <c:axId val="1230264959"/>
      </c:barChart>
      <c:catAx>
        <c:axId val="123095935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264959"/>
        <c:crosses val="autoZero"/>
        <c:auto val="1"/>
        <c:lblAlgn val="ctr"/>
        <c:lblOffset val="100"/>
        <c:noMultiLvlLbl val="0"/>
      </c:catAx>
      <c:valAx>
        <c:axId val="123026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Occupied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959359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[Commercial_Real_Estate_Occupied_Space.xlsx]Percentage by Type!PivotTable2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'Occupied SF' by 'Type'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'Percentage by Type'!$D$4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'Percentage by Type'!$C$5:$C$8</c:f>
              <c:strCache>
                <c:ptCount val="3"/>
                <c:pt idx="0">
                  <c:v>Office</c:v>
                </c:pt>
                <c:pt idx="1">
                  <c:v>Retail</c:v>
                </c:pt>
                <c:pt idx="2">
                  <c:v>Industrial</c:v>
                </c:pt>
              </c:strCache>
            </c:strRef>
          </c:cat>
          <c:val>
            <c:numRef>
              <c:f>'Percentage by Type'!$D$5:$D$8</c:f>
              <c:numCache>
                <c:formatCode>0.00%</c:formatCode>
                <c:ptCount val="3"/>
                <c:pt idx="0">
                  <c:v>0.40903976975578837</c:v>
                </c:pt>
                <c:pt idx="1">
                  <c:v>0.38301716745161579</c:v>
                </c:pt>
                <c:pt idx="2">
                  <c:v>0.20794306279259583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E-634B-BB33-50DF7FDB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69365407"/>
        <c:axId val="1669353103"/>
      </c:barChart>
      <c:catAx>
        <c:axId val="16693654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53103"/>
        <c:crosses val="autoZero"/>
        <c:auto val="1"/>
        <c:lblAlgn val="ctr"/>
        <c:lblOffset val="100"/>
        <c:noMultiLvlLbl val="0"/>
      </c:catAx>
      <c:valAx>
        <c:axId val="166935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Occupied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540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[Commercial_Real_Estate_Occupied_Space.xlsx]Min rate Ends!PivotTable5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'Type: Retail', </a:t>
            </a:r>
            <a:r>
              <a:rPr lang="en-US">
                <a:solidFill>
                  <a:srgbClr val="DD5A13"/>
                </a:solidFill>
              </a:rPr>
              <a:t>03/31/2010</a:t>
            </a:r>
            <a:r>
              <a:rPr lang="en-US"/>
              <a:t> has minimum 'Occupancy Rate'.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'Min rate Ends'!$B$4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2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D1F-6B4F-9F8E-3170EA8E171F}"/>
              </c:ext>
            </c:extLst>
          </c:dPt>
          <c:cat>
            <c:strRef>
              <c:f>'Min rate Ends'!$A$5:$A$60</c:f>
              <c:strCache>
                <c:ptCount val="55"/>
                <c:pt idx="0">
                  <c:v>3/31/03</c:v>
                </c:pt>
                <c:pt idx="1">
                  <c:v>6/30/03</c:v>
                </c:pt>
                <c:pt idx="2">
                  <c:v>9/30/03</c:v>
                </c:pt>
                <c:pt idx="3">
                  <c:v>12/31/03</c:v>
                </c:pt>
                <c:pt idx="4">
                  <c:v>3/31/04</c:v>
                </c:pt>
                <c:pt idx="5">
                  <c:v>6/30/04</c:v>
                </c:pt>
                <c:pt idx="6">
                  <c:v>9/30/04</c:v>
                </c:pt>
                <c:pt idx="7">
                  <c:v>12/31/04</c:v>
                </c:pt>
                <c:pt idx="8">
                  <c:v>3/31/05</c:v>
                </c:pt>
                <c:pt idx="9">
                  <c:v>6/30/05</c:v>
                </c:pt>
                <c:pt idx="10">
                  <c:v>9/30/05</c:v>
                </c:pt>
                <c:pt idx="11">
                  <c:v>12/31/05</c:v>
                </c:pt>
                <c:pt idx="12">
                  <c:v>3/31/06</c:v>
                </c:pt>
                <c:pt idx="13">
                  <c:v>6/30/06</c:v>
                </c:pt>
                <c:pt idx="14">
                  <c:v>9/30/06</c:v>
                </c:pt>
                <c:pt idx="15">
                  <c:v>12/31/06</c:v>
                </c:pt>
                <c:pt idx="16">
                  <c:v>3/31/07</c:v>
                </c:pt>
                <c:pt idx="17">
                  <c:v>6/30/07</c:v>
                </c:pt>
                <c:pt idx="18">
                  <c:v>9/30/07</c:v>
                </c:pt>
                <c:pt idx="19">
                  <c:v>12/31/07</c:v>
                </c:pt>
                <c:pt idx="20">
                  <c:v>3/31/08</c:v>
                </c:pt>
                <c:pt idx="21">
                  <c:v>6/30/08</c:v>
                </c:pt>
                <c:pt idx="22">
                  <c:v>9/30/08</c:v>
                </c:pt>
                <c:pt idx="23">
                  <c:v>12/31/08</c:v>
                </c:pt>
                <c:pt idx="24">
                  <c:v>3/31/09</c:v>
                </c:pt>
                <c:pt idx="25">
                  <c:v>6/30/09</c:v>
                </c:pt>
                <c:pt idx="26">
                  <c:v>9/30/09</c:v>
                </c:pt>
                <c:pt idx="27">
                  <c:v>12/31/09</c:v>
                </c:pt>
                <c:pt idx="28">
                  <c:v>3/31/10</c:v>
                </c:pt>
                <c:pt idx="29">
                  <c:v>6/30/10</c:v>
                </c:pt>
                <c:pt idx="30">
                  <c:v>9/30/10</c:v>
                </c:pt>
                <c:pt idx="31">
                  <c:v>12/31/10</c:v>
                </c:pt>
                <c:pt idx="32">
                  <c:v>3/31/11</c:v>
                </c:pt>
                <c:pt idx="33">
                  <c:v>6/30/11</c:v>
                </c:pt>
                <c:pt idx="34">
                  <c:v>9/30/11</c:v>
                </c:pt>
                <c:pt idx="35">
                  <c:v>12/31/11</c:v>
                </c:pt>
                <c:pt idx="36">
                  <c:v>3/31/12</c:v>
                </c:pt>
                <c:pt idx="37">
                  <c:v>6/30/12</c:v>
                </c:pt>
                <c:pt idx="38">
                  <c:v>9/30/12</c:v>
                </c:pt>
                <c:pt idx="39">
                  <c:v>12/31/12</c:v>
                </c:pt>
                <c:pt idx="40">
                  <c:v>3/31/13</c:v>
                </c:pt>
                <c:pt idx="41">
                  <c:v>6/30/13</c:v>
                </c:pt>
                <c:pt idx="42">
                  <c:v>9/30/13</c:v>
                </c:pt>
                <c:pt idx="43">
                  <c:v>12/31/13</c:v>
                </c:pt>
                <c:pt idx="44">
                  <c:v>3/31/14</c:v>
                </c:pt>
                <c:pt idx="45">
                  <c:v>6/30/14</c:v>
                </c:pt>
                <c:pt idx="46">
                  <c:v>9/30/14</c:v>
                </c:pt>
                <c:pt idx="47">
                  <c:v>12/31/14</c:v>
                </c:pt>
                <c:pt idx="48">
                  <c:v>3/31/15</c:v>
                </c:pt>
                <c:pt idx="49">
                  <c:v>6/30/15</c:v>
                </c:pt>
                <c:pt idx="50">
                  <c:v>9/30/15</c:v>
                </c:pt>
                <c:pt idx="51">
                  <c:v>12/31/15</c:v>
                </c:pt>
                <c:pt idx="52">
                  <c:v>3/31/16</c:v>
                </c:pt>
                <c:pt idx="53">
                  <c:v>6/30/16</c:v>
                </c:pt>
                <c:pt idx="54">
                  <c:v>9/30/16</c:v>
                </c:pt>
              </c:strCache>
            </c:strRef>
          </c:cat>
          <c:val>
            <c:numRef>
              <c:f>'Min rate Ends'!$B$5:$B$60</c:f>
              <c:numCache>
                <c:formatCode>General</c:formatCode>
                <c:ptCount val="55"/>
                <c:pt idx="0">
                  <c:v>97.64</c:v>
                </c:pt>
                <c:pt idx="1">
                  <c:v>97.9</c:v>
                </c:pt>
                <c:pt idx="2">
                  <c:v>97.63</c:v>
                </c:pt>
                <c:pt idx="3">
                  <c:v>97</c:v>
                </c:pt>
                <c:pt idx="4">
                  <c:v>97.19</c:v>
                </c:pt>
                <c:pt idx="5">
                  <c:v>97.09</c:v>
                </c:pt>
                <c:pt idx="6">
                  <c:v>96.69</c:v>
                </c:pt>
                <c:pt idx="7">
                  <c:v>96.6</c:v>
                </c:pt>
                <c:pt idx="8">
                  <c:v>96.41</c:v>
                </c:pt>
                <c:pt idx="9">
                  <c:v>96.91</c:v>
                </c:pt>
                <c:pt idx="10">
                  <c:v>97.25</c:v>
                </c:pt>
                <c:pt idx="11">
                  <c:v>97.45</c:v>
                </c:pt>
                <c:pt idx="12">
                  <c:v>97.55</c:v>
                </c:pt>
                <c:pt idx="13">
                  <c:v>97.22</c:v>
                </c:pt>
                <c:pt idx="14">
                  <c:v>96.92</c:v>
                </c:pt>
                <c:pt idx="15">
                  <c:v>96.72</c:v>
                </c:pt>
                <c:pt idx="16">
                  <c:v>96.9</c:v>
                </c:pt>
                <c:pt idx="17">
                  <c:v>96.82</c:v>
                </c:pt>
                <c:pt idx="18">
                  <c:v>96.53</c:v>
                </c:pt>
                <c:pt idx="19">
                  <c:v>96.27</c:v>
                </c:pt>
                <c:pt idx="20">
                  <c:v>94.63</c:v>
                </c:pt>
                <c:pt idx="21">
                  <c:v>93.54</c:v>
                </c:pt>
                <c:pt idx="22">
                  <c:v>92.83</c:v>
                </c:pt>
                <c:pt idx="23">
                  <c:v>91.82</c:v>
                </c:pt>
                <c:pt idx="24">
                  <c:v>89.54</c:v>
                </c:pt>
                <c:pt idx="25">
                  <c:v>88.84</c:v>
                </c:pt>
                <c:pt idx="26">
                  <c:v>89.05</c:v>
                </c:pt>
                <c:pt idx="27">
                  <c:v>88.66</c:v>
                </c:pt>
                <c:pt idx="28">
                  <c:v>88.52</c:v>
                </c:pt>
                <c:pt idx="29">
                  <c:v>89.32</c:v>
                </c:pt>
                <c:pt idx="30">
                  <c:v>89.09</c:v>
                </c:pt>
                <c:pt idx="31">
                  <c:v>89.39</c:v>
                </c:pt>
                <c:pt idx="32">
                  <c:v>89.18</c:v>
                </c:pt>
                <c:pt idx="33">
                  <c:v>89.54</c:v>
                </c:pt>
                <c:pt idx="34">
                  <c:v>89.09</c:v>
                </c:pt>
                <c:pt idx="35">
                  <c:v>90.1</c:v>
                </c:pt>
                <c:pt idx="36">
                  <c:v>90.2</c:v>
                </c:pt>
                <c:pt idx="37">
                  <c:v>90.12</c:v>
                </c:pt>
                <c:pt idx="38">
                  <c:v>90.32</c:v>
                </c:pt>
                <c:pt idx="39">
                  <c:v>90.6</c:v>
                </c:pt>
                <c:pt idx="40">
                  <c:v>90.35</c:v>
                </c:pt>
                <c:pt idx="41">
                  <c:v>90.24</c:v>
                </c:pt>
                <c:pt idx="42">
                  <c:v>91.01</c:v>
                </c:pt>
                <c:pt idx="43">
                  <c:v>91.1</c:v>
                </c:pt>
                <c:pt idx="44">
                  <c:v>91.35</c:v>
                </c:pt>
                <c:pt idx="45">
                  <c:v>90.77</c:v>
                </c:pt>
                <c:pt idx="46">
                  <c:v>90.24</c:v>
                </c:pt>
                <c:pt idx="47">
                  <c:v>90.95</c:v>
                </c:pt>
                <c:pt idx="48">
                  <c:v>91.58</c:v>
                </c:pt>
                <c:pt idx="49">
                  <c:v>91.89</c:v>
                </c:pt>
                <c:pt idx="50">
                  <c:v>91.75</c:v>
                </c:pt>
                <c:pt idx="51">
                  <c:v>90.68</c:v>
                </c:pt>
                <c:pt idx="52">
                  <c:v>91.28</c:v>
                </c:pt>
                <c:pt idx="53">
                  <c:v>91.51</c:v>
                </c:pt>
                <c:pt idx="54">
                  <c:v>91.24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F-6B4F-9F8E-3170EA8E1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745759"/>
        <c:axId val="1210747407"/>
      </c:lineChart>
      <c:catAx>
        <c:axId val="12107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47407"/>
        <c:crosses val="autoZero"/>
        <c:auto val="1"/>
        <c:lblAlgn val="ctr"/>
        <c:lblOffset val="100"/>
        <c:noMultiLvlLbl val="0"/>
      </c:catAx>
      <c:valAx>
        <c:axId val="12107474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Occupancy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4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[Commercial_Real_Estate_Occupied_Space.xlsx]Suggestion15!PivotTable10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'Quarter: Q3 2007', 'Type': </a:t>
            </a:r>
            <a:r>
              <a:rPr lang="en-US">
                <a:solidFill>
                  <a:srgbClr val="DD5A13"/>
                </a:solidFill>
              </a:rPr>
              <a:t>Industrial</a:t>
            </a:r>
            <a:r>
              <a:rPr lang="en-US"/>
              <a:t> has noticeably lower 'YOY % Change'.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Suggestion15!$B$4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B78-EC40-937E-CE49BCA6F04E}"/>
              </c:ext>
            </c:extLst>
          </c:dPt>
          <c:cat>
            <c:strRef>
              <c:f>Suggestion15!$A$5:$A$8</c:f>
              <c:strCache>
                <c:ptCount val="3"/>
                <c:pt idx="0">
                  <c:v>Industrial</c:v>
                </c:pt>
                <c:pt idx="1">
                  <c:v>Office</c:v>
                </c:pt>
                <c:pt idx="2">
                  <c:v>Retail</c:v>
                </c:pt>
              </c:strCache>
            </c:strRef>
          </c:cat>
          <c:val>
            <c:numRef>
              <c:f>Suggestion15!$B$5:$B$8</c:f>
              <c:numCache>
                <c:formatCode>General</c:formatCode>
                <c:ptCount val="3"/>
                <c:pt idx="0">
                  <c:v>-2.7E-2</c:v>
                </c:pt>
                <c:pt idx="1">
                  <c:v>-1.4E-2</c:v>
                </c:pt>
                <c:pt idx="2">
                  <c:v>-4.0000000000000001E-3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8-EC40-937E-CE49BCA6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58362111"/>
        <c:axId val="1227397967"/>
      </c:barChart>
      <c:catAx>
        <c:axId val="1258362111"/>
        <c:scaling>
          <c:orientation val="maxMin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97967"/>
        <c:crosses val="max"/>
        <c:auto val="1"/>
        <c:lblAlgn val="ctr"/>
        <c:lblOffset val="100"/>
        <c:noMultiLvlLbl val="0"/>
      </c:catAx>
      <c:valAx>
        <c:axId val="122739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YOY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6211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[Commercial_Real_Estate_Occupied_Space.xlsx]Suggestion16!PivotTable11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'Inventory SF: 16498899', </a:t>
            </a:r>
            <a:r>
              <a:rPr lang="en-US">
                <a:solidFill>
                  <a:srgbClr val="DD5A13"/>
                </a:solidFill>
              </a:rPr>
              <a:t>Occupancy Rate</a:t>
            </a:r>
            <a:r>
              <a:rPr lang="en-US"/>
              <a:t> is relatively even across 'Quarter'.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Suggestion16!$B$4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Suggestion16!$A$5:$A$12</c:f>
              <c:strCache>
                <c:ptCount val="7"/>
                <c:pt idx="0">
                  <c:v>Q3 2013</c:v>
                </c:pt>
                <c:pt idx="1">
                  <c:v>Q4 2012</c:v>
                </c:pt>
                <c:pt idx="2">
                  <c:v>Q1 2013</c:v>
                </c:pt>
                <c:pt idx="3">
                  <c:v>Q3 2012</c:v>
                </c:pt>
                <c:pt idx="4">
                  <c:v>Q2 2013</c:v>
                </c:pt>
                <c:pt idx="5">
                  <c:v>Q1 2012</c:v>
                </c:pt>
                <c:pt idx="6">
                  <c:v>Q2 2012</c:v>
                </c:pt>
              </c:strCache>
            </c:strRef>
          </c:cat>
          <c:val>
            <c:numRef>
              <c:f>Suggestion16!$B$5:$B$12</c:f>
              <c:numCache>
                <c:formatCode>General</c:formatCode>
                <c:ptCount val="7"/>
                <c:pt idx="0">
                  <c:v>91.01</c:v>
                </c:pt>
                <c:pt idx="1">
                  <c:v>90.6</c:v>
                </c:pt>
                <c:pt idx="2">
                  <c:v>90.35</c:v>
                </c:pt>
                <c:pt idx="3">
                  <c:v>90.32</c:v>
                </c:pt>
                <c:pt idx="4">
                  <c:v>90.24</c:v>
                </c:pt>
                <c:pt idx="5">
                  <c:v>90.2</c:v>
                </c:pt>
                <c:pt idx="6">
                  <c:v>90.12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8-024A-8874-01AC5F18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59743"/>
        <c:axId val="1227225087"/>
      </c:lineChart>
      <c:catAx>
        <c:axId val="122745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225087"/>
        <c:crosses val="autoZero"/>
        <c:auto val="1"/>
        <c:lblAlgn val="ctr"/>
        <c:lblOffset val="100"/>
        <c:noMultiLvlLbl val="0"/>
      </c:catAx>
      <c:valAx>
        <c:axId val="12272250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Occupancy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5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[Commercial_Real_Estate_Occupied_Space.xlsx]Suggestion17!PivotTable12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'Inventory SF: 20722532', </a:t>
            </a:r>
            <a:r>
              <a:rPr lang="en-US">
                <a:solidFill>
                  <a:srgbClr val="DD5A13"/>
                </a:solidFill>
              </a:rPr>
              <a:t>YOY % Change</a:t>
            </a:r>
            <a:r>
              <a:rPr lang="en-US"/>
              <a:t> increases over 'Quarter Ends'.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Suggestion17!$B$4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Suggestion17!$A$5:$A$9</c:f>
              <c:strCache>
                <c:ptCount val="4"/>
                <c:pt idx="0">
                  <c:v>3/31/13</c:v>
                </c:pt>
                <c:pt idx="1">
                  <c:v>6/30/13</c:v>
                </c:pt>
                <c:pt idx="2">
                  <c:v>9/30/13</c:v>
                </c:pt>
                <c:pt idx="3">
                  <c:v>12/31/13</c:v>
                </c:pt>
              </c:strCache>
            </c:strRef>
          </c:cat>
          <c:val>
            <c:numRef>
              <c:f>Suggestion17!$B$5:$B$9</c:f>
              <c:numCache>
                <c:formatCode>General</c:formatCode>
                <c:ptCount val="4"/>
                <c:pt idx="0">
                  <c:v>-0.01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3-F04D-A141-38F2C1C3C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553039"/>
        <c:axId val="1258557007"/>
      </c:lineChart>
      <c:catAx>
        <c:axId val="125855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57007"/>
        <c:crosses val="autoZero"/>
        <c:auto val="1"/>
        <c:lblAlgn val="ctr"/>
        <c:lblOffset val="100"/>
        <c:noMultiLvlLbl val="0"/>
      </c:catAx>
      <c:valAx>
        <c:axId val="125855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YOY %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55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[Commercial_Real_Estate_Occupied_Space.xlsx]Begins!PivotTable3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'Type: Office', </a:t>
            </a:r>
            <a:r>
              <a:rPr lang="en-US">
                <a:solidFill>
                  <a:srgbClr val="DD5A13"/>
                </a:solidFill>
              </a:rPr>
              <a:t>Vacant SF</a:t>
            </a:r>
            <a:r>
              <a:rPr lang="en-US"/>
              <a:t> increases over 'Quarter Begins'.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Begins!$B$4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Begins!$A$5:$A$60</c:f>
              <c:strCache>
                <c:ptCount val="55"/>
                <c:pt idx="0">
                  <c:v>01/01/2003</c:v>
                </c:pt>
                <c:pt idx="1">
                  <c:v>04/01/2003</c:v>
                </c:pt>
                <c:pt idx="2">
                  <c:v>07/01/2003</c:v>
                </c:pt>
                <c:pt idx="3">
                  <c:v>10/01/2003</c:v>
                </c:pt>
                <c:pt idx="4">
                  <c:v>01/01/2004</c:v>
                </c:pt>
                <c:pt idx="5">
                  <c:v>04/01/2004</c:v>
                </c:pt>
                <c:pt idx="6">
                  <c:v>07/01/2004</c:v>
                </c:pt>
                <c:pt idx="7">
                  <c:v>10/01/2004</c:v>
                </c:pt>
                <c:pt idx="8">
                  <c:v>01/01/2005</c:v>
                </c:pt>
                <c:pt idx="9">
                  <c:v>04/01/2005</c:v>
                </c:pt>
                <c:pt idx="10">
                  <c:v>07/01/2005</c:v>
                </c:pt>
                <c:pt idx="11">
                  <c:v>10/01/2005</c:v>
                </c:pt>
                <c:pt idx="12">
                  <c:v>01/01/2006</c:v>
                </c:pt>
                <c:pt idx="13">
                  <c:v>04/01/2006</c:v>
                </c:pt>
                <c:pt idx="14">
                  <c:v>07/01/2006</c:v>
                </c:pt>
                <c:pt idx="15">
                  <c:v>10/01/2006</c:v>
                </c:pt>
                <c:pt idx="16">
                  <c:v>01/01/2007</c:v>
                </c:pt>
                <c:pt idx="17">
                  <c:v>04/01/2007</c:v>
                </c:pt>
                <c:pt idx="18">
                  <c:v>07/01/2007</c:v>
                </c:pt>
                <c:pt idx="19">
                  <c:v>10/01/2007</c:v>
                </c:pt>
                <c:pt idx="20">
                  <c:v>01/01/2008</c:v>
                </c:pt>
                <c:pt idx="21">
                  <c:v>04/01/2008</c:v>
                </c:pt>
                <c:pt idx="22">
                  <c:v>07/01/2008</c:v>
                </c:pt>
                <c:pt idx="23">
                  <c:v>10/01/2008</c:v>
                </c:pt>
                <c:pt idx="24">
                  <c:v>01/01/2009</c:v>
                </c:pt>
                <c:pt idx="25">
                  <c:v>04/01/2009</c:v>
                </c:pt>
                <c:pt idx="26">
                  <c:v>07/01/2009</c:v>
                </c:pt>
                <c:pt idx="27">
                  <c:v>10/01/2009</c:v>
                </c:pt>
                <c:pt idx="28">
                  <c:v>01/01/2010</c:v>
                </c:pt>
                <c:pt idx="29">
                  <c:v>04/01/2010</c:v>
                </c:pt>
                <c:pt idx="30">
                  <c:v>07/01/2010</c:v>
                </c:pt>
                <c:pt idx="31">
                  <c:v>10/01/2010</c:v>
                </c:pt>
                <c:pt idx="32">
                  <c:v>01/01/2011</c:v>
                </c:pt>
                <c:pt idx="33">
                  <c:v>04/01/2011</c:v>
                </c:pt>
                <c:pt idx="34">
                  <c:v>07/01/2011</c:v>
                </c:pt>
                <c:pt idx="35">
                  <c:v>10/01/2011</c:v>
                </c:pt>
                <c:pt idx="36">
                  <c:v>01/01/2012</c:v>
                </c:pt>
                <c:pt idx="37">
                  <c:v>04/01/2012</c:v>
                </c:pt>
                <c:pt idx="38">
                  <c:v>07/01/2012</c:v>
                </c:pt>
                <c:pt idx="39">
                  <c:v>10/01/2012</c:v>
                </c:pt>
                <c:pt idx="40">
                  <c:v>01/01/2013</c:v>
                </c:pt>
                <c:pt idx="41">
                  <c:v>04/01/2013</c:v>
                </c:pt>
                <c:pt idx="42">
                  <c:v>07/01/2013</c:v>
                </c:pt>
                <c:pt idx="43">
                  <c:v>10/01/2013</c:v>
                </c:pt>
                <c:pt idx="44">
                  <c:v>01/01/2014</c:v>
                </c:pt>
                <c:pt idx="45">
                  <c:v>04/01/2014</c:v>
                </c:pt>
                <c:pt idx="46">
                  <c:v>07/01/2014</c:v>
                </c:pt>
                <c:pt idx="47">
                  <c:v>10/01/2014</c:v>
                </c:pt>
                <c:pt idx="48">
                  <c:v>01/01/2015</c:v>
                </c:pt>
                <c:pt idx="49">
                  <c:v>04/01/2015</c:v>
                </c:pt>
                <c:pt idx="50">
                  <c:v>07/01/2015</c:v>
                </c:pt>
                <c:pt idx="51">
                  <c:v>10/01/2015</c:v>
                </c:pt>
                <c:pt idx="52">
                  <c:v>01/01/2016</c:v>
                </c:pt>
                <c:pt idx="53">
                  <c:v>04/01/2016</c:v>
                </c:pt>
                <c:pt idx="54">
                  <c:v>07/01/2016</c:v>
                </c:pt>
              </c:strCache>
            </c:strRef>
          </c:cat>
          <c:val>
            <c:numRef>
              <c:f>Begins!$B$5:$B$60</c:f>
              <c:numCache>
                <c:formatCode>General</c:formatCode>
                <c:ptCount val="55"/>
                <c:pt idx="0">
                  <c:v>1349103</c:v>
                </c:pt>
                <c:pt idx="1">
                  <c:v>1300721</c:v>
                </c:pt>
                <c:pt idx="2">
                  <c:v>1137493</c:v>
                </c:pt>
                <c:pt idx="3">
                  <c:v>1083505</c:v>
                </c:pt>
                <c:pt idx="4">
                  <c:v>1063245</c:v>
                </c:pt>
                <c:pt idx="5">
                  <c:v>962559</c:v>
                </c:pt>
                <c:pt idx="6">
                  <c:v>800091</c:v>
                </c:pt>
                <c:pt idx="7">
                  <c:v>885597</c:v>
                </c:pt>
                <c:pt idx="8">
                  <c:v>967502</c:v>
                </c:pt>
                <c:pt idx="9">
                  <c:v>1010583</c:v>
                </c:pt>
                <c:pt idx="10">
                  <c:v>1023980</c:v>
                </c:pt>
                <c:pt idx="11">
                  <c:v>1146439</c:v>
                </c:pt>
                <c:pt idx="12">
                  <c:v>1073355</c:v>
                </c:pt>
                <c:pt idx="13">
                  <c:v>1158092</c:v>
                </c:pt>
                <c:pt idx="14">
                  <c:v>1274947</c:v>
                </c:pt>
                <c:pt idx="15">
                  <c:v>1220165</c:v>
                </c:pt>
                <c:pt idx="16">
                  <c:v>1307328</c:v>
                </c:pt>
                <c:pt idx="17">
                  <c:v>1300643</c:v>
                </c:pt>
                <c:pt idx="18">
                  <c:v>1560537</c:v>
                </c:pt>
                <c:pt idx="19">
                  <c:v>1851768</c:v>
                </c:pt>
                <c:pt idx="20">
                  <c:v>1988738</c:v>
                </c:pt>
                <c:pt idx="21">
                  <c:v>2177580</c:v>
                </c:pt>
                <c:pt idx="22">
                  <c:v>2180543</c:v>
                </c:pt>
                <c:pt idx="23">
                  <c:v>2247582</c:v>
                </c:pt>
                <c:pt idx="24">
                  <c:v>2636856</c:v>
                </c:pt>
                <c:pt idx="25">
                  <c:v>3034159</c:v>
                </c:pt>
                <c:pt idx="26">
                  <c:v>3174004</c:v>
                </c:pt>
                <c:pt idx="27">
                  <c:v>3359684</c:v>
                </c:pt>
                <c:pt idx="28">
                  <c:v>3457050</c:v>
                </c:pt>
                <c:pt idx="29">
                  <c:v>3686550</c:v>
                </c:pt>
                <c:pt idx="30">
                  <c:v>3674026</c:v>
                </c:pt>
                <c:pt idx="31">
                  <c:v>3706814</c:v>
                </c:pt>
                <c:pt idx="32">
                  <c:v>3761439</c:v>
                </c:pt>
                <c:pt idx="33">
                  <c:v>3963601</c:v>
                </c:pt>
                <c:pt idx="34">
                  <c:v>4122068</c:v>
                </c:pt>
                <c:pt idx="35">
                  <c:v>4232147</c:v>
                </c:pt>
                <c:pt idx="36">
                  <c:v>4220189</c:v>
                </c:pt>
                <c:pt idx="37">
                  <c:v>4323968</c:v>
                </c:pt>
                <c:pt idx="38">
                  <c:v>4308878</c:v>
                </c:pt>
                <c:pt idx="39">
                  <c:v>4350726</c:v>
                </c:pt>
                <c:pt idx="40">
                  <c:v>4405877</c:v>
                </c:pt>
                <c:pt idx="41">
                  <c:v>4295896</c:v>
                </c:pt>
                <c:pt idx="42">
                  <c:v>4216650</c:v>
                </c:pt>
                <c:pt idx="43">
                  <c:v>4221727</c:v>
                </c:pt>
                <c:pt idx="44">
                  <c:v>4129925</c:v>
                </c:pt>
                <c:pt idx="45">
                  <c:v>4061890</c:v>
                </c:pt>
                <c:pt idx="46">
                  <c:v>3792725</c:v>
                </c:pt>
                <c:pt idx="47">
                  <c:v>3844758</c:v>
                </c:pt>
                <c:pt idx="48">
                  <c:v>3902197</c:v>
                </c:pt>
                <c:pt idx="49">
                  <c:v>4040341</c:v>
                </c:pt>
                <c:pt idx="50">
                  <c:v>3961778</c:v>
                </c:pt>
                <c:pt idx="51">
                  <c:v>3899174</c:v>
                </c:pt>
                <c:pt idx="52">
                  <c:v>3753908</c:v>
                </c:pt>
                <c:pt idx="53">
                  <c:v>3889368</c:v>
                </c:pt>
                <c:pt idx="54">
                  <c:v>3891265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2-4D44-93D2-36AD6702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231919"/>
        <c:axId val="1210233567"/>
      </c:lineChart>
      <c:catAx>
        <c:axId val="121023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Begins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233567"/>
        <c:crosses val="autoZero"/>
        <c:auto val="1"/>
        <c:lblAlgn val="ctr"/>
        <c:lblOffset val="100"/>
        <c:noMultiLvlLbl val="0"/>
      </c:catAx>
      <c:valAx>
        <c:axId val="12102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Vacant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23191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[Commercial_Real_Estate_Occupied_Space.xlsx]Ends!PivotTable4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'Type: Office', </a:t>
            </a:r>
            <a:r>
              <a:rPr lang="en-US">
                <a:solidFill>
                  <a:srgbClr val="DD5A13"/>
                </a:solidFill>
              </a:rPr>
              <a:t>Vacant SF</a:t>
            </a:r>
            <a:r>
              <a:rPr lang="en-US"/>
              <a:t> increases over 'Quarter Ends'.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Ends!$B$4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Ends!$A$5:$A$60</c:f>
              <c:strCache>
                <c:ptCount val="55"/>
                <c:pt idx="0">
                  <c:v>3/31/03</c:v>
                </c:pt>
                <c:pt idx="1">
                  <c:v>6/30/03</c:v>
                </c:pt>
                <c:pt idx="2">
                  <c:v>9/30/03</c:v>
                </c:pt>
                <c:pt idx="3">
                  <c:v>12/31/03</c:v>
                </c:pt>
                <c:pt idx="4">
                  <c:v>3/31/04</c:v>
                </c:pt>
                <c:pt idx="5">
                  <c:v>6/30/04</c:v>
                </c:pt>
                <c:pt idx="6">
                  <c:v>9/30/04</c:v>
                </c:pt>
                <c:pt idx="7">
                  <c:v>12/31/04</c:v>
                </c:pt>
                <c:pt idx="8">
                  <c:v>3/31/05</c:v>
                </c:pt>
                <c:pt idx="9">
                  <c:v>6/30/05</c:v>
                </c:pt>
                <c:pt idx="10">
                  <c:v>9/30/05</c:v>
                </c:pt>
                <c:pt idx="11">
                  <c:v>12/31/05</c:v>
                </c:pt>
                <c:pt idx="12">
                  <c:v>3/31/06</c:v>
                </c:pt>
                <c:pt idx="13">
                  <c:v>6/30/06</c:v>
                </c:pt>
                <c:pt idx="14">
                  <c:v>9/30/06</c:v>
                </c:pt>
                <c:pt idx="15">
                  <c:v>12/31/06</c:v>
                </c:pt>
                <c:pt idx="16">
                  <c:v>3/31/07</c:v>
                </c:pt>
                <c:pt idx="17">
                  <c:v>6/30/07</c:v>
                </c:pt>
                <c:pt idx="18">
                  <c:v>9/30/07</c:v>
                </c:pt>
                <c:pt idx="19">
                  <c:v>12/31/07</c:v>
                </c:pt>
                <c:pt idx="20">
                  <c:v>3/31/08</c:v>
                </c:pt>
                <c:pt idx="21">
                  <c:v>6/30/08</c:v>
                </c:pt>
                <c:pt idx="22">
                  <c:v>9/30/08</c:v>
                </c:pt>
                <c:pt idx="23">
                  <c:v>12/31/08</c:v>
                </c:pt>
                <c:pt idx="24">
                  <c:v>3/31/09</c:v>
                </c:pt>
                <c:pt idx="25">
                  <c:v>6/30/09</c:v>
                </c:pt>
                <c:pt idx="26">
                  <c:v>9/30/09</c:v>
                </c:pt>
                <c:pt idx="27">
                  <c:v>12/31/09</c:v>
                </c:pt>
                <c:pt idx="28">
                  <c:v>3/31/10</c:v>
                </c:pt>
                <c:pt idx="29">
                  <c:v>6/30/10</c:v>
                </c:pt>
                <c:pt idx="30">
                  <c:v>9/30/10</c:v>
                </c:pt>
                <c:pt idx="31">
                  <c:v>12/31/10</c:v>
                </c:pt>
                <c:pt idx="32">
                  <c:v>3/31/11</c:v>
                </c:pt>
                <c:pt idx="33">
                  <c:v>6/30/11</c:v>
                </c:pt>
                <c:pt idx="34">
                  <c:v>9/30/11</c:v>
                </c:pt>
                <c:pt idx="35">
                  <c:v>12/31/11</c:v>
                </c:pt>
                <c:pt idx="36">
                  <c:v>3/31/12</c:v>
                </c:pt>
                <c:pt idx="37">
                  <c:v>6/30/12</c:v>
                </c:pt>
                <c:pt idx="38">
                  <c:v>9/30/12</c:v>
                </c:pt>
                <c:pt idx="39">
                  <c:v>12/31/12</c:v>
                </c:pt>
                <c:pt idx="40">
                  <c:v>3/31/13</c:v>
                </c:pt>
                <c:pt idx="41">
                  <c:v>6/30/13</c:v>
                </c:pt>
                <c:pt idx="42">
                  <c:v>9/30/13</c:v>
                </c:pt>
                <c:pt idx="43">
                  <c:v>12/31/13</c:v>
                </c:pt>
                <c:pt idx="44">
                  <c:v>3/31/14</c:v>
                </c:pt>
                <c:pt idx="45">
                  <c:v>6/30/14</c:v>
                </c:pt>
                <c:pt idx="46">
                  <c:v>9/30/14</c:v>
                </c:pt>
                <c:pt idx="47">
                  <c:v>12/31/14</c:v>
                </c:pt>
                <c:pt idx="48">
                  <c:v>3/31/15</c:v>
                </c:pt>
                <c:pt idx="49">
                  <c:v>6/30/15</c:v>
                </c:pt>
                <c:pt idx="50">
                  <c:v>9/30/15</c:v>
                </c:pt>
                <c:pt idx="51">
                  <c:v>12/31/15</c:v>
                </c:pt>
                <c:pt idx="52">
                  <c:v>3/31/16</c:v>
                </c:pt>
                <c:pt idx="53">
                  <c:v>6/30/16</c:v>
                </c:pt>
                <c:pt idx="54">
                  <c:v>9/30/16</c:v>
                </c:pt>
              </c:strCache>
            </c:strRef>
          </c:cat>
          <c:val>
            <c:numRef>
              <c:f>Ends!$B$5:$B$60</c:f>
              <c:numCache>
                <c:formatCode>General</c:formatCode>
                <c:ptCount val="55"/>
                <c:pt idx="0">
                  <c:v>1349103</c:v>
                </c:pt>
                <c:pt idx="1">
                  <c:v>1300721</c:v>
                </c:pt>
                <c:pt idx="2">
                  <c:v>1137493</c:v>
                </c:pt>
                <c:pt idx="3">
                  <c:v>1083505</c:v>
                </c:pt>
                <c:pt idx="4">
                  <c:v>1063245</c:v>
                </c:pt>
                <c:pt idx="5">
                  <c:v>962559</c:v>
                </c:pt>
                <c:pt idx="6">
                  <c:v>800091</c:v>
                </c:pt>
                <c:pt idx="7">
                  <c:v>885597</c:v>
                </c:pt>
                <c:pt idx="8">
                  <c:v>967502</c:v>
                </c:pt>
                <c:pt idx="9">
                  <c:v>1010583</c:v>
                </c:pt>
                <c:pt idx="10">
                  <c:v>1023980</c:v>
                </c:pt>
                <c:pt idx="11">
                  <c:v>1146439</c:v>
                </c:pt>
                <c:pt idx="12">
                  <c:v>1073355</c:v>
                </c:pt>
                <c:pt idx="13">
                  <c:v>1158092</c:v>
                </c:pt>
                <c:pt idx="14">
                  <c:v>1274947</c:v>
                </c:pt>
                <c:pt idx="15">
                  <c:v>1220165</c:v>
                </c:pt>
                <c:pt idx="16">
                  <c:v>1307328</c:v>
                </c:pt>
                <c:pt idx="17">
                  <c:v>1300643</c:v>
                </c:pt>
                <c:pt idx="18">
                  <c:v>1560537</c:v>
                </c:pt>
                <c:pt idx="19">
                  <c:v>1851768</c:v>
                </c:pt>
                <c:pt idx="20">
                  <c:v>1988738</c:v>
                </c:pt>
                <c:pt idx="21">
                  <c:v>2177580</c:v>
                </c:pt>
                <c:pt idx="22">
                  <c:v>2180543</c:v>
                </c:pt>
                <c:pt idx="23">
                  <c:v>2247582</c:v>
                </c:pt>
                <c:pt idx="24">
                  <c:v>2636856</c:v>
                </c:pt>
                <c:pt idx="25">
                  <c:v>3034159</c:v>
                </c:pt>
                <c:pt idx="26">
                  <c:v>3174004</c:v>
                </c:pt>
                <c:pt idx="27">
                  <c:v>3359684</c:v>
                </c:pt>
                <c:pt idx="28">
                  <c:v>3457050</c:v>
                </c:pt>
                <c:pt idx="29">
                  <c:v>3686550</c:v>
                </c:pt>
                <c:pt idx="30">
                  <c:v>3674026</c:v>
                </c:pt>
                <c:pt idx="31">
                  <c:v>3706814</c:v>
                </c:pt>
                <c:pt idx="32">
                  <c:v>3761439</c:v>
                </c:pt>
                <c:pt idx="33">
                  <c:v>3963601</c:v>
                </c:pt>
                <c:pt idx="34">
                  <c:v>4122068</c:v>
                </c:pt>
                <c:pt idx="35">
                  <c:v>4232147</c:v>
                </c:pt>
                <c:pt idx="36">
                  <c:v>4220189</c:v>
                </c:pt>
                <c:pt idx="37">
                  <c:v>4323968</c:v>
                </c:pt>
                <c:pt idx="38">
                  <c:v>4308878</c:v>
                </c:pt>
                <c:pt idx="39">
                  <c:v>4350726</c:v>
                </c:pt>
                <c:pt idx="40">
                  <c:v>4405877</c:v>
                </c:pt>
                <c:pt idx="41">
                  <c:v>4295896</c:v>
                </c:pt>
                <c:pt idx="42">
                  <c:v>4216650</c:v>
                </c:pt>
                <c:pt idx="43">
                  <c:v>4221727</c:v>
                </c:pt>
                <c:pt idx="44">
                  <c:v>4129925</c:v>
                </c:pt>
                <c:pt idx="45">
                  <c:v>4061890</c:v>
                </c:pt>
                <c:pt idx="46">
                  <c:v>3792725</c:v>
                </c:pt>
                <c:pt idx="47">
                  <c:v>3844758</c:v>
                </c:pt>
                <c:pt idx="48">
                  <c:v>3902197</c:v>
                </c:pt>
                <c:pt idx="49">
                  <c:v>4040341</c:v>
                </c:pt>
                <c:pt idx="50">
                  <c:v>3961778</c:v>
                </c:pt>
                <c:pt idx="51">
                  <c:v>3899174</c:v>
                </c:pt>
                <c:pt idx="52">
                  <c:v>3753908</c:v>
                </c:pt>
                <c:pt idx="53">
                  <c:v>3889368</c:v>
                </c:pt>
                <c:pt idx="54">
                  <c:v>3891265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3-A642-BC37-C3CF6C859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511423"/>
        <c:axId val="1729756991"/>
      </c:lineChart>
      <c:catAx>
        <c:axId val="121051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56991"/>
        <c:crosses val="autoZero"/>
        <c:auto val="1"/>
        <c:lblAlgn val="ctr"/>
        <c:lblOffset val="100"/>
        <c:noMultiLvlLbl val="0"/>
      </c:catAx>
      <c:valAx>
        <c:axId val="17297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Vacant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1142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[Commercial_Real_Estate_Occupied_Space.xlsx]Suggestion18!PivotTable13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'Type: Industrial', 'Inventory SF': </a:t>
            </a:r>
            <a:r>
              <a:rPr lang="en-US">
                <a:solidFill>
                  <a:srgbClr val="DD5A13"/>
                </a:solidFill>
              </a:rPr>
              <a:t>8906419</a:t>
            </a:r>
            <a:r>
              <a:rPr lang="en-US"/>
              <a:t> accounts for the majority of 'Vacant SF'.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Suggestion18!$B$4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C-B74C-8794-3FBADBEB0EE9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Suggestion18!$A$5:$A$10</c:f>
              <c:strCache>
                <c:ptCount val="5"/>
                <c:pt idx="0">
                  <c:v>8906419</c:v>
                </c:pt>
                <c:pt idx="1">
                  <c:v>8628607</c:v>
                </c:pt>
                <c:pt idx="2">
                  <c:v>8696619</c:v>
                </c:pt>
                <c:pt idx="3">
                  <c:v>8846419</c:v>
                </c:pt>
                <c:pt idx="4">
                  <c:v>8747619</c:v>
                </c:pt>
              </c:strCache>
            </c:strRef>
          </c:cat>
          <c:val>
            <c:numRef>
              <c:f>Suggestion18!$B$5:$B$10</c:f>
              <c:numCache>
                <c:formatCode>General</c:formatCode>
                <c:ptCount val="5"/>
                <c:pt idx="0">
                  <c:v>34109208</c:v>
                </c:pt>
                <c:pt idx="1">
                  <c:v>4705427</c:v>
                </c:pt>
                <c:pt idx="2">
                  <c:v>1930238</c:v>
                </c:pt>
                <c:pt idx="3">
                  <c:v>1183751</c:v>
                </c:pt>
                <c:pt idx="4">
                  <c:v>320387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C-B74C-8794-3FBADBEB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[Commercial_Real_Estate_Occupied_Space.xlsx]Suggestion19!PivotTable14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'Inventory SF: 8906419', </a:t>
            </a:r>
            <a:r>
              <a:rPr lang="en-US">
                <a:solidFill>
                  <a:srgbClr val="DD5A13"/>
                </a:solidFill>
              </a:rPr>
              <a:t>09/30/2011</a:t>
            </a:r>
            <a:r>
              <a:rPr lang="en-US"/>
              <a:t> has maximum 'Vacant SF'.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Suggestion19!$B$4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630-A34A-B905-990DD4165E82}"/>
              </c:ext>
            </c:extLst>
          </c:dPt>
          <c:cat>
            <c:strRef>
              <c:f>Suggestion19!$A$5:$A$44</c:f>
              <c:strCache>
                <c:ptCount val="39"/>
                <c:pt idx="0">
                  <c:v>3/31/07</c:v>
                </c:pt>
                <c:pt idx="1">
                  <c:v>6/30/07</c:v>
                </c:pt>
                <c:pt idx="2">
                  <c:v>9/30/07</c:v>
                </c:pt>
                <c:pt idx="3">
                  <c:v>12/31/07</c:v>
                </c:pt>
                <c:pt idx="4">
                  <c:v>3/31/08</c:v>
                </c:pt>
                <c:pt idx="5">
                  <c:v>6/30/08</c:v>
                </c:pt>
                <c:pt idx="6">
                  <c:v>9/30/08</c:v>
                </c:pt>
                <c:pt idx="7">
                  <c:v>12/31/08</c:v>
                </c:pt>
                <c:pt idx="8">
                  <c:v>3/31/09</c:v>
                </c:pt>
                <c:pt idx="9">
                  <c:v>6/30/09</c:v>
                </c:pt>
                <c:pt idx="10">
                  <c:v>9/30/09</c:v>
                </c:pt>
                <c:pt idx="11">
                  <c:v>12/31/09</c:v>
                </c:pt>
                <c:pt idx="12">
                  <c:v>3/31/10</c:v>
                </c:pt>
                <c:pt idx="13">
                  <c:v>6/30/10</c:v>
                </c:pt>
                <c:pt idx="14">
                  <c:v>9/30/10</c:v>
                </c:pt>
                <c:pt idx="15">
                  <c:v>12/31/10</c:v>
                </c:pt>
                <c:pt idx="16">
                  <c:v>3/31/11</c:v>
                </c:pt>
                <c:pt idx="17">
                  <c:v>6/30/11</c:v>
                </c:pt>
                <c:pt idx="18">
                  <c:v>9/30/11</c:v>
                </c:pt>
                <c:pt idx="19">
                  <c:v>12/31/11</c:v>
                </c:pt>
                <c:pt idx="20">
                  <c:v>3/31/12</c:v>
                </c:pt>
                <c:pt idx="21">
                  <c:v>6/30/12</c:v>
                </c:pt>
                <c:pt idx="22">
                  <c:v>9/30/12</c:v>
                </c:pt>
                <c:pt idx="23">
                  <c:v>12/31/12</c:v>
                </c:pt>
                <c:pt idx="24">
                  <c:v>3/31/13</c:v>
                </c:pt>
                <c:pt idx="25">
                  <c:v>6/30/13</c:v>
                </c:pt>
                <c:pt idx="26">
                  <c:v>9/30/13</c:v>
                </c:pt>
                <c:pt idx="27">
                  <c:v>12/31/13</c:v>
                </c:pt>
                <c:pt idx="28">
                  <c:v>3/31/14</c:v>
                </c:pt>
                <c:pt idx="29">
                  <c:v>6/30/14</c:v>
                </c:pt>
                <c:pt idx="30">
                  <c:v>9/30/14</c:v>
                </c:pt>
                <c:pt idx="31">
                  <c:v>12/31/14</c:v>
                </c:pt>
                <c:pt idx="32">
                  <c:v>3/31/15</c:v>
                </c:pt>
                <c:pt idx="33">
                  <c:v>6/30/15</c:v>
                </c:pt>
                <c:pt idx="34">
                  <c:v>9/30/15</c:v>
                </c:pt>
                <c:pt idx="35">
                  <c:v>12/31/15</c:v>
                </c:pt>
                <c:pt idx="36">
                  <c:v>3/31/16</c:v>
                </c:pt>
                <c:pt idx="37">
                  <c:v>6/30/16</c:v>
                </c:pt>
                <c:pt idx="38">
                  <c:v>9/30/16</c:v>
                </c:pt>
              </c:strCache>
            </c:strRef>
          </c:cat>
          <c:val>
            <c:numRef>
              <c:f>Suggestion19!$B$5:$B$44</c:f>
              <c:numCache>
                <c:formatCode>General</c:formatCode>
                <c:ptCount val="39"/>
                <c:pt idx="0">
                  <c:v>488982</c:v>
                </c:pt>
                <c:pt idx="1">
                  <c:v>579399</c:v>
                </c:pt>
                <c:pt idx="2">
                  <c:v>649081</c:v>
                </c:pt>
                <c:pt idx="3">
                  <c:v>635443</c:v>
                </c:pt>
                <c:pt idx="4">
                  <c:v>711550</c:v>
                </c:pt>
                <c:pt idx="5">
                  <c:v>696696</c:v>
                </c:pt>
                <c:pt idx="6">
                  <c:v>650486</c:v>
                </c:pt>
                <c:pt idx="7">
                  <c:v>601292</c:v>
                </c:pt>
                <c:pt idx="8">
                  <c:v>697662</c:v>
                </c:pt>
                <c:pt idx="9">
                  <c:v>836499</c:v>
                </c:pt>
                <c:pt idx="10">
                  <c:v>987773</c:v>
                </c:pt>
                <c:pt idx="11">
                  <c:v>1001196</c:v>
                </c:pt>
                <c:pt idx="12">
                  <c:v>1122007</c:v>
                </c:pt>
                <c:pt idx="13">
                  <c:v>1129644</c:v>
                </c:pt>
                <c:pt idx="14">
                  <c:v>1157903</c:v>
                </c:pt>
                <c:pt idx="15">
                  <c:v>1156020</c:v>
                </c:pt>
                <c:pt idx="16">
                  <c:v>1137315</c:v>
                </c:pt>
                <c:pt idx="17">
                  <c:v>1195365</c:v>
                </c:pt>
                <c:pt idx="18">
                  <c:v>1247771</c:v>
                </c:pt>
                <c:pt idx="19">
                  <c:v>1190681</c:v>
                </c:pt>
                <c:pt idx="20">
                  <c:v>1205050</c:v>
                </c:pt>
                <c:pt idx="21">
                  <c:v>1230783</c:v>
                </c:pt>
                <c:pt idx="22">
                  <c:v>1227422</c:v>
                </c:pt>
                <c:pt idx="23">
                  <c:v>1196705</c:v>
                </c:pt>
                <c:pt idx="24">
                  <c:v>1180697</c:v>
                </c:pt>
                <c:pt idx="25">
                  <c:v>1074962</c:v>
                </c:pt>
                <c:pt idx="26">
                  <c:v>961538</c:v>
                </c:pt>
                <c:pt idx="27">
                  <c:v>974935</c:v>
                </c:pt>
                <c:pt idx="28">
                  <c:v>861475</c:v>
                </c:pt>
                <c:pt idx="29">
                  <c:v>731936</c:v>
                </c:pt>
                <c:pt idx="30">
                  <c:v>725667</c:v>
                </c:pt>
                <c:pt idx="31">
                  <c:v>721952</c:v>
                </c:pt>
                <c:pt idx="32">
                  <c:v>718073</c:v>
                </c:pt>
                <c:pt idx="33">
                  <c:v>598089</c:v>
                </c:pt>
                <c:pt idx="34">
                  <c:v>577223</c:v>
                </c:pt>
                <c:pt idx="35">
                  <c:v>545900</c:v>
                </c:pt>
                <c:pt idx="36">
                  <c:v>536277</c:v>
                </c:pt>
                <c:pt idx="37">
                  <c:v>556034</c:v>
                </c:pt>
                <c:pt idx="38">
                  <c:v>611725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0-A34A-B905-990DD416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335327"/>
        <c:axId val="1259336975"/>
      </c:lineChart>
      <c:catAx>
        <c:axId val="12593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 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336975"/>
        <c:crosses val="autoZero"/>
        <c:auto val="1"/>
        <c:lblAlgn val="ctr"/>
        <c:lblOffset val="100"/>
        <c:noMultiLvlLbl val="0"/>
      </c:catAx>
      <c:valAx>
        <c:axId val="12593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Vacant 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335327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10</xdr:col>
      <xdr:colOff>444500</xdr:colOff>
      <xdr:row>25</xdr:row>
      <xdr:rowOff>101600</xdr:rowOff>
    </xdr:to>
    <xdr:graphicFrame macro="">
      <xdr:nvGraphicFramePr>
        <xdr:cNvPr id="2" name="Chart 1" descr="Chart type: Clustered Bar. 'Occupied SF' by 'Type'&#10;&#10;Description automatically generated">
          <a:extLst>
            <a:ext uri="{FF2B5EF4-FFF2-40B4-BE49-F238E27FC236}">
              <a16:creationId xmlns:a16="http://schemas.microsoft.com/office/drawing/2014/main" id="{AA697785-BAFA-AB47-8B30-692235E06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31</xdr:row>
      <xdr:rowOff>12700</xdr:rowOff>
    </xdr:to>
    <xdr:graphicFrame macro="">
      <xdr:nvGraphicFramePr>
        <xdr:cNvPr id="2" name="Chart 1" descr="Chart type: Clustered Bar. 'Inventory SF': 8906419 has noticeably higher 'Vacant SF'.&#10;&#10;Description automatically generated">
          <a:extLst>
            <a:ext uri="{FF2B5EF4-FFF2-40B4-BE49-F238E27FC236}">
              <a16:creationId xmlns:a16="http://schemas.microsoft.com/office/drawing/2014/main" id="{B28C6A61-5189-EB42-B679-367E735B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152400</xdr:rowOff>
    </xdr:from>
    <xdr:to>
      <xdr:col>14</xdr:col>
      <xdr:colOff>12700</xdr:colOff>
      <xdr:row>36</xdr:row>
      <xdr:rowOff>152400</xdr:rowOff>
    </xdr:to>
    <xdr:graphicFrame macro="">
      <xdr:nvGraphicFramePr>
        <xdr:cNvPr id="2" name="Chart 1" descr="Chart type: Line. 'Occupancy Rate' by 'Quarter Begins' and 'Type'&#10;&#10;Description automatically generated">
          <a:extLst>
            <a:ext uri="{FF2B5EF4-FFF2-40B4-BE49-F238E27FC236}">
              <a16:creationId xmlns:a16="http://schemas.microsoft.com/office/drawing/2014/main" id="{9C864F44-8121-F942-9525-A6E7A5FF4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 descr="Chart type: Doughnut. 'Type': Office accounts for the majority of 'Vacant SF'.&#10;&#10;Description automatically generated">
          <a:extLst>
            <a:ext uri="{FF2B5EF4-FFF2-40B4-BE49-F238E27FC236}">
              <a16:creationId xmlns:a16="http://schemas.microsoft.com/office/drawing/2014/main" id="{932B90C3-5A1E-8143-85F1-3AE1E792C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0</xdr:colOff>
      <xdr:row>31</xdr:row>
      <xdr:rowOff>25400</xdr:rowOff>
    </xdr:to>
    <xdr:graphicFrame macro="">
      <xdr:nvGraphicFramePr>
        <xdr:cNvPr id="2" name="Chart 1" descr="Chart type: Clustered Bar. 'Inventory SF': 8906419 has noticeably higher 'Occupied SF'.&#10;&#10;Description automatically generated">
          <a:extLst>
            <a:ext uri="{FF2B5EF4-FFF2-40B4-BE49-F238E27FC236}">
              <a16:creationId xmlns:a16="http://schemas.microsoft.com/office/drawing/2014/main" id="{82F971BB-AF51-594A-BE52-12C084493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584200</xdr:colOff>
      <xdr:row>32</xdr:row>
      <xdr:rowOff>114300</xdr:rowOff>
    </xdr:to>
    <xdr:graphicFrame macro="">
      <xdr:nvGraphicFramePr>
        <xdr:cNvPr id="2" name="Chart 1" descr="Chart type: Clustered Bar. Percentage of 'Occupied SF' by 'Type'&#10;&#10;Description automatically generated">
          <a:extLst>
            <a:ext uri="{FF2B5EF4-FFF2-40B4-BE49-F238E27FC236}">
              <a16:creationId xmlns:a16="http://schemas.microsoft.com/office/drawing/2014/main" id="{A40D637B-7C91-4C4B-A191-51E35678F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2</xdr:row>
      <xdr:rowOff>76200</xdr:rowOff>
    </xdr:from>
    <xdr:to>
      <xdr:col>10</xdr:col>
      <xdr:colOff>800100</xdr:colOff>
      <xdr:row>30</xdr:row>
      <xdr:rowOff>88900</xdr:rowOff>
    </xdr:to>
    <xdr:graphicFrame macro="">
      <xdr:nvGraphicFramePr>
        <xdr:cNvPr id="2" name="Chart 1" descr="Chart type: Line. For 'Type: Retail', 03/31/2010 has minimum 'Occupancy Rate'.&#10;&#10;Description automatically generated">
          <a:extLst>
            <a:ext uri="{FF2B5EF4-FFF2-40B4-BE49-F238E27FC236}">
              <a16:creationId xmlns:a16="http://schemas.microsoft.com/office/drawing/2014/main" id="{2BF465CE-E56C-4F4C-9790-B99242353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812800</xdr:colOff>
      <xdr:row>31</xdr:row>
      <xdr:rowOff>0</xdr:rowOff>
    </xdr:to>
    <xdr:graphicFrame macro="">
      <xdr:nvGraphicFramePr>
        <xdr:cNvPr id="2" name="Chart 1" descr="Chart type: Clustered Bar. For 'Quarter: Q3 2007', 'Type': Industrial has noticeably lower 'YOY % Change'.&#10;&#10;Description automatically generated">
          <a:extLst>
            <a:ext uri="{FF2B5EF4-FFF2-40B4-BE49-F238E27FC236}">
              <a16:creationId xmlns:a16="http://schemas.microsoft.com/office/drawing/2014/main" id="{DBBAEBF6-77D8-8F41-A258-09EA56CA9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25400</xdr:colOff>
      <xdr:row>39</xdr:row>
      <xdr:rowOff>25400</xdr:rowOff>
    </xdr:to>
    <xdr:graphicFrame macro="">
      <xdr:nvGraphicFramePr>
        <xdr:cNvPr id="2" name="Chart 1" descr="Chart type: Line. For 'Inventory SF: 16498899', Occupancy Rate is relatively even across 'Quarter'.&#10;&#10;Description automatically generated">
          <a:extLst>
            <a:ext uri="{FF2B5EF4-FFF2-40B4-BE49-F238E27FC236}">
              <a16:creationId xmlns:a16="http://schemas.microsoft.com/office/drawing/2014/main" id="{FFCC0167-C19D-6B4F-882B-92AFF35EC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812800</xdr:colOff>
      <xdr:row>32</xdr:row>
      <xdr:rowOff>25400</xdr:rowOff>
    </xdr:to>
    <xdr:graphicFrame macro="">
      <xdr:nvGraphicFramePr>
        <xdr:cNvPr id="2" name="Chart 1" descr="Chart type: Line. For 'Inventory SF: 20722532', YOY % Change increases over 'Quarter Ends'.&#10;&#10;Description automatically generated">
          <a:extLst>
            <a:ext uri="{FF2B5EF4-FFF2-40B4-BE49-F238E27FC236}">
              <a16:creationId xmlns:a16="http://schemas.microsoft.com/office/drawing/2014/main" id="{2CF5D0C5-509C-7842-B825-B3FDFDA47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25400</xdr:colOff>
      <xdr:row>28</xdr:row>
      <xdr:rowOff>139700</xdr:rowOff>
    </xdr:to>
    <xdr:graphicFrame macro="">
      <xdr:nvGraphicFramePr>
        <xdr:cNvPr id="2" name="Chart 1" descr="Chart type: Line. For 'Type: Office', Vacant SF increases over 'Quarter Begins'.&#10;&#10;Description automatically generated">
          <a:extLst>
            <a:ext uri="{FF2B5EF4-FFF2-40B4-BE49-F238E27FC236}">
              <a16:creationId xmlns:a16="http://schemas.microsoft.com/office/drawing/2014/main" id="{390E4A72-86B7-6548-AD7A-972CEDF96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0</xdr:colOff>
      <xdr:row>31</xdr:row>
      <xdr:rowOff>38100</xdr:rowOff>
    </xdr:to>
    <xdr:graphicFrame macro="">
      <xdr:nvGraphicFramePr>
        <xdr:cNvPr id="2" name="Chart 1" descr="Chart type: Line. For 'Type: Office', Vacant SF increases over 'Quarter Ends'.&#10;&#10;Description automatically generated">
          <a:extLst>
            <a:ext uri="{FF2B5EF4-FFF2-40B4-BE49-F238E27FC236}">
              <a16:creationId xmlns:a16="http://schemas.microsoft.com/office/drawing/2014/main" id="{113DA186-9FDC-9C4A-9A5E-486630833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22</xdr:row>
      <xdr:rowOff>0</xdr:rowOff>
    </xdr:to>
    <xdr:graphicFrame macro="">
      <xdr:nvGraphicFramePr>
        <xdr:cNvPr id="2" name="Chart 1" descr="Chart type: Doughnut. For 'Type: Industrial', 'Inventory SF': 8906419 accounts for the majority of 'Vacant SF'.&#10;&#10;Description automatically generated">
          <a:extLst>
            <a:ext uri="{FF2B5EF4-FFF2-40B4-BE49-F238E27FC236}">
              <a16:creationId xmlns:a16="http://schemas.microsoft.com/office/drawing/2014/main" id="{BE916CB3-147E-A340-9622-C8222F2D8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30</xdr:row>
      <xdr:rowOff>152400</xdr:rowOff>
    </xdr:to>
    <xdr:graphicFrame macro="">
      <xdr:nvGraphicFramePr>
        <xdr:cNvPr id="2" name="Chart 1" descr="Chart type: Line. For 'Inventory SF: 8906419', 09/30/2011 has maximum 'Vacant SF'.&#10;&#10;Description automatically generated">
          <a:extLst>
            <a:ext uri="{FF2B5EF4-FFF2-40B4-BE49-F238E27FC236}">
              <a16:creationId xmlns:a16="http://schemas.microsoft.com/office/drawing/2014/main" id="{722D27FF-3FE9-7D48-9441-B7F969944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2.885273032407" createdVersion="7" refreshedVersion="7" minRefreshableVersion="3" recordCount="165" xr:uid="{33EF9387-A25B-CD47-9CC9-94BFA3CF10D2}">
  <cacheSource type="worksheet">
    <worksheetSource ref="A1:I166" sheet="Commercial_Real_Estate_Occupied"/>
  </cacheSource>
  <cacheFields count="9">
    <cacheField name="Quarter" numFmtId="0">
      <sharedItems count="55">
        <s v="Q1 2003"/>
        <s v="Q2 2003"/>
        <s v="Q3 2003"/>
        <s v="Q4 2003"/>
        <s v="Q1 2004"/>
        <s v="Q2 2004"/>
        <s v="Q3 2004"/>
        <s v="Q4 2004"/>
        <s v="Q1 2005"/>
        <s v="Q2 2005"/>
        <s v="Q3 2005"/>
        <s v="Q4 2005"/>
        <s v="Q1 2006"/>
        <s v="Q2 2006"/>
        <s v="Q3 2006"/>
        <s v="Q4 2006"/>
        <s v="Q1 2007"/>
        <s v="Q2 2007"/>
        <s v="Q3 2007"/>
        <s v="Q4 2007"/>
        <s v="Q1 2008"/>
        <s v="Q2 2008"/>
        <s v="Q3 2008"/>
        <s v="Q4 2008"/>
        <s v="Q1 2009"/>
        <s v="Q2 2009"/>
        <s v="Q3 2009"/>
        <s v="Q4 2009"/>
        <s v="Q1 2010"/>
        <s v="Q2 2010"/>
        <s v="Q3 2010"/>
        <s v="Q4 2010"/>
        <s v="Q1 2011"/>
        <s v="Q2 2011"/>
        <s v="Q3 2011"/>
        <s v="Q4 2011"/>
        <s v="Q1 2012"/>
        <s v="Q2 2012"/>
        <s v="Q3 2012"/>
        <s v="Q4 2012"/>
        <s v="Q1 2013"/>
        <s v="Q2 2013"/>
        <s v="Q3 2013"/>
        <s v="Q4 2013"/>
        <s v="Q1 2014"/>
        <s v="Q2 2014"/>
        <s v="Q3 2014"/>
        <s v="Q4 2014"/>
        <s v="Q1 2015"/>
        <s v="Q2 2015"/>
        <s v="Q3 2015"/>
        <s v="Q4 2015"/>
        <s v="Q1 2016"/>
        <s v="Q2 2016"/>
        <s v="Q3 2016"/>
      </sharedItems>
    </cacheField>
    <cacheField name="Quarter Begins" numFmtId="164">
      <sharedItems containsSemiMixedTypes="0" containsNonDate="0" containsDate="1" containsString="0" minDate="2003-01-01T00:00:00" maxDate="2016-07-02T00:00:00" count="55">
        <d v="2003-01-01T00:00:00"/>
        <d v="2003-04-01T00:00:00"/>
        <d v="2003-07-01T00:00:00"/>
        <d v="2003-10-01T00:00:00"/>
        <d v="2004-01-01T00:00:00"/>
        <d v="2004-04-01T00:00:00"/>
        <d v="2004-07-01T00:00:00"/>
        <d v="2004-10-01T00:00:00"/>
        <d v="2005-01-01T00:00:00"/>
        <d v="2005-04-01T00:00:00"/>
        <d v="2005-07-01T00:00:00"/>
        <d v="2005-10-01T00:00:00"/>
        <d v="2006-01-01T00:00:00"/>
        <d v="2006-04-01T00:00:00"/>
        <d v="2006-07-01T00:00:00"/>
        <d v="2006-10-01T00:00:00"/>
        <d v="2007-01-01T00:00:00"/>
        <d v="2007-04-01T00:00:00"/>
        <d v="2007-07-01T00:00:00"/>
        <d v="2007-10-01T00:00:00"/>
        <d v="2008-01-01T00:00:00"/>
        <d v="2008-04-01T00:00:00"/>
        <d v="2008-07-01T00:00:00"/>
        <d v="2008-10-01T00:00:00"/>
        <d v="2009-01-01T00:00:00"/>
        <d v="2009-04-01T00:00:00"/>
        <d v="2009-07-01T00:00:00"/>
        <d v="2009-10-01T00:00:00"/>
        <d v="2010-01-01T00:00:00"/>
        <d v="2010-04-01T00:00:00"/>
        <d v="2010-07-01T00:00:00"/>
        <d v="2010-10-01T00:00:00"/>
        <d v="2011-01-01T00:00:00"/>
        <d v="2011-04-01T00:00:00"/>
        <d v="2011-07-01T00:00:00"/>
        <d v="2011-10-01T00:00:00"/>
        <d v="2012-01-01T00:00:00"/>
        <d v="2012-04-01T00:00:00"/>
        <d v="2012-07-01T00:00:00"/>
        <d v="2012-10-01T00:00:00"/>
        <d v="2013-01-01T00:00:00"/>
        <d v="2013-04-01T00:00:00"/>
        <d v="2013-07-01T00:00:00"/>
        <d v="2013-10-01T00:00:00"/>
        <d v="2014-01-01T00:00:00"/>
        <d v="2014-04-01T00:00:00"/>
        <d v="2014-07-01T00:00:00"/>
        <d v="2014-10-01T00:00:00"/>
        <d v="2015-01-01T00:00:00"/>
        <d v="2015-04-01T00:00:00"/>
        <d v="2015-07-01T00:00:00"/>
        <d v="2015-10-01T00:00:00"/>
        <d v="2016-01-01T00:00:00"/>
        <d v="2016-04-01T00:00:00"/>
        <d v="2016-07-01T00:00:00"/>
      </sharedItems>
    </cacheField>
    <cacheField name="Quarter Ends" numFmtId="0">
      <sharedItems containsSemiMixedTypes="0" containsNonDate="0" containsDate="1" containsString="0" minDate="2003-03-31T00:00:00" maxDate="2016-10-01T00:00:00" count="55">
        <d v="2003-03-31T00:00:00"/>
        <d v="2003-06-30T00:00:00"/>
        <d v="2003-09-30T00:00:00"/>
        <d v="2003-12-31T00:00:00"/>
        <d v="2004-03-31T00:00:00"/>
        <d v="2004-06-30T00:00:00"/>
        <d v="2004-09-30T00:00:00"/>
        <d v="2004-12-31T00:00:00"/>
        <d v="2005-03-31T00:00:00"/>
        <d v="2005-06-30T00:00:00"/>
        <d v="2005-09-30T00:00:00"/>
        <d v="2005-12-31T00:00:00"/>
        <d v="2006-03-31T00:00:00"/>
        <d v="2006-06-30T00:00:00"/>
        <d v="2006-09-30T00:00:00"/>
        <d v="2006-12-31T00:00:00"/>
        <d v="2007-03-31T00:00:00"/>
        <d v="2007-06-30T00:00:00"/>
        <d v="2007-09-30T00:00:00"/>
        <d v="2007-12-31T00:00:00"/>
        <d v="2008-03-31T00:00:00"/>
        <d v="2008-06-30T00:00:00"/>
        <d v="2008-09-30T00:00:00"/>
        <d v="2008-12-31T00:00:00"/>
        <d v="2009-03-31T00:00:00"/>
        <d v="2009-06-30T00:00:00"/>
        <d v="2009-09-30T00:00:00"/>
        <d v="2009-12-31T00:00:00"/>
        <d v="2010-03-31T00:00:00"/>
        <d v="2010-06-30T00:00:00"/>
        <d v="2010-09-30T00:00:00"/>
        <d v="2010-12-31T00:00:00"/>
        <d v="2011-03-31T00:00:00"/>
        <d v="2011-06-30T00:00:00"/>
        <d v="2011-09-30T00:00:00"/>
        <d v="2011-12-31T00:00:00"/>
        <d v="2012-03-31T00:00:00"/>
        <d v="2012-06-30T00:00:00"/>
        <d v="2012-09-30T00:00:00"/>
        <d v="2012-12-31T00:00:00"/>
        <d v="2013-03-31T00:00:00"/>
        <d v="2013-06-30T00:00:00"/>
        <d v="2013-09-30T00:00:00"/>
        <d v="2013-12-31T00:00:00"/>
        <d v="2014-03-31T00:00:00"/>
        <d v="2014-06-30T00:00:00"/>
        <d v="2014-09-30T00:00:00"/>
        <d v="2014-12-31T00:00:00"/>
        <d v="2015-03-31T00:00:00"/>
        <d v="2015-06-30T00:00:00"/>
        <d v="2015-09-30T00:00:00"/>
        <d v="2015-12-31T00:00:00"/>
        <d v="2016-03-31T00:00:00"/>
        <d v="2016-06-30T00:00:00"/>
        <d v="2016-09-30T00:00:00"/>
      </sharedItems>
    </cacheField>
    <cacheField name="Inventory SF" numFmtId="0">
      <sharedItems containsSemiMixedTypes="0" containsString="0" containsNumber="1" containsInteger="1" minValue="8628607" maxValue="20984567" count="67">
        <n v="14841978"/>
        <n v="14937728"/>
        <n v="15176146"/>
        <n v="15325666"/>
        <n v="15376629"/>
        <n v="15452029"/>
        <n v="15660765"/>
        <n v="15955384"/>
        <n v="16208404"/>
        <n v="16360246"/>
        <n v="16767013"/>
        <n v="16906147"/>
        <n v="17128900"/>
        <n v="17172011"/>
        <n v="17348685"/>
        <n v="17462713"/>
        <n v="17558825"/>
        <n v="17870675"/>
        <n v="18154664"/>
        <n v="18241009"/>
        <n v="18315169"/>
        <n v="18462759"/>
        <n v="18752971"/>
        <n v="18837785"/>
        <n v="19805032"/>
        <n v="19950032"/>
        <n v="20340032"/>
        <n v="20650032"/>
        <n v="20683032"/>
        <n v="20722532"/>
        <n v="20768532"/>
        <n v="20828532"/>
        <n v="20836207"/>
        <n v="20965207"/>
        <n v="14138947"/>
        <n v="14182617"/>
        <n v="14862617"/>
        <n v="14954437"/>
        <n v="15054437"/>
        <n v="15204437"/>
        <n v="15415571"/>
        <n v="15480571"/>
        <n v="15518571"/>
        <n v="15654002"/>
        <n v="16015802"/>
        <n v="16118402"/>
        <n v="16165462"/>
        <n v="16252050"/>
        <n v="16441180"/>
        <n v="16591180"/>
        <n v="16730590"/>
        <n v="16755764"/>
        <n v="16179219"/>
        <n v="16404219"/>
        <n v="16498899"/>
        <n v="16507185"/>
        <n v="16711185"/>
        <n v="16722137"/>
        <n v="16777137"/>
        <n v="8628607"/>
        <n v="8696619"/>
        <n v="8747619"/>
        <n v="8846419"/>
        <n v="8906419"/>
        <n v="16785887"/>
        <n v="16812137"/>
        <n v="20984567"/>
      </sharedItems>
    </cacheField>
    <cacheField name="Vacant SF" numFmtId="0">
      <sharedItems containsSemiMixedTypes="0" containsString="0" containsNumber="1" minValue="180692" maxValue="4405877"/>
    </cacheField>
    <cacheField name="Occupied SF" numFmtId="0">
      <sharedItems containsSemiMixedTypes="0" containsString="0" containsNumber="1" containsInteger="1" minValue="7658648" maxValue="17211299"/>
    </cacheField>
    <cacheField name="Occupancy Rate" numFmtId="0">
      <sharedItems containsSemiMixedTypes="0" containsString="0" containsNumber="1" minValue="78.739999999999995" maxValue="97.92"/>
    </cacheField>
    <cacheField name="YOY % Change" numFmtId="0">
      <sharedItems containsSemiMixedTypes="0" containsString="0" containsNumber="1" minValue="-6.5000000000000002E-2" maxValue="4.3999999999999997E-2"/>
    </cacheField>
    <cacheField name="Type" numFmtId="0">
      <sharedItems count="3">
        <s v="Office"/>
        <s v="Retail"/>
        <s v="Industr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x v="0"/>
    <x v="0"/>
    <n v="1349103"/>
    <n v="13492875"/>
    <n v="90.91"/>
    <n v="0"/>
    <x v="0"/>
  </r>
  <r>
    <x v="1"/>
    <x v="1"/>
    <x v="1"/>
    <x v="1"/>
    <n v="1300721"/>
    <n v="13637007"/>
    <n v="91.29"/>
    <n v="0"/>
    <x v="0"/>
  </r>
  <r>
    <x v="2"/>
    <x v="2"/>
    <x v="2"/>
    <x v="2"/>
    <n v="1137493"/>
    <n v="14038653"/>
    <n v="92.5"/>
    <n v="0"/>
    <x v="0"/>
  </r>
  <r>
    <x v="3"/>
    <x v="3"/>
    <x v="3"/>
    <x v="3"/>
    <n v="1083505"/>
    <n v="14242161"/>
    <n v="92.93"/>
    <n v="0"/>
    <x v="0"/>
  </r>
  <r>
    <x v="4"/>
    <x v="4"/>
    <x v="4"/>
    <x v="4"/>
    <n v="1063245"/>
    <n v="14313384"/>
    <n v="93.09"/>
    <n v="2.4E-2"/>
    <x v="0"/>
  </r>
  <r>
    <x v="5"/>
    <x v="5"/>
    <x v="5"/>
    <x v="4"/>
    <n v="962559"/>
    <n v="14414070"/>
    <n v="93.74"/>
    <n v="2.7E-2"/>
    <x v="0"/>
  </r>
  <r>
    <x v="6"/>
    <x v="6"/>
    <x v="6"/>
    <x v="5"/>
    <n v="800091"/>
    <n v="14651938"/>
    <n v="94.82"/>
    <n v="2.5000000000000001E-2"/>
    <x v="0"/>
  </r>
  <r>
    <x v="7"/>
    <x v="7"/>
    <x v="7"/>
    <x v="6"/>
    <n v="885597"/>
    <n v="14775168"/>
    <n v="94.35"/>
    <n v="1.4999999999999999E-2"/>
    <x v="0"/>
  </r>
  <r>
    <x v="8"/>
    <x v="8"/>
    <x v="8"/>
    <x v="7"/>
    <n v="967502"/>
    <n v="14987882"/>
    <n v="93.94"/>
    <n v="8.9999999999999993E-3"/>
    <x v="0"/>
  </r>
  <r>
    <x v="9"/>
    <x v="9"/>
    <x v="9"/>
    <x v="8"/>
    <n v="1010583"/>
    <n v="15197821"/>
    <n v="93.77"/>
    <n v="0"/>
    <x v="0"/>
  </r>
  <r>
    <x v="10"/>
    <x v="10"/>
    <x v="10"/>
    <x v="9"/>
    <n v="1023980"/>
    <n v="15336266"/>
    <n v="93.74"/>
    <n v="-1.0999999999999999E-2"/>
    <x v="0"/>
  </r>
  <r>
    <x v="11"/>
    <x v="11"/>
    <x v="11"/>
    <x v="10"/>
    <n v="1146439"/>
    <n v="15620574"/>
    <n v="93.16"/>
    <n v="-1.2999999999999999E-2"/>
    <x v="0"/>
  </r>
  <r>
    <x v="12"/>
    <x v="12"/>
    <x v="12"/>
    <x v="11"/>
    <n v="1073355"/>
    <n v="15832792"/>
    <n v="93.65"/>
    <n v="-3.0000000000000001E-3"/>
    <x v="0"/>
  </r>
  <r>
    <x v="13"/>
    <x v="13"/>
    <x v="13"/>
    <x v="12"/>
    <n v="1158092"/>
    <n v="15970808"/>
    <n v="93.24"/>
    <n v="-6.0000000000000001E-3"/>
    <x v="0"/>
  </r>
  <r>
    <x v="14"/>
    <x v="14"/>
    <x v="14"/>
    <x v="13"/>
    <n v="1274947"/>
    <n v="15897064"/>
    <n v="92.58"/>
    <n v="-1.2E-2"/>
    <x v="0"/>
  </r>
  <r>
    <x v="15"/>
    <x v="15"/>
    <x v="15"/>
    <x v="14"/>
    <n v="1220165"/>
    <n v="16128520"/>
    <n v="92.97"/>
    <n v="-2E-3"/>
    <x v="0"/>
  </r>
  <r>
    <x v="16"/>
    <x v="16"/>
    <x v="16"/>
    <x v="15"/>
    <n v="1307328"/>
    <n v="16155385"/>
    <n v="92.51"/>
    <n v="-1.2E-2"/>
    <x v="0"/>
  </r>
  <r>
    <x v="17"/>
    <x v="17"/>
    <x v="17"/>
    <x v="16"/>
    <n v="1300643"/>
    <n v="16258182"/>
    <n v="92.59"/>
    <n v="-7.0000000000000001E-3"/>
    <x v="0"/>
  </r>
  <r>
    <x v="18"/>
    <x v="18"/>
    <x v="18"/>
    <x v="17"/>
    <n v="1560537"/>
    <n v="16310138"/>
    <n v="91.27"/>
    <n v="-1.4E-2"/>
    <x v="0"/>
  </r>
  <r>
    <x v="19"/>
    <x v="19"/>
    <x v="19"/>
    <x v="18"/>
    <n v="1851768"/>
    <n v="16302896"/>
    <n v="89.8"/>
    <n v="-3.4000000000000002E-2"/>
    <x v="0"/>
  </r>
  <r>
    <x v="20"/>
    <x v="20"/>
    <x v="20"/>
    <x v="19"/>
    <n v="1988738"/>
    <n v="16252271"/>
    <n v="89.1"/>
    <n v="-3.6999999999999998E-2"/>
    <x v="0"/>
  </r>
  <r>
    <x v="21"/>
    <x v="21"/>
    <x v="21"/>
    <x v="20"/>
    <n v="2177580"/>
    <n v="16137589"/>
    <n v="88.11"/>
    <n v="-4.8000000000000001E-2"/>
    <x v="0"/>
  </r>
  <r>
    <x v="22"/>
    <x v="22"/>
    <x v="22"/>
    <x v="21"/>
    <n v="2180543"/>
    <n v="16282216"/>
    <n v="88.19"/>
    <n v="-3.4000000000000002E-2"/>
    <x v="0"/>
  </r>
  <r>
    <x v="23"/>
    <x v="23"/>
    <x v="23"/>
    <x v="21"/>
    <n v="2247582"/>
    <n v="16215177"/>
    <n v="87.83"/>
    <n v="-2.1999999999999999E-2"/>
    <x v="0"/>
  </r>
  <r>
    <x v="24"/>
    <x v="24"/>
    <x v="24"/>
    <x v="22"/>
    <n v="2636856"/>
    <n v="16116115"/>
    <n v="85.94"/>
    <n v="-3.5000000000000003E-2"/>
    <x v="0"/>
  </r>
  <r>
    <x v="25"/>
    <x v="25"/>
    <x v="25"/>
    <x v="22"/>
    <n v="3034159"/>
    <n v="15718812"/>
    <n v="83.82"/>
    <n v="-4.9000000000000002E-2"/>
    <x v="0"/>
  </r>
  <r>
    <x v="26"/>
    <x v="26"/>
    <x v="26"/>
    <x v="22"/>
    <n v="3174004"/>
    <n v="15578967"/>
    <n v="83.07"/>
    <n v="-5.8000000000000003E-2"/>
    <x v="0"/>
  </r>
  <r>
    <x v="27"/>
    <x v="27"/>
    <x v="27"/>
    <x v="22"/>
    <n v="3359684"/>
    <n v="15393287"/>
    <n v="82.08"/>
    <n v="-6.5000000000000002E-2"/>
    <x v="0"/>
  </r>
  <r>
    <x v="28"/>
    <x v="28"/>
    <x v="28"/>
    <x v="23"/>
    <n v="3457050"/>
    <n v="15380735"/>
    <n v="81.650000000000006"/>
    <n v="-0.05"/>
    <x v="0"/>
  </r>
  <r>
    <x v="29"/>
    <x v="29"/>
    <x v="29"/>
    <x v="23"/>
    <n v="3686550"/>
    <n v="15151235"/>
    <n v="80.430000000000007"/>
    <n v="-0.04"/>
    <x v="0"/>
  </r>
  <r>
    <x v="30"/>
    <x v="30"/>
    <x v="30"/>
    <x v="23"/>
    <n v="3674026"/>
    <n v="15163759"/>
    <n v="80.5"/>
    <n v="-3.1E-2"/>
    <x v="0"/>
  </r>
  <r>
    <x v="31"/>
    <x v="31"/>
    <x v="31"/>
    <x v="23"/>
    <n v="3706814"/>
    <n v="15130971"/>
    <n v="80.319999999999993"/>
    <n v="-2.1000000000000001E-2"/>
    <x v="0"/>
  </r>
  <r>
    <x v="32"/>
    <x v="32"/>
    <x v="32"/>
    <x v="24"/>
    <n v="3761439"/>
    <n v="16043593"/>
    <n v="81.010000000000005"/>
    <n v="-8.0000000000000002E-3"/>
    <x v="0"/>
  </r>
  <r>
    <x v="33"/>
    <x v="33"/>
    <x v="33"/>
    <x v="25"/>
    <n v="3963601"/>
    <n v="15986431"/>
    <n v="80.13"/>
    <n v="-4.0000000000000001E-3"/>
    <x v="0"/>
  </r>
  <r>
    <x v="34"/>
    <x v="34"/>
    <x v="34"/>
    <x v="26"/>
    <n v="4122068"/>
    <n v="16217964"/>
    <n v="79.73"/>
    <n v="-8.9999999999999993E-3"/>
    <x v="0"/>
  </r>
  <r>
    <x v="35"/>
    <x v="35"/>
    <x v="35"/>
    <x v="26"/>
    <n v="4232147"/>
    <n v="16107885"/>
    <n v="79.19"/>
    <n v="-1.4E-2"/>
    <x v="0"/>
  </r>
  <r>
    <x v="36"/>
    <x v="36"/>
    <x v="36"/>
    <x v="27"/>
    <n v="4220189"/>
    <n v="16429843"/>
    <n v="79.56"/>
    <n v="-1.7999999999999999E-2"/>
    <x v="0"/>
  </r>
  <r>
    <x v="37"/>
    <x v="37"/>
    <x v="37"/>
    <x v="27"/>
    <n v="4323968"/>
    <n v="16326064"/>
    <n v="79.06"/>
    <n v="-1.2999999999999999E-2"/>
    <x v="0"/>
  </r>
  <r>
    <x v="38"/>
    <x v="38"/>
    <x v="38"/>
    <x v="28"/>
    <n v="4308878"/>
    <n v="16374154"/>
    <n v="79.17"/>
    <n v="-7.0000000000000001E-3"/>
    <x v="0"/>
  </r>
  <r>
    <x v="39"/>
    <x v="39"/>
    <x v="39"/>
    <x v="28"/>
    <n v="4350726"/>
    <n v="16332306"/>
    <n v="78.959999999999994"/>
    <n v="-3.0000000000000001E-3"/>
    <x v="0"/>
  </r>
  <r>
    <x v="40"/>
    <x v="40"/>
    <x v="40"/>
    <x v="29"/>
    <n v="4405877"/>
    <n v="16316655"/>
    <n v="78.739999999999995"/>
    <n v="-0.01"/>
    <x v="0"/>
  </r>
  <r>
    <x v="41"/>
    <x v="41"/>
    <x v="41"/>
    <x v="29"/>
    <n v="4295896"/>
    <n v="16426636"/>
    <n v="79.27"/>
    <n v="3.0000000000000001E-3"/>
    <x v="0"/>
  </r>
  <r>
    <x v="42"/>
    <x v="42"/>
    <x v="42"/>
    <x v="29"/>
    <n v="4216650"/>
    <n v="16505882"/>
    <n v="79.650000000000006"/>
    <n v="6.0000000000000001E-3"/>
    <x v="0"/>
  </r>
  <r>
    <x v="43"/>
    <x v="43"/>
    <x v="43"/>
    <x v="29"/>
    <n v="4221727"/>
    <n v="16500805"/>
    <n v="79.63"/>
    <n v="8.0000000000000002E-3"/>
    <x v="0"/>
  </r>
  <r>
    <x v="44"/>
    <x v="44"/>
    <x v="44"/>
    <x v="30"/>
    <n v="4129925"/>
    <n v="16638607"/>
    <n v="80.11"/>
    <n v="1.7000000000000001E-2"/>
    <x v="0"/>
  </r>
  <r>
    <x v="45"/>
    <x v="45"/>
    <x v="45"/>
    <x v="30"/>
    <n v="4061890"/>
    <n v="16706642"/>
    <n v="80.44"/>
    <n v="1.4999999999999999E-2"/>
    <x v="0"/>
  </r>
  <r>
    <x v="46"/>
    <x v="46"/>
    <x v="46"/>
    <x v="30"/>
    <n v="3792725"/>
    <n v="16975807"/>
    <n v="81.739999999999995"/>
    <n v="2.5999999999999999E-2"/>
    <x v="0"/>
  </r>
  <r>
    <x v="47"/>
    <x v="47"/>
    <x v="47"/>
    <x v="31"/>
    <n v="3844758"/>
    <n v="16983774"/>
    <n v="81.540000000000006"/>
    <n v="2.4E-2"/>
    <x v="0"/>
  </r>
  <r>
    <x v="48"/>
    <x v="48"/>
    <x v="48"/>
    <x v="31"/>
    <n v="3902197"/>
    <n v="16926335"/>
    <n v="81.27"/>
    <n v="1.4E-2"/>
    <x v="0"/>
  </r>
  <r>
    <x v="49"/>
    <x v="49"/>
    <x v="49"/>
    <x v="32"/>
    <n v="4040341"/>
    <n v="16795866"/>
    <n v="80.61"/>
    <n v="2E-3"/>
    <x v="0"/>
  </r>
  <r>
    <x v="50"/>
    <x v="50"/>
    <x v="50"/>
    <x v="32"/>
    <n v="3961778"/>
    <n v="16874429"/>
    <n v="80.989999999999995"/>
    <n v="-8.9999999999999993E-3"/>
    <x v="0"/>
  </r>
  <r>
    <x v="51"/>
    <x v="51"/>
    <x v="51"/>
    <x v="32"/>
    <n v="3899174"/>
    <n v="16937033"/>
    <n v="81.290000000000006"/>
    <n v="-3.0000000000000001E-3"/>
    <x v="0"/>
  </r>
  <r>
    <x v="52"/>
    <x v="52"/>
    <x v="52"/>
    <x v="33"/>
    <n v="3753908"/>
    <n v="17211299"/>
    <n v="82.09"/>
    <n v="0.01"/>
    <x v="0"/>
  </r>
  <r>
    <x v="0"/>
    <x v="0"/>
    <x v="0"/>
    <x v="34"/>
    <n v="333496"/>
    <n v="13805451"/>
    <n v="97.64"/>
    <n v="0"/>
    <x v="1"/>
  </r>
  <r>
    <x v="1"/>
    <x v="1"/>
    <x v="1"/>
    <x v="35"/>
    <n v="298087"/>
    <n v="13884530"/>
    <n v="97.9"/>
    <n v="0"/>
    <x v="1"/>
  </r>
  <r>
    <x v="2"/>
    <x v="2"/>
    <x v="2"/>
    <x v="35"/>
    <n v="336240"/>
    <n v="13846377"/>
    <n v="97.63"/>
    <n v="0"/>
    <x v="1"/>
  </r>
  <r>
    <x v="3"/>
    <x v="3"/>
    <x v="3"/>
    <x v="36"/>
    <n v="445565"/>
    <n v="14417052"/>
    <n v="97"/>
    <n v="0"/>
    <x v="1"/>
  </r>
  <r>
    <x v="4"/>
    <x v="4"/>
    <x v="4"/>
    <x v="36"/>
    <n v="418136"/>
    <n v="14444481"/>
    <n v="97.19"/>
    <n v="-5.0000000000000001E-3"/>
    <x v="1"/>
  </r>
  <r>
    <x v="5"/>
    <x v="5"/>
    <x v="5"/>
    <x v="36"/>
    <n v="433234"/>
    <n v="14429383"/>
    <n v="97.09"/>
    <n v="-8.0000000000000002E-3"/>
    <x v="1"/>
  </r>
  <r>
    <x v="6"/>
    <x v="6"/>
    <x v="6"/>
    <x v="36"/>
    <n v="491436"/>
    <n v="14371181"/>
    <n v="96.69"/>
    <n v="-0.01"/>
    <x v="1"/>
  </r>
  <r>
    <x v="7"/>
    <x v="7"/>
    <x v="7"/>
    <x v="36"/>
    <n v="505214"/>
    <n v="14357403"/>
    <n v="96.6"/>
    <n v="-4.0000000000000001E-3"/>
    <x v="1"/>
  </r>
  <r>
    <x v="8"/>
    <x v="8"/>
    <x v="8"/>
    <x v="37"/>
    <n v="537049"/>
    <n v="14417388"/>
    <n v="96.41"/>
    <n v="-8.0000000000000002E-3"/>
    <x v="1"/>
  </r>
  <r>
    <x v="9"/>
    <x v="9"/>
    <x v="9"/>
    <x v="37"/>
    <n v="462714"/>
    <n v="14491723"/>
    <n v="96.91"/>
    <n v="-2E-3"/>
    <x v="1"/>
  </r>
  <r>
    <x v="10"/>
    <x v="10"/>
    <x v="10"/>
    <x v="38"/>
    <n v="413343"/>
    <n v="14641094"/>
    <n v="97.25"/>
    <n v="6.0000000000000001E-3"/>
    <x v="1"/>
  </r>
  <r>
    <x v="11"/>
    <x v="11"/>
    <x v="11"/>
    <x v="39"/>
    <n v="387771"/>
    <n v="14816666"/>
    <n v="97.45"/>
    <n v="8.9999999999999993E-3"/>
    <x v="1"/>
  </r>
  <r>
    <x v="12"/>
    <x v="12"/>
    <x v="12"/>
    <x v="40"/>
    <n v="378027"/>
    <n v="15037544"/>
    <n v="97.55"/>
    <n v="1.2E-2"/>
    <x v="1"/>
  </r>
  <r>
    <x v="13"/>
    <x v="13"/>
    <x v="13"/>
    <x v="41"/>
    <n v="430376"/>
    <n v="15050195"/>
    <n v="97.22"/>
    <n v="3.0000000000000001E-3"/>
    <x v="1"/>
  </r>
  <r>
    <x v="14"/>
    <x v="14"/>
    <x v="14"/>
    <x v="42"/>
    <n v="478572"/>
    <n v="15039999"/>
    <n v="96.92"/>
    <n v="-3.0000000000000001E-3"/>
    <x v="1"/>
  </r>
  <r>
    <x v="15"/>
    <x v="15"/>
    <x v="15"/>
    <x v="43"/>
    <n v="512907"/>
    <n v="15141095"/>
    <n v="96.72"/>
    <n v="-7.0000000000000001E-3"/>
    <x v="1"/>
  </r>
  <r>
    <x v="16"/>
    <x v="16"/>
    <x v="16"/>
    <x v="43"/>
    <n v="485294"/>
    <n v="15168708"/>
    <n v="96.9"/>
    <n v="-7.0000000000000001E-3"/>
    <x v="1"/>
  </r>
  <r>
    <x v="17"/>
    <x v="17"/>
    <x v="17"/>
    <x v="44"/>
    <n v="509157"/>
    <n v="15506645"/>
    <n v="96.82"/>
    <n v="-4.0000000000000001E-3"/>
    <x v="1"/>
  </r>
  <r>
    <x v="18"/>
    <x v="18"/>
    <x v="18"/>
    <x v="45"/>
    <n v="560092"/>
    <n v="15558310"/>
    <n v="96.53"/>
    <n v="-4.0000000000000001E-3"/>
    <x v="1"/>
  </r>
  <r>
    <x v="19"/>
    <x v="19"/>
    <x v="19"/>
    <x v="46"/>
    <n v="602637"/>
    <n v="15562825"/>
    <n v="96.27"/>
    <n v="-5.0000000000000001E-3"/>
    <x v="1"/>
  </r>
  <r>
    <x v="20"/>
    <x v="20"/>
    <x v="20"/>
    <x v="46"/>
    <n v="867794"/>
    <n v="15297668"/>
    <n v="94.63"/>
    <n v="-2.3E-2"/>
    <x v="1"/>
  </r>
  <r>
    <x v="21"/>
    <x v="21"/>
    <x v="21"/>
    <x v="46"/>
    <n v="1044790"/>
    <n v="15120672"/>
    <n v="93.54"/>
    <n v="-3.4000000000000002E-2"/>
    <x v="1"/>
  </r>
  <r>
    <x v="22"/>
    <x v="22"/>
    <x v="22"/>
    <x v="46"/>
    <n v="1159864"/>
    <n v="15005598"/>
    <n v="92.83"/>
    <n v="-3.7999999999999999E-2"/>
    <x v="1"/>
  </r>
  <r>
    <x v="23"/>
    <x v="23"/>
    <x v="23"/>
    <x v="47"/>
    <n v="1329328"/>
    <n v="14922722"/>
    <n v="91.82"/>
    <n v="-4.5999999999999999E-2"/>
    <x v="1"/>
  </r>
  <r>
    <x v="24"/>
    <x v="24"/>
    <x v="24"/>
    <x v="48"/>
    <n v="1719569"/>
    <n v="14721611"/>
    <n v="89.54"/>
    <n v="-5.3999999999999999E-2"/>
    <x v="1"/>
  </r>
  <r>
    <x v="25"/>
    <x v="25"/>
    <x v="25"/>
    <x v="48"/>
    <n v="1835215"/>
    <n v="14605965"/>
    <n v="88.84"/>
    <n v="-0.05"/>
    <x v="1"/>
  </r>
  <r>
    <x v="26"/>
    <x v="26"/>
    <x v="26"/>
    <x v="49"/>
    <n v="1816986"/>
    <n v="14774194"/>
    <n v="89.05"/>
    <n v="-4.1000000000000002E-2"/>
    <x v="1"/>
  </r>
  <r>
    <x v="27"/>
    <x v="27"/>
    <x v="27"/>
    <x v="49"/>
    <n v="1880733"/>
    <n v="14710447"/>
    <n v="88.66"/>
    <n v="-3.4000000000000002E-2"/>
    <x v="1"/>
  </r>
  <r>
    <x v="28"/>
    <x v="28"/>
    <x v="28"/>
    <x v="49"/>
    <n v="1905086"/>
    <n v="14686094"/>
    <n v="88.52"/>
    <n v="-1.0999999999999999E-2"/>
    <x v="1"/>
  </r>
  <r>
    <x v="29"/>
    <x v="29"/>
    <x v="29"/>
    <x v="50"/>
    <n v="1786204"/>
    <n v="14944386"/>
    <n v="89.32"/>
    <n v="5.0000000000000001E-3"/>
    <x v="1"/>
  </r>
  <r>
    <x v="30"/>
    <x v="30"/>
    <x v="30"/>
    <x v="51"/>
    <n v="1828841"/>
    <n v="14926923"/>
    <n v="89.09"/>
    <n v="0"/>
    <x v="1"/>
  </r>
  <r>
    <x v="31"/>
    <x v="31"/>
    <x v="31"/>
    <x v="51"/>
    <n v="1777863"/>
    <n v="14977901"/>
    <n v="89.39"/>
    <n v="8.0000000000000002E-3"/>
    <x v="1"/>
  </r>
  <r>
    <x v="32"/>
    <x v="32"/>
    <x v="32"/>
    <x v="52"/>
    <n v="1751365"/>
    <n v="14427854"/>
    <n v="89.18"/>
    <n v="7.0000000000000001E-3"/>
    <x v="1"/>
  </r>
  <r>
    <x v="33"/>
    <x v="33"/>
    <x v="33"/>
    <x v="53"/>
    <n v="1715278"/>
    <n v="14688941"/>
    <n v="89.54"/>
    <n v="2E-3"/>
    <x v="1"/>
  </r>
  <r>
    <x v="34"/>
    <x v="34"/>
    <x v="34"/>
    <x v="53"/>
    <n v="1789930"/>
    <n v="14614289"/>
    <n v="89.09"/>
    <n v="0"/>
    <x v="1"/>
  </r>
  <r>
    <x v="35"/>
    <x v="35"/>
    <x v="35"/>
    <x v="53"/>
    <n v="1623757"/>
    <n v="14780462"/>
    <n v="90.1"/>
    <n v="8.0000000000000002E-3"/>
    <x v="1"/>
  </r>
  <r>
    <x v="36"/>
    <x v="36"/>
    <x v="36"/>
    <x v="54"/>
    <n v="1616683"/>
    <n v="14882216"/>
    <n v="90.2"/>
    <n v="1.2E-2"/>
    <x v="1"/>
  </r>
  <r>
    <x v="37"/>
    <x v="37"/>
    <x v="37"/>
    <x v="54"/>
    <n v="1629646"/>
    <n v="14869253"/>
    <n v="90.12"/>
    <n v="6.0000000000000001E-3"/>
    <x v="1"/>
  </r>
  <r>
    <x v="38"/>
    <x v="38"/>
    <x v="38"/>
    <x v="54"/>
    <n v="1597720"/>
    <n v="14901179"/>
    <n v="90.32"/>
    <n v="1.4E-2"/>
    <x v="1"/>
  </r>
  <r>
    <x v="39"/>
    <x v="39"/>
    <x v="39"/>
    <x v="54"/>
    <n v="1551679"/>
    <n v="14947220"/>
    <n v="90.6"/>
    <n v="5.0000000000000001E-3"/>
    <x v="1"/>
  </r>
  <r>
    <x v="40"/>
    <x v="40"/>
    <x v="40"/>
    <x v="54"/>
    <n v="1592569"/>
    <n v="14906330"/>
    <n v="90.35"/>
    <n v="2E-3"/>
    <x v="1"/>
  </r>
  <r>
    <x v="41"/>
    <x v="41"/>
    <x v="41"/>
    <x v="54"/>
    <n v="1609823"/>
    <n v="14889076"/>
    <n v="90.24"/>
    <n v="1E-3"/>
    <x v="1"/>
  </r>
  <r>
    <x v="42"/>
    <x v="42"/>
    <x v="42"/>
    <x v="54"/>
    <n v="1482676"/>
    <n v="15016223"/>
    <n v="91.01"/>
    <n v="8.0000000000000002E-3"/>
    <x v="1"/>
  </r>
  <r>
    <x v="43"/>
    <x v="43"/>
    <x v="43"/>
    <x v="55"/>
    <n v="1468695"/>
    <n v="15038490"/>
    <n v="91.1"/>
    <n v="6.0000000000000001E-3"/>
    <x v="1"/>
  </r>
  <r>
    <x v="44"/>
    <x v="44"/>
    <x v="44"/>
    <x v="55"/>
    <n v="1427592"/>
    <n v="15079593"/>
    <n v="91.35"/>
    <n v="1.0999999999999999E-2"/>
    <x v="1"/>
  </r>
  <r>
    <x v="45"/>
    <x v="45"/>
    <x v="45"/>
    <x v="55"/>
    <n v="1523937"/>
    <n v="14983248"/>
    <n v="90.77"/>
    <n v="6.0000000000000001E-3"/>
    <x v="1"/>
  </r>
  <r>
    <x v="46"/>
    <x v="46"/>
    <x v="46"/>
    <x v="56"/>
    <n v="1630796"/>
    <n v="15080389"/>
    <n v="90.24"/>
    <n v="-8.0000000000000002E-3"/>
    <x v="1"/>
  </r>
  <r>
    <x v="47"/>
    <x v="47"/>
    <x v="47"/>
    <x v="57"/>
    <n v="1514058"/>
    <n v="15208079"/>
    <n v="90.95"/>
    <n v="-2E-3"/>
    <x v="1"/>
  </r>
  <r>
    <x v="48"/>
    <x v="48"/>
    <x v="48"/>
    <x v="57"/>
    <n v="1408550"/>
    <n v="15313587"/>
    <n v="91.58"/>
    <n v="2E-3"/>
    <x v="1"/>
  </r>
  <r>
    <x v="49"/>
    <x v="49"/>
    <x v="49"/>
    <x v="57"/>
    <n v="1356754"/>
    <n v="15365383"/>
    <n v="91.89"/>
    <n v="1.2E-2"/>
    <x v="1"/>
  </r>
  <r>
    <x v="50"/>
    <x v="50"/>
    <x v="50"/>
    <x v="58"/>
    <n v="1383498"/>
    <n v="15393639"/>
    <n v="91.75"/>
    <n v="1.7000000000000001E-2"/>
    <x v="1"/>
  </r>
  <r>
    <x v="51"/>
    <x v="51"/>
    <x v="51"/>
    <x v="58"/>
    <n v="1564348"/>
    <n v="15212789"/>
    <n v="90.68"/>
    <n v="-3.0000000000000001E-3"/>
    <x v="1"/>
  </r>
  <r>
    <x v="52"/>
    <x v="52"/>
    <x v="52"/>
    <x v="58"/>
    <n v="1462600"/>
    <n v="15314537"/>
    <n v="91.28"/>
    <n v="-3.0000000000000001E-3"/>
    <x v="1"/>
  </r>
  <r>
    <x v="0"/>
    <x v="0"/>
    <x v="0"/>
    <x v="59"/>
    <n v="848306"/>
    <n v="7780301"/>
    <n v="90.17"/>
    <n v="0"/>
    <x v="2"/>
  </r>
  <r>
    <x v="1"/>
    <x v="1"/>
    <x v="1"/>
    <x v="59"/>
    <n v="743567"/>
    <n v="7885040"/>
    <n v="91.38"/>
    <n v="0"/>
    <x v="2"/>
  </r>
  <r>
    <x v="2"/>
    <x v="2"/>
    <x v="2"/>
    <x v="59"/>
    <n v="746484"/>
    <n v="7882123"/>
    <n v="91.35"/>
    <n v="0"/>
    <x v="2"/>
  </r>
  <r>
    <x v="3"/>
    <x v="3"/>
    <x v="3"/>
    <x v="59"/>
    <n v="643643"/>
    <n v="7984964"/>
    <n v="92.54"/>
    <n v="0"/>
    <x v="2"/>
  </r>
  <r>
    <x v="4"/>
    <x v="4"/>
    <x v="4"/>
    <x v="59"/>
    <n v="645961"/>
    <n v="7982646"/>
    <n v="92.51"/>
    <n v="2.5999999999999999E-2"/>
    <x v="2"/>
  </r>
  <r>
    <x v="5"/>
    <x v="5"/>
    <x v="5"/>
    <x v="59"/>
    <n v="581833"/>
    <n v="8046774"/>
    <n v="93.26"/>
    <n v="2.1000000000000001E-2"/>
    <x v="2"/>
  </r>
  <r>
    <x v="6"/>
    <x v="6"/>
    <x v="6"/>
    <x v="59"/>
    <n v="495633"/>
    <n v="8132974"/>
    <n v="94.26"/>
    <n v="3.2000000000000001E-2"/>
    <x v="2"/>
  </r>
  <r>
    <x v="7"/>
    <x v="7"/>
    <x v="7"/>
    <x v="60"/>
    <n v="529703"/>
    <n v="8166916"/>
    <n v="93.91"/>
    <n v="1.4999999999999999E-2"/>
    <x v="2"/>
  </r>
  <r>
    <x v="8"/>
    <x v="8"/>
    <x v="8"/>
    <x v="60"/>
    <n v="491339"/>
    <n v="8205280"/>
    <n v="94.35"/>
    <n v="0.02"/>
    <x v="2"/>
  </r>
  <r>
    <x v="9"/>
    <x v="9"/>
    <x v="9"/>
    <x v="60"/>
    <n v="453834"/>
    <n v="8242785"/>
    <n v="94.78"/>
    <n v="1.6E-2"/>
    <x v="2"/>
  </r>
  <r>
    <x v="10"/>
    <x v="10"/>
    <x v="10"/>
    <x v="60"/>
    <n v="180692"/>
    <n v="8515927"/>
    <n v="97.92"/>
    <n v="3.9E-2"/>
    <x v="2"/>
  </r>
  <r>
    <x v="11"/>
    <x v="11"/>
    <x v="11"/>
    <x v="60"/>
    <n v="274670"/>
    <n v="8421949"/>
    <n v="96.84"/>
    <n v="3.1E-2"/>
    <x v="2"/>
  </r>
  <r>
    <x v="12"/>
    <x v="12"/>
    <x v="12"/>
    <x v="61"/>
    <n v="320387"/>
    <n v="8427232"/>
    <n v="96.34"/>
    <n v="2.1000000000000001E-2"/>
    <x v="2"/>
  </r>
  <r>
    <x v="13"/>
    <x v="13"/>
    <x v="13"/>
    <x v="62"/>
    <n v="343222"/>
    <n v="8503197"/>
    <n v="96.12"/>
    <n v="1.4E-2"/>
    <x v="2"/>
  </r>
  <r>
    <x v="14"/>
    <x v="14"/>
    <x v="14"/>
    <x v="62"/>
    <n v="415499"/>
    <n v="8430920"/>
    <n v="95.3"/>
    <n v="-2.7E-2"/>
    <x v="2"/>
  </r>
  <r>
    <x v="15"/>
    <x v="15"/>
    <x v="15"/>
    <x v="62"/>
    <n v="425030"/>
    <n v="8421389"/>
    <n v="95.2"/>
    <n v="-1.7000000000000001E-2"/>
    <x v="2"/>
  </r>
  <r>
    <x v="16"/>
    <x v="16"/>
    <x v="16"/>
    <x v="63"/>
    <n v="488982"/>
    <n v="8417437"/>
    <n v="94.51"/>
    <n v="-1.9E-2"/>
    <x v="2"/>
  </r>
  <r>
    <x v="17"/>
    <x v="17"/>
    <x v="17"/>
    <x v="63"/>
    <n v="579399"/>
    <n v="8327020"/>
    <n v="93.49"/>
    <n v="-2.7E-2"/>
    <x v="2"/>
  </r>
  <r>
    <x v="18"/>
    <x v="18"/>
    <x v="18"/>
    <x v="63"/>
    <n v="649081"/>
    <n v="8257338"/>
    <n v="92.71"/>
    <n v="-2.7E-2"/>
    <x v="2"/>
  </r>
  <r>
    <x v="19"/>
    <x v="19"/>
    <x v="19"/>
    <x v="63"/>
    <n v="635443"/>
    <n v="8270976"/>
    <n v="92.87"/>
    <n v="-2.4E-2"/>
    <x v="2"/>
  </r>
  <r>
    <x v="20"/>
    <x v="20"/>
    <x v="20"/>
    <x v="63"/>
    <n v="711550"/>
    <n v="8194869"/>
    <n v="92.01"/>
    <n v="-2.5999999999999999E-2"/>
    <x v="2"/>
  </r>
  <r>
    <x v="21"/>
    <x v="21"/>
    <x v="21"/>
    <x v="63"/>
    <n v="696696"/>
    <n v="8209723"/>
    <n v="92.18"/>
    <n v="-1.4E-2"/>
    <x v="2"/>
  </r>
  <r>
    <x v="22"/>
    <x v="22"/>
    <x v="22"/>
    <x v="63"/>
    <n v="650486"/>
    <n v="8255933"/>
    <n v="92.7"/>
    <n v="0"/>
    <x v="2"/>
  </r>
  <r>
    <x v="23"/>
    <x v="23"/>
    <x v="23"/>
    <x v="63"/>
    <n v="601292"/>
    <n v="8305127"/>
    <n v="93.25"/>
    <n v="4.0000000000000001E-3"/>
    <x v="2"/>
  </r>
  <r>
    <x v="24"/>
    <x v="24"/>
    <x v="24"/>
    <x v="63"/>
    <n v="697662"/>
    <n v="8208757"/>
    <n v="92.17"/>
    <n v="2E-3"/>
    <x v="2"/>
  </r>
  <r>
    <x v="25"/>
    <x v="25"/>
    <x v="25"/>
    <x v="63"/>
    <n v="836499"/>
    <n v="8069920"/>
    <n v="90.61"/>
    <n v="-1.7000000000000001E-2"/>
    <x v="2"/>
  </r>
  <r>
    <x v="26"/>
    <x v="26"/>
    <x v="26"/>
    <x v="63"/>
    <n v="987773"/>
    <n v="7918646"/>
    <n v="88.91"/>
    <n v="-4.1000000000000002E-2"/>
    <x v="2"/>
  </r>
  <r>
    <x v="27"/>
    <x v="27"/>
    <x v="27"/>
    <x v="63"/>
    <n v="1001196"/>
    <n v="7905223"/>
    <n v="88.76"/>
    <n v="-4.8000000000000001E-2"/>
    <x v="2"/>
  </r>
  <r>
    <x v="28"/>
    <x v="28"/>
    <x v="28"/>
    <x v="63"/>
    <n v="1122007"/>
    <n v="7784412"/>
    <n v="87.4"/>
    <n v="-5.1999999999999998E-2"/>
    <x v="2"/>
  </r>
  <r>
    <x v="29"/>
    <x v="29"/>
    <x v="29"/>
    <x v="63"/>
    <n v="1129644"/>
    <n v="7776775"/>
    <n v="87.32"/>
    <n v="-3.5999999999999997E-2"/>
    <x v="2"/>
  </r>
  <r>
    <x v="30"/>
    <x v="30"/>
    <x v="30"/>
    <x v="63"/>
    <n v="1157903"/>
    <n v="7748516"/>
    <n v="87"/>
    <n v="-2.1000000000000001E-2"/>
    <x v="2"/>
  </r>
  <r>
    <x v="31"/>
    <x v="31"/>
    <x v="31"/>
    <x v="63"/>
    <n v="1156020"/>
    <n v="7750399"/>
    <n v="87.02"/>
    <n v="-0.02"/>
    <x v="2"/>
  </r>
  <r>
    <x v="32"/>
    <x v="32"/>
    <x v="32"/>
    <x v="63"/>
    <n v="1137315"/>
    <n v="7769104"/>
    <n v="87.23"/>
    <n v="-2E-3"/>
    <x v="2"/>
  </r>
  <r>
    <x v="33"/>
    <x v="33"/>
    <x v="33"/>
    <x v="63"/>
    <n v="1195365"/>
    <n v="7711054"/>
    <n v="86.58"/>
    <n v="-8.0000000000000002E-3"/>
    <x v="2"/>
  </r>
  <r>
    <x v="34"/>
    <x v="34"/>
    <x v="34"/>
    <x v="63"/>
    <n v="1247771"/>
    <n v="7658648"/>
    <n v="85.99"/>
    <n v="-1.2E-2"/>
    <x v="2"/>
  </r>
  <r>
    <x v="35"/>
    <x v="35"/>
    <x v="35"/>
    <x v="63"/>
    <n v="1190681"/>
    <n v="7715738"/>
    <n v="86.63"/>
    <n v="-4.0000000000000001E-3"/>
    <x v="2"/>
  </r>
  <r>
    <x v="36"/>
    <x v="36"/>
    <x v="36"/>
    <x v="63"/>
    <n v="1205050"/>
    <n v="7701369"/>
    <n v="86.47"/>
    <n v="-8.9999999999999993E-3"/>
    <x v="2"/>
  </r>
  <r>
    <x v="37"/>
    <x v="37"/>
    <x v="37"/>
    <x v="63"/>
    <n v="1230783"/>
    <n v="7675636"/>
    <n v="86.18"/>
    <n v="-5.0000000000000001E-3"/>
    <x v="2"/>
  </r>
  <r>
    <x v="38"/>
    <x v="38"/>
    <x v="38"/>
    <x v="63"/>
    <n v="1227422"/>
    <n v="7678997"/>
    <n v="86.22"/>
    <n v="3.0000000000000001E-3"/>
    <x v="2"/>
  </r>
  <r>
    <x v="39"/>
    <x v="39"/>
    <x v="39"/>
    <x v="63"/>
    <n v="1196705"/>
    <n v="7709714"/>
    <n v="86.56"/>
    <n v="-1E-3"/>
    <x v="2"/>
  </r>
  <r>
    <x v="40"/>
    <x v="40"/>
    <x v="40"/>
    <x v="63"/>
    <n v="1180697"/>
    <n v="7725722"/>
    <n v="86.74"/>
    <n v="3.0000000000000001E-3"/>
    <x v="2"/>
  </r>
  <r>
    <x v="41"/>
    <x v="41"/>
    <x v="41"/>
    <x v="63"/>
    <n v="1074962"/>
    <n v="7831457"/>
    <n v="87.93"/>
    <n v="0.02"/>
    <x v="2"/>
  </r>
  <r>
    <x v="42"/>
    <x v="42"/>
    <x v="42"/>
    <x v="63"/>
    <n v="961538"/>
    <n v="7944881"/>
    <n v="89.2"/>
    <n v="3.5000000000000003E-2"/>
    <x v="2"/>
  </r>
  <r>
    <x v="43"/>
    <x v="43"/>
    <x v="43"/>
    <x v="63"/>
    <n v="974935"/>
    <n v="7931484"/>
    <n v="89.05"/>
    <n v="2.9000000000000001E-2"/>
    <x v="2"/>
  </r>
  <r>
    <x v="44"/>
    <x v="44"/>
    <x v="44"/>
    <x v="63"/>
    <n v="861475"/>
    <n v="8044944"/>
    <n v="90.33"/>
    <n v="4.1000000000000002E-2"/>
    <x v="2"/>
  </r>
  <r>
    <x v="45"/>
    <x v="45"/>
    <x v="45"/>
    <x v="63"/>
    <n v="731936"/>
    <n v="8174483"/>
    <n v="91.78"/>
    <n v="4.3999999999999997E-2"/>
    <x v="2"/>
  </r>
  <r>
    <x v="46"/>
    <x v="46"/>
    <x v="46"/>
    <x v="63"/>
    <n v="725667"/>
    <n v="8180752"/>
    <n v="91.85"/>
    <n v="0.03"/>
    <x v="2"/>
  </r>
  <r>
    <x v="47"/>
    <x v="47"/>
    <x v="47"/>
    <x v="63"/>
    <n v="721952"/>
    <n v="8184467"/>
    <n v="91.89"/>
    <n v="3.2000000000000001E-2"/>
    <x v="2"/>
  </r>
  <r>
    <x v="48"/>
    <x v="48"/>
    <x v="48"/>
    <x v="63"/>
    <n v="718073"/>
    <n v="8188346"/>
    <n v="91.94"/>
    <n v="1.7999999999999999E-2"/>
    <x v="2"/>
  </r>
  <r>
    <x v="49"/>
    <x v="49"/>
    <x v="49"/>
    <x v="63"/>
    <n v="598089"/>
    <n v="8308330"/>
    <n v="93.28"/>
    <n v="1.6E-2"/>
    <x v="2"/>
  </r>
  <r>
    <x v="50"/>
    <x v="50"/>
    <x v="50"/>
    <x v="63"/>
    <n v="577223"/>
    <n v="8329196"/>
    <n v="93.52"/>
    <n v="1.7999999999999999E-2"/>
    <x v="2"/>
  </r>
  <r>
    <x v="51"/>
    <x v="51"/>
    <x v="51"/>
    <x v="63"/>
    <n v="545900"/>
    <n v="8360519"/>
    <n v="93.87"/>
    <n v="2.1999999999999999E-2"/>
    <x v="2"/>
  </r>
  <r>
    <x v="52"/>
    <x v="52"/>
    <x v="52"/>
    <x v="63"/>
    <n v="536277"/>
    <n v="8370142"/>
    <n v="93.98"/>
    <n v="2.1999999999999999E-2"/>
    <x v="2"/>
  </r>
  <r>
    <x v="53"/>
    <x v="53"/>
    <x v="53"/>
    <x v="64"/>
    <n v="1465571.5"/>
    <n v="15360297"/>
    <n v="91.51"/>
    <n v="-4.1000000000000003E-3"/>
    <x v="1"/>
  </r>
  <r>
    <x v="54"/>
    <x v="54"/>
    <x v="54"/>
    <x v="65"/>
    <n v="1472088"/>
    <n v="15340049"/>
    <n v="91.24"/>
    <n v="-5.5999999999999999E-3"/>
    <x v="1"/>
  </r>
  <r>
    <x v="53"/>
    <x v="53"/>
    <x v="53"/>
    <x v="66"/>
    <n v="3889368"/>
    <n v="17095199"/>
    <n v="81.47"/>
    <n v="1.0699999999999999E-2"/>
    <x v="0"/>
  </r>
  <r>
    <x v="54"/>
    <x v="54"/>
    <x v="54"/>
    <x v="66"/>
    <n v="3891265"/>
    <n v="17093302"/>
    <n v="81.459999999999994"/>
    <n v="5.7999999999999996E-3"/>
    <x v="0"/>
  </r>
  <r>
    <x v="53"/>
    <x v="53"/>
    <x v="53"/>
    <x v="63"/>
    <n v="556034"/>
    <n v="8337883"/>
    <n v="93.62"/>
    <n v="3.5999999999999999E-3"/>
    <x v="2"/>
  </r>
  <r>
    <x v="54"/>
    <x v="54"/>
    <x v="54"/>
    <x v="63"/>
    <n v="611725"/>
    <n v="8294694"/>
    <n v="93.13"/>
    <n v="-4.1999999999999997E-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7F8D73-17A8-5A4B-BB78-6700033BB54A}" name="PivotTable1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10:D14" firstHeaderRow="1" firstDataRow="1" firstDataCol="1"/>
  <pivotFields count="9"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Occupied SF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53B9C-F720-654D-B23E-AFB44C46A84C}" name="PivotTable8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70" firstHeaderRow="1" firstDataRow="1" firstDataCol="1"/>
  <pivotFields count="9">
    <pivotField showAll="0"/>
    <pivotField numFmtId="164" showAll="0"/>
    <pivotField showAll="0"/>
    <pivotField axis="axisRow" showAll="0" sortType="descending">
      <items count="68">
        <item x="59"/>
        <item x="60"/>
        <item x="61"/>
        <item x="62"/>
        <item x="63"/>
        <item x="34"/>
        <item x="35"/>
        <item x="0"/>
        <item x="36"/>
        <item x="1"/>
        <item x="37"/>
        <item x="38"/>
        <item x="2"/>
        <item x="39"/>
        <item x="3"/>
        <item x="4"/>
        <item x="40"/>
        <item x="5"/>
        <item x="41"/>
        <item x="42"/>
        <item x="43"/>
        <item x="6"/>
        <item x="7"/>
        <item x="44"/>
        <item x="45"/>
        <item x="46"/>
        <item x="52"/>
        <item x="8"/>
        <item x="47"/>
        <item x="9"/>
        <item x="53"/>
        <item x="48"/>
        <item x="54"/>
        <item x="55"/>
        <item x="49"/>
        <item x="56"/>
        <item x="57"/>
        <item x="50"/>
        <item x="51"/>
        <item x="10"/>
        <item x="58"/>
        <item x="64"/>
        <item x="6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3"/>
  </rowFields>
  <rowItems count="68">
    <i>
      <x v="4"/>
    </i>
    <i>
      <x v="61"/>
    </i>
    <i>
      <x v="55"/>
    </i>
    <i>
      <x v="54"/>
    </i>
    <i>
      <x v="62"/>
    </i>
    <i>
      <x v="64"/>
    </i>
    <i>
      <x v="32"/>
    </i>
    <i>
      <x v="60"/>
    </i>
    <i>
      <x v="59"/>
    </i>
    <i>
      <x v="58"/>
    </i>
    <i>
      <x v="66"/>
    </i>
    <i>
      <x v="63"/>
    </i>
    <i>
      <x v="34"/>
    </i>
    <i>
      <x v="30"/>
    </i>
    <i>
      <x/>
    </i>
    <i>
      <x v="53"/>
    </i>
    <i>
      <x v="33"/>
    </i>
    <i>
      <x v="40"/>
    </i>
    <i>
      <x v="36"/>
    </i>
    <i>
      <x v="57"/>
    </i>
    <i>
      <x v="56"/>
    </i>
    <i>
      <x v="65"/>
    </i>
    <i>
      <x v="25"/>
    </i>
    <i>
      <x v="38"/>
    </i>
    <i>
      <x v="31"/>
    </i>
    <i>
      <x v="8"/>
    </i>
    <i>
      <x v="52"/>
    </i>
    <i>
      <x v="15"/>
    </i>
    <i>
      <x v="51"/>
    </i>
    <i>
      <x v="1"/>
    </i>
    <i>
      <x v="50"/>
    </i>
    <i>
      <x v="37"/>
    </i>
    <i>
      <x v="26"/>
    </i>
    <i>
      <x v="35"/>
    </i>
    <i>
      <x v="49"/>
    </i>
    <i>
      <x v="42"/>
    </i>
    <i>
      <x v="41"/>
    </i>
    <i>
      <x v="7"/>
    </i>
    <i>
      <x v="28"/>
    </i>
    <i>
      <x v="47"/>
    </i>
    <i>
      <x v="9"/>
    </i>
    <i>
      <x v="48"/>
    </i>
    <i>
      <x v="45"/>
    </i>
    <i>
      <x v="46"/>
    </i>
    <i>
      <x v="3"/>
    </i>
    <i>
      <x v="44"/>
    </i>
    <i>
      <x v="39"/>
    </i>
    <i>
      <x v="12"/>
    </i>
    <i>
      <x v="14"/>
    </i>
    <i>
      <x v="43"/>
    </i>
    <i>
      <x v="29"/>
    </i>
    <i>
      <x v="27"/>
    </i>
    <i>
      <x v="10"/>
    </i>
    <i>
      <x v="20"/>
    </i>
    <i>
      <x v="22"/>
    </i>
    <i>
      <x v="21"/>
    </i>
    <i>
      <x v="17"/>
    </i>
    <i>
      <x v="6"/>
    </i>
    <i>
      <x v="24"/>
    </i>
    <i>
      <x v="23"/>
    </i>
    <i>
      <x v="19"/>
    </i>
    <i>
      <x v="18"/>
    </i>
    <i>
      <x v="11"/>
    </i>
    <i>
      <x v="13"/>
    </i>
    <i>
      <x v="16"/>
    </i>
    <i>
      <x v="5"/>
    </i>
    <i>
      <x v="2"/>
    </i>
    <i t="grand">
      <x/>
    </i>
  </rowItems>
  <colItems count="1">
    <i/>
  </colItems>
  <dataFields count="1">
    <dataField name="Sum of Vacant SF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DE877-4F76-3542-B10B-B39DF33C1E0F}" name="PivotTable7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E59" firstHeaderRow="1" firstDataRow="2" firstDataCol="1"/>
  <pivotFields count="9">
    <pivotField showAll="0"/>
    <pivotField axis="axisRow" numFmtId="164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</pivotFields>
  <rowFields count="1">
    <field x="1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Average of Occupancy Rate" fld="6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6D0E5-9038-4F49-A3BE-8CA0A699DC71}" name="PivotTable6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6" firstHeaderRow="1" firstDataRow="1" firstDataCol="1"/>
  <pivotFields count="9"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Vacant SF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F8D2F8-1632-0B43-A2D5-E9BD07E40CD5}" name="PivotTable9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70" firstHeaderRow="1" firstDataRow="1" firstDataCol="1"/>
  <pivotFields count="9">
    <pivotField showAll="0"/>
    <pivotField numFmtId="164" showAll="0"/>
    <pivotField showAll="0"/>
    <pivotField axis="axisRow" showAll="0" sortType="descending">
      <items count="68">
        <item x="59"/>
        <item x="60"/>
        <item x="61"/>
        <item x="62"/>
        <item x="63"/>
        <item x="34"/>
        <item x="35"/>
        <item x="0"/>
        <item x="36"/>
        <item x="1"/>
        <item x="37"/>
        <item x="38"/>
        <item x="2"/>
        <item x="39"/>
        <item x="3"/>
        <item x="4"/>
        <item x="40"/>
        <item x="5"/>
        <item x="41"/>
        <item x="42"/>
        <item x="43"/>
        <item x="6"/>
        <item x="7"/>
        <item x="44"/>
        <item x="45"/>
        <item x="46"/>
        <item x="52"/>
        <item x="8"/>
        <item x="47"/>
        <item x="9"/>
        <item x="53"/>
        <item x="48"/>
        <item x="54"/>
        <item x="55"/>
        <item x="49"/>
        <item x="56"/>
        <item x="57"/>
        <item x="50"/>
        <item x="51"/>
        <item x="10"/>
        <item x="58"/>
        <item x="64"/>
        <item x="6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3"/>
  </rowFields>
  <rowItems count="68">
    <i>
      <x v="4"/>
    </i>
    <i>
      <x v="32"/>
    </i>
    <i>
      <x v="8"/>
    </i>
    <i>
      <x v="61"/>
    </i>
    <i>
      <x v="54"/>
    </i>
    <i>
      <x v="25"/>
    </i>
    <i>
      <x v="55"/>
    </i>
    <i>
      <x/>
    </i>
    <i>
      <x v="64"/>
    </i>
    <i>
      <x v="62"/>
    </i>
    <i>
      <x v="40"/>
    </i>
    <i>
      <x v="36"/>
    </i>
    <i>
      <x v="33"/>
    </i>
    <i>
      <x v="34"/>
    </i>
    <i>
      <x v="30"/>
    </i>
    <i>
      <x v="1"/>
    </i>
    <i>
      <x v="66"/>
    </i>
    <i>
      <x v="63"/>
    </i>
    <i>
      <x v="59"/>
    </i>
    <i>
      <x v="60"/>
    </i>
    <i>
      <x v="53"/>
    </i>
    <i>
      <x v="58"/>
    </i>
    <i>
      <x v="20"/>
    </i>
    <i>
      <x v="38"/>
    </i>
    <i>
      <x v="31"/>
    </i>
    <i>
      <x v="10"/>
    </i>
    <i>
      <x v="15"/>
    </i>
    <i>
      <x v="6"/>
    </i>
    <i>
      <x v="3"/>
    </i>
    <i>
      <x v="65"/>
    </i>
    <i>
      <x v="49"/>
    </i>
    <i>
      <x v="50"/>
    </i>
    <i>
      <x v="48"/>
    </i>
    <i>
      <x v="51"/>
    </i>
    <i>
      <x v="47"/>
    </i>
    <i>
      <x v="52"/>
    </i>
    <i>
      <x v="46"/>
    </i>
    <i>
      <x v="56"/>
    </i>
    <i>
      <x v="57"/>
    </i>
    <i>
      <x v="44"/>
    </i>
    <i>
      <x v="45"/>
    </i>
    <i>
      <x v="43"/>
    </i>
    <i>
      <x v="39"/>
    </i>
    <i>
      <x v="24"/>
    </i>
    <i>
      <x v="23"/>
    </i>
    <i>
      <x v="41"/>
    </i>
    <i>
      <x v="42"/>
    </i>
    <i>
      <x v="29"/>
    </i>
    <i>
      <x v="27"/>
    </i>
    <i>
      <x v="35"/>
    </i>
    <i>
      <x v="18"/>
    </i>
    <i>
      <x v="19"/>
    </i>
    <i>
      <x v="16"/>
    </i>
    <i>
      <x v="22"/>
    </i>
    <i>
      <x v="37"/>
    </i>
    <i>
      <x v="28"/>
    </i>
    <i>
      <x v="13"/>
    </i>
    <i>
      <x v="21"/>
    </i>
    <i>
      <x v="17"/>
    </i>
    <i>
      <x v="11"/>
    </i>
    <i>
      <x v="26"/>
    </i>
    <i>
      <x v="14"/>
    </i>
    <i>
      <x v="12"/>
    </i>
    <i>
      <x v="5"/>
    </i>
    <i>
      <x v="9"/>
    </i>
    <i>
      <x v="7"/>
    </i>
    <i>
      <x v="2"/>
    </i>
    <i t="grand">
      <x/>
    </i>
  </rowItems>
  <colItems count="1">
    <i/>
  </colItems>
  <dataFields count="1">
    <dataField name="Sum of Occupied SF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E33E6-5B26-C340-9447-CAFFCA82E5AA}" name="PivotTable2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D8" firstHeaderRow="1" firstDataRow="1" firstDataCol="1"/>
  <pivotFields count="9"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Occupied SF" fld="5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57543-17CD-0D45-A721-C6F1A505CCE0}" name="PivotTable5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60" firstHeaderRow="1" firstDataRow="1" firstDataCol="1" rowPageCount="1" colPageCount="1"/>
  <pivotFields count="9">
    <pivotField showAll="0"/>
    <pivotField numFmtId="164"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dataField="1" showAll="0"/>
    <pivotField showAll="0"/>
    <pivotField axis="axisPage" multipleItemSelectionAllowed="1" showAll="0">
      <items count="4">
        <item h="1" x="2"/>
        <item h="1" x="0"/>
        <item x="1"/>
        <item t="default"/>
      </items>
    </pivotField>
  </pivotFields>
  <rowFields count="1">
    <field x="2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ageFields count="1">
    <pageField fld="8" hier="-1"/>
  </pageFields>
  <dataFields count="1">
    <dataField name="Average of Occupancy Rate" fld="6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F71BC-D062-284C-9E31-44401ACC3D6E}" name="PivotTable10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8" firstHeaderRow="1" firstDataRow="1" firstDataCol="1" rowPageCount="1" colPageCount="1"/>
  <pivotFields count="9">
    <pivotField axis="axisPage" multipleItemSelectionAllowed="1" showAll="0">
      <items count="56">
        <item h="1" x="0"/>
        <item h="1" x="4"/>
        <item h="1" x="8"/>
        <item h="1" x="12"/>
        <item h="1" x="16"/>
        <item h="1" x="20"/>
        <item h="1" x="24"/>
        <item h="1" x="28"/>
        <item h="1" x="32"/>
        <item h="1" x="36"/>
        <item h="1" x="40"/>
        <item h="1" x="44"/>
        <item h="1" x="48"/>
        <item h="1" x="52"/>
        <item h="1" x="1"/>
        <item h="1" x="5"/>
        <item h="1" x="9"/>
        <item h="1" x="13"/>
        <item h="1" x="17"/>
        <item h="1" x="21"/>
        <item h="1" x="25"/>
        <item h="1" x="29"/>
        <item h="1" x="33"/>
        <item h="1" x="37"/>
        <item h="1" x="41"/>
        <item h="1" x="45"/>
        <item h="1" x="49"/>
        <item h="1" x="53"/>
        <item h="1" x="2"/>
        <item h="1" x="6"/>
        <item h="1" x="10"/>
        <item h="1" x="14"/>
        <item x="18"/>
        <item h="1" x="22"/>
        <item h="1" x="26"/>
        <item h="1" x="30"/>
        <item h="1" x="34"/>
        <item h="1" x="38"/>
        <item h="1" x="42"/>
        <item h="1" x="46"/>
        <item h="1" x="50"/>
        <item h="1" x="54"/>
        <item h="1" x="3"/>
        <item h="1" x="7"/>
        <item h="1" x="11"/>
        <item h="1" x="15"/>
        <item h="1" x="19"/>
        <item h="1" x="23"/>
        <item h="1" x="27"/>
        <item h="1" x="31"/>
        <item h="1" x="35"/>
        <item h="1" x="39"/>
        <item h="1" x="43"/>
        <item h="1" x="47"/>
        <item h="1"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Sum of YOY % Chang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0A4BA-42BF-9C49-9351-6789DF352F7A}" name="PivotTable11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2" firstHeaderRow="1" firstDataRow="1" firstDataCol="1" rowPageCount="1" colPageCount="1"/>
  <pivotFields count="9">
    <pivotField axis="axisRow" showAll="0" sortType="descending">
      <items count="56"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axis="axisPage" multipleItemSelectionAllowed="1" showAll="0">
      <items count="68">
        <item h="1" x="59"/>
        <item h="1" x="60"/>
        <item h="1" x="61"/>
        <item h="1" x="62"/>
        <item h="1" x="63"/>
        <item h="1" x="34"/>
        <item h="1" x="35"/>
        <item h="1" x="0"/>
        <item h="1" x="36"/>
        <item h="1" x="1"/>
        <item h="1" x="37"/>
        <item h="1" x="38"/>
        <item h="1" x="2"/>
        <item h="1" x="39"/>
        <item h="1" x="3"/>
        <item h="1" x="4"/>
        <item h="1" x="40"/>
        <item h="1" x="5"/>
        <item h="1" x="41"/>
        <item h="1" x="42"/>
        <item h="1" x="43"/>
        <item h="1" x="6"/>
        <item h="1" x="7"/>
        <item h="1" x="44"/>
        <item h="1" x="45"/>
        <item h="1" x="46"/>
        <item h="1" x="52"/>
        <item h="1" x="8"/>
        <item h="1" x="47"/>
        <item h="1" x="9"/>
        <item h="1" x="53"/>
        <item h="1" x="48"/>
        <item x="54"/>
        <item h="1" x="55"/>
        <item h="1" x="49"/>
        <item h="1" x="56"/>
        <item h="1" x="57"/>
        <item h="1" x="50"/>
        <item h="1" x="51"/>
        <item h="1" x="10"/>
        <item h="1" x="58"/>
        <item h="1" x="64"/>
        <item h="1" x="65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6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8">
    <i>
      <x v="38"/>
    </i>
    <i>
      <x v="51"/>
    </i>
    <i>
      <x v="10"/>
    </i>
    <i>
      <x v="37"/>
    </i>
    <i>
      <x v="24"/>
    </i>
    <i>
      <x v="9"/>
    </i>
    <i>
      <x v="23"/>
    </i>
    <i t="grand">
      <x/>
    </i>
  </rowItems>
  <colItems count="1">
    <i/>
  </colItems>
  <pageFields count="1">
    <pageField fld="3" hier="-1"/>
  </pageFields>
  <dataFields count="1">
    <dataField name="Average of Occupancy Rate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696D-231B-2A49-A8D3-1345923609F9}" name="PivotTable12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9" firstHeaderRow="1" firstDataRow="1" firstDataCol="1" rowPageCount="1" colPageCount="1"/>
  <pivotFields count="9">
    <pivotField showAll="0"/>
    <pivotField numFmtId="164"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axis="axisPage" multipleItemSelectionAllowed="1" showAll="0">
      <items count="68">
        <item h="1" x="59"/>
        <item h="1" x="60"/>
        <item h="1" x="61"/>
        <item h="1" x="62"/>
        <item h="1" x="63"/>
        <item h="1" x="34"/>
        <item h="1" x="35"/>
        <item h="1" x="0"/>
        <item h="1" x="36"/>
        <item h="1" x="1"/>
        <item h="1" x="37"/>
        <item h="1" x="38"/>
        <item h="1" x="2"/>
        <item h="1" x="39"/>
        <item h="1" x="3"/>
        <item h="1" x="4"/>
        <item h="1" x="40"/>
        <item h="1" x="5"/>
        <item h="1" x="41"/>
        <item h="1" x="42"/>
        <item h="1" x="43"/>
        <item h="1" x="6"/>
        <item h="1" x="7"/>
        <item h="1" x="44"/>
        <item h="1" x="45"/>
        <item h="1" x="46"/>
        <item h="1" x="52"/>
        <item h="1" x="8"/>
        <item h="1" x="47"/>
        <item h="1" x="9"/>
        <item h="1" x="53"/>
        <item h="1" x="48"/>
        <item h="1" x="54"/>
        <item h="1" x="55"/>
        <item h="1" x="49"/>
        <item h="1" x="56"/>
        <item h="1" x="57"/>
        <item h="1" x="50"/>
        <item h="1" x="51"/>
        <item h="1" x="10"/>
        <item h="1" x="58"/>
        <item h="1" x="64"/>
        <item h="1" x="65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h="1" x="30"/>
        <item h="1" x="31"/>
        <item h="1" x="32"/>
        <item h="1" x="33"/>
        <item h="1" x="6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 v="40"/>
    </i>
    <i>
      <x v="41"/>
    </i>
    <i>
      <x v="42"/>
    </i>
    <i>
      <x v="43"/>
    </i>
    <i t="grand">
      <x/>
    </i>
  </rowItems>
  <colItems count="1">
    <i/>
  </colItems>
  <pageFields count="1">
    <pageField fld="3" hier="-1"/>
  </pageFields>
  <dataFields count="1">
    <dataField name="Sum of YOY % Change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5B2720-9242-DA40-82C2-4C37B377A642}" name="PivotTable3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60" firstHeaderRow="1" firstDataRow="1" firstDataCol="1" rowPageCount="1" colPageCount="1"/>
  <pivotFields count="9">
    <pivotField showAll="0"/>
    <pivotField axis="axisRow" numFmtId="164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4">
        <item h="1" x="2"/>
        <item x="0"/>
        <item h="1" x="1"/>
        <item t="default"/>
      </items>
    </pivotField>
  </pivotFields>
  <rowFields count="1">
    <field x="1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ageFields count="1">
    <pageField fld="8" hier="-1"/>
  </pageFields>
  <dataFields count="1">
    <dataField name="Sum of Vacant SF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73ECD-693E-A84F-A04C-C6BA523F6A85}" name="PivotTable4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60" firstHeaderRow="1" firstDataRow="1" firstDataCol="1" rowPageCount="1" colPageCount="1"/>
  <pivotFields count="9">
    <pivotField showAll="0"/>
    <pivotField numFmtId="164"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dataField="1" showAll="0"/>
    <pivotField showAll="0"/>
    <pivotField showAll="0"/>
    <pivotField showAll="0"/>
    <pivotField axis="axisPage" multipleItemSelectionAllowed="1" showAll="0">
      <items count="4">
        <item h="1" x="2"/>
        <item x="0"/>
        <item h="1" x="1"/>
        <item t="default"/>
      </items>
    </pivotField>
  </pivotFields>
  <rowFields count="1">
    <field x="2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ageFields count="1">
    <pageField fld="8" hier="-1"/>
  </pageFields>
  <dataFields count="1">
    <dataField name="Sum of Vacant SF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54D14-93E9-044F-837B-BF4D217BD98D}" name="PivotTable13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0" firstHeaderRow="1" firstDataRow="1" firstDataCol="1" rowPageCount="1" colPageCount="1"/>
  <pivotFields count="9">
    <pivotField showAll="0"/>
    <pivotField numFmtId="164" showAll="0"/>
    <pivotField showAll="0"/>
    <pivotField axis="axisRow" showAll="0" sortType="descending">
      <items count="68">
        <item x="59"/>
        <item x="60"/>
        <item x="61"/>
        <item x="62"/>
        <item x="63"/>
        <item x="34"/>
        <item x="35"/>
        <item x="0"/>
        <item x="36"/>
        <item x="1"/>
        <item x="37"/>
        <item x="38"/>
        <item x="2"/>
        <item x="39"/>
        <item x="3"/>
        <item x="4"/>
        <item x="40"/>
        <item x="5"/>
        <item x="41"/>
        <item x="42"/>
        <item x="43"/>
        <item x="6"/>
        <item x="7"/>
        <item x="44"/>
        <item x="45"/>
        <item x="46"/>
        <item x="52"/>
        <item x="8"/>
        <item x="47"/>
        <item x="9"/>
        <item x="53"/>
        <item x="48"/>
        <item x="54"/>
        <item x="55"/>
        <item x="49"/>
        <item x="56"/>
        <item x="57"/>
        <item x="50"/>
        <item x="51"/>
        <item x="10"/>
        <item x="58"/>
        <item x="64"/>
        <item x="6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axis="axisPage" multipleItemSelectionAllowed="1" showAll="0">
      <items count="4">
        <item x="2"/>
        <item h="1" x="0"/>
        <item h="1" x="1"/>
        <item t="default"/>
      </items>
    </pivotField>
  </pivotFields>
  <rowFields count="1">
    <field x="3"/>
  </rowFields>
  <rowItems count="6">
    <i>
      <x v="4"/>
    </i>
    <i>
      <x/>
    </i>
    <i>
      <x v="1"/>
    </i>
    <i>
      <x v="3"/>
    </i>
    <i>
      <x v="2"/>
    </i>
    <i t="grand">
      <x/>
    </i>
  </rowItems>
  <colItems count="1">
    <i/>
  </colItems>
  <pageFields count="1">
    <pageField fld="8" hier="-1"/>
  </pageFields>
  <dataFields count="1">
    <dataField name="Sum of Vacant SF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302D0-67B8-484E-89CA-9A673497725B}" name="PivotTable14" cacheId="2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44" firstHeaderRow="1" firstDataRow="1" firstDataCol="1" rowPageCount="1" colPageCount="1"/>
  <pivotFields count="9">
    <pivotField showAll="0"/>
    <pivotField numFmtId="164" showAll="0"/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axis="axisPage" multipleItemSelectionAllowed="1" showAll="0">
      <items count="68">
        <item h="1" x="59"/>
        <item h="1" x="60"/>
        <item h="1" x="61"/>
        <item h="1" x="62"/>
        <item x="63"/>
        <item h="1" x="34"/>
        <item h="1" x="35"/>
        <item h="1" x="0"/>
        <item h="1" x="36"/>
        <item h="1" x="1"/>
        <item h="1" x="37"/>
        <item h="1" x="38"/>
        <item h="1" x="2"/>
        <item h="1" x="39"/>
        <item h="1" x="3"/>
        <item h="1" x="4"/>
        <item h="1" x="40"/>
        <item h="1" x="5"/>
        <item h="1" x="41"/>
        <item h="1" x="42"/>
        <item h="1" x="43"/>
        <item h="1" x="6"/>
        <item h="1" x="7"/>
        <item h="1" x="44"/>
        <item h="1" x="45"/>
        <item h="1" x="46"/>
        <item h="1" x="52"/>
        <item h="1" x="8"/>
        <item h="1" x="47"/>
        <item h="1" x="9"/>
        <item h="1" x="53"/>
        <item h="1" x="48"/>
        <item h="1" x="54"/>
        <item h="1" x="55"/>
        <item h="1" x="49"/>
        <item h="1" x="56"/>
        <item h="1" x="57"/>
        <item h="1" x="50"/>
        <item h="1" x="51"/>
        <item h="1" x="10"/>
        <item h="1" x="58"/>
        <item h="1" x="64"/>
        <item h="1" x="65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66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40"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ageFields count="1">
    <pageField fld="3" hier="-1"/>
  </pageFields>
  <dataFields count="1">
    <dataField name="Sum of Vacant SF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6"/>
  <sheetViews>
    <sheetView workbookViewId="0">
      <selection activeCell="K1" sqref="K1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2">
        <v>37622</v>
      </c>
      <c r="C2" s="2">
        <v>37711</v>
      </c>
      <c r="D2" s="1">
        <v>14841978</v>
      </c>
      <c r="E2" s="1">
        <v>1349103</v>
      </c>
      <c r="F2" s="1">
        <v>13492875</v>
      </c>
      <c r="G2" s="1">
        <v>90.91</v>
      </c>
      <c r="H2">
        <v>0</v>
      </c>
      <c r="I2" s="1" t="s">
        <v>10</v>
      </c>
    </row>
    <row r="3" spans="1:9" ht="15.75" customHeight="1" x14ac:dyDescent="0.15">
      <c r="A3" s="1" t="s">
        <v>11</v>
      </c>
      <c r="B3" s="2">
        <v>37712</v>
      </c>
      <c r="C3" s="2">
        <v>37802</v>
      </c>
      <c r="D3" s="1">
        <v>14937728</v>
      </c>
      <c r="E3" s="1">
        <v>1300721</v>
      </c>
      <c r="F3" s="1">
        <v>13637007</v>
      </c>
      <c r="G3" s="1">
        <v>91.29</v>
      </c>
      <c r="H3">
        <v>0</v>
      </c>
      <c r="I3" s="1" t="s">
        <v>10</v>
      </c>
    </row>
    <row r="4" spans="1:9" ht="15.75" customHeight="1" x14ac:dyDescent="0.15">
      <c r="A4" s="1" t="s">
        <v>12</v>
      </c>
      <c r="B4" s="2">
        <v>37803</v>
      </c>
      <c r="C4" s="2">
        <v>37894</v>
      </c>
      <c r="D4" s="1">
        <v>15176146</v>
      </c>
      <c r="E4" s="1">
        <v>1137493</v>
      </c>
      <c r="F4" s="1">
        <v>14038653</v>
      </c>
      <c r="G4" s="1">
        <v>92.5</v>
      </c>
      <c r="H4">
        <v>0</v>
      </c>
      <c r="I4" s="1" t="s">
        <v>10</v>
      </c>
    </row>
    <row r="5" spans="1:9" ht="15.75" customHeight="1" x14ac:dyDescent="0.15">
      <c r="A5" s="1" t="s">
        <v>13</v>
      </c>
      <c r="B5" s="2">
        <v>37895</v>
      </c>
      <c r="C5" s="3">
        <v>37986</v>
      </c>
      <c r="D5" s="1">
        <v>15325666</v>
      </c>
      <c r="E5" s="1">
        <v>1083505</v>
      </c>
      <c r="F5" s="1">
        <v>14242161</v>
      </c>
      <c r="G5" s="1">
        <v>92.93</v>
      </c>
      <c r="H5">
        <v>0</v>
      </c>
      <c r="I5" s="1" t="s">
        <v>10</v>
      </c>
    </row>
    <row r="6" spans="1:9" ht="15.75" customHeight="1" x14ac:dyDescent="0.15">
      <c r="A6" s="1" t="s">
        <v>14</v>
      </c>
      <c r="B6" s="2">
        <v>37987</v>
      </c>
      <c r="C6" s="2">
        <v>38077</v>
      </c>
      <c r="D6" s="1">
        <v>15376629</v>
      </c>
      <c r="E6" s="1">
        <v>1063245</v>
      </c>
      <c r="F6" s="1">
        <v>14313384</v>
      </c>
      <c r="G6" s="1">
        <v>93.09</v>
      </c>
      <c r="H6" s="4">
        <v>2.4E-2</v>
      </c>
      <c r="I6" s="1" t="s">
        <v>10</v>
      </c>
    </row>
    <row r="7" spans="1:9" ht="15.75" customHeight="1" x14ac:dyDescent="0.15">
      <c r="A7" s="1" t="s">
        <v>15</v>
      </c>
      <c r="B7" s="2">
        <v>38078</v>
      </c>
      <c r="C7" s="2">
        <v>38168</v>
      </c>
      <c r="D7" s="1">
        <v>15376629</v>
      </c>
      <c r="E7" s="1">
        <v>962559</v>
      </c>
      <c r="F7" s="1">
        <v>14414070</v>
      </c>
      <c r="G7" s="1">
        <v>93.74</v>
      </c>
      <c r="H7" s="4">
        <v>2.7E-2</v>
      </c>
      <c r="I7" s="1" t="s">
        <v>10</v>
      </c>
    </row>
    <row r="8" spans="1:9" ht="15.75" customHeight="1" x14ac:dyDescent="0.15">
      <c r="A8" s="1" t="s">
        <v>16</v>
      </c>
      <c r="B8" s="2">
        <v>38169</v>
      </c>
      <c r="C8" s="2">
        <v>38260</v>
      </c>
      <c r="D8" s="1">
        <v>15452029</v>
      </c>
      <c r="E8" s="1">
        <v>800091</v>
      </c>
      <c r="F8" s="1">
        <v>14651938</v>
      </c>
      <c r="G8" s="1">
        <v>94.82</v>
      </c>
      <c r="H8" s="4">
        <v>2.5000000000000001E-2</v>
      </c>
      <c r="I8" s="1" t="s">
        <v>10</v>
      </c>
    </row>
    <row r="9" spans="1:9" ht="15.75" customHeight="1" x14ac:dyDescent="0.15">
      <c r="A9" s="1" t="s">
        <v>17</v>
      </c>
      <c r="B9" s="2">
        <v>38261</v>
      </c>
      <c r="C9" s="3">
        <v>38352</v>
      </c>
      <c r="D9" s="1">
        <v>15660765</v>
      </c>
      <c r="E9" s="1">
        <v>885597</v>
      </c>
      <c r="F9" s="1">
        <v>14775168</v>
      </c>
      <c r="G9" s="1">
        <v>94.35</v>
      </c>
      <c r="H9" s="4">
        <v>1.4999999999999999E-2</v>
      </c>
      <c r="I9" s="1" t="s">
        <v>10</v>
      </c>
    </row>
    <row r="10" spans="1:9" ht="15.75" customHeight="1" x14ac:dyDescent="0.15">
      <c r="A10" s="1" t="s">
        <v>18</v>
      </c>
      <c r="B10" s="2">
        <v>38353</v>
      </c>
      <c r="C10" s="2">
        <v>38442</v>
      </c>
      <c r="D10" s="1">
        <v>15955384</v>
      </c>
      <c r="E10" s="1">
        <v>967502</v>
      </c>
      <c r="F10" s="1">
        <v>14987882</v>
      </c>
      <c r="G10" s="1">
        <v>93.94</v>
      </c>
      <c r="H10" s="4">
        <v>8.9999999999999993E-3</v>
      </c>
      <c r="I10" s="1" t="s">
        <v>10</v>
      </c>
    </row>
    <row r="11" spans="1:9" ht="15.75" customHeight="1" x14ac:dyDescent="0.15">
      <c r="A11" s="1" t="s">
        <v>19</v>
      </c>
      <c r="B11" s="2">
        <v>38443</v>
      </c>
      <c r="C11" s="2">
        <v>38533</v>
      </c>
      <c r="D11" s="1">
        <v>16208404</v>
      </c>
      <c r="E11" s="1">
        <v>1010583</v>
      </c>
      <c r="F11" s="1">
        <v>15197821</v>
      </c>
      <c r="G11" s="1">
        <v>93.77</v>
      </c>
      <c r="H11" s="5">
        <v>0</v>
      </c>
      <c r="I11" s="1" t="s">
        <v>10</v>
      </c>
    </row>
    <row r="12" spans="1:9" ht="15.75" customHeight="1" x14ac:dyDescent="0.15">
      <c r="A12" s="1" t="s">
        <v>20</v>
      </c>
      <c r="B12" s="2">
        <v>38534</v>
      </c>
      <c r="C12" s="2">
        <v>38625</v>
      </c>
      <c r="D12" s="1">
        <v>16360246</v>
      </c>
      <c r="E12" s="1">
        <v>1023980</v>
      </c>
      <c r="F12" s="1">
        <v>15336266</v>
      </c>
      <c r="G12" s="1">
        <v>93.74</v>
      </c>
      <c r="H12" s="4">
        <v>-1.0999999999999999E-2</v>
      </c>
      <c r="I12" s="1" t="s">
        <v>10</v>
      </c>
    </row>
    <row r="13" spans="1:9" ht="15.75" customHeight="1" x14ac:dyDescent="0.15">
      <c r="A13" s="1" t="s">
        <v>21</v>
      </c>
      <c r="B13" s="2">
        <v>38626</v>
      </c>
      <c r="C13" s="3">
        <v>38717</v>
      </c>
      <c r="D13" s="1">
        <v>16767013</v>
      </c>
      <c r="E13" s="1">
        <v>1146439</v>
      </c>
      <c r="F13" s="1">
        <v>15620574</v>
      </c>
      <c r="G13" s="1">
        <v>93.16</v>
      </c>
      <c r="H13" s="4">
        <v>-1.2999999999999999E-2</v>
      </c>
      <c r="I13" s="1" t="s">
        <v>10</v>
      </c>
    </row>
    <row r="14" spans="1:9" ht="15.75" customHeight="1" x14ac:dyDescent="0.15">
      <c r="A14" s="1" t="s">
        <v>22</v>
      </c>
      <c r="B14" s="2">
        <v>38718</v>
      </c>
      <c r="C14" s="2">
        <v>38807</v>
      </c>
      <c r="D14" s="1">
        <v>16906147</v>
      </c>
      <c r="E14" s="1">
        <v>1073355</v>
      </c>
      <c r="F14" s="1">
        <v>15832792</v>
      </c>
      <c r="G14" s="1">
        <v>93.65</v>
      </c>
      <c r="H14" s="4">
        <v>-3.0000000000000001E-3</v>
      </c>
      <c r="I14" s="1" t="s">
        <v>10</v>
      </c>
    </row>
    <row r="15" spans="1:9" ht="15.75" customHeight="1" x14ac:dyDescent="0.15">
      <c r="A15" s="1" t="s">
        <v>23</v>
      </c>
      <c r="B15" s="2">
        <v>38808</v>
      </c>
      <c r="C15" s="2">
        <v>38898</v>
      </c>
      <c r="D15" s="1">
        <v>17128900</v>
      </c>
      <c r="E15" s="1">
        <v>1158092</v>
      </c>
      <c r="F15" s="1">
        <v>15970808</v>
      </c>
      <c r="G15" s="1">
        <v>93.24</v>
      </c>
      <c r="H15" s="4">
        <v>-6.0000000000000001E-3</v>
      </c>
      <c r="I15" s="1" t="s">
        <v>10</v>
      </c>
    </row>
    <row r="16" spans="1:9" ht="15.75" customHeight="1" x14ac:dyDescent="0.15">
      <c r="A16" s="1" t="s">
        <v>24</v>
      </c>
      <c r="B16" s="2">
        <v>38899</v>
      </c>
      <c r="C16" s="2">
        <v>38990</v>
      </c>
      <c r="D16" s="1">
        <v>17172011</v>
      </c>
      <c r="E16" s="1">
        <v>1274947</v>
      </c>
      <c r="F16" s="1">
        <v>15897064</v>
      </c>
      <c r="G16" s="1">
        <v>92.58</v>
      </c>
      <c r="H16" s="4">
        <v>-1.2E-2</v>
      </c>
      <c r="I16" s="1" t="s">
        <v>10</v>
      </c>
    </row>
    <row r="17" spans="1:9" ht="15.75" customHeight="1" x14ac:dyDescent="0.15">
      <c r="A17" s="1" t="s">
        <v>25</v>
      </c>
      <c r="B17" s="2">
        <v>38991</v>
      </c>
      <c r="C17" s="3">
        <v>39082</v>
      </c>
      <c r="D17" s="1">
        <v>17348685</v>
      </c>
      <c r="E17" s="1">
        <v>1220165</v>
      </c>
      <c r="F17" s="1">
        <v>16128520</v>
      </c>
      <c r="G17" s="1">
        <v>92.97</v>
      </c>
      <c r="H17" s="4">
        <v>-2E-3</v>
      </c>
      <c r="I17" s="1" t="s">
        <v>10</v>
      </c>
    </row>
    <row r="18" spans="1:9" ht="15.75" customHeight="1" x14ac:dyDescent="0.15">
      <c r="A18" s="1" t="s">
        <v>26</v>
      </c>
      <c r="B18" s="2">
        <v>39083</v>
      </c>
      <c r="C18" s="2">
        <v>39172</v>
      </c>
      <c r="D18" s="1">
        <v>17462713</v>
      </c>
      <c r="E18" s="1">
        <v>1307328</v>
      </c>
      <c r="F18" s="1">
        <v>16155385</v>
      </c>
      <c r="G18" s="1">
        <v>92.51</v>
      </c>
      <c r="H18" s="4">
        <v>-1.2E-2</v>
      </c>
      <c r="I18" s="1" t="s">
        <v>10</v>
      </c>
    </row>
    <row r="19" spans="1:9" ht="15.75" customHeight="1" x14ac:dyDescent="0.15">
      <c r="A19" s="1" t="s">
        <v>27</v>
      </c>
      <c r="B19" s="2">
        <v>39173</v>
      </c>
      <c r="C19" s="2">
        <v>39263</v>
      </c>
      <c r="D19" s="1">
        <v>17558825</v>
      </c>
      <c r="E19" s="1">
        <v>1300643</v>
      </c>
      <c r="F19" s="1">
        <v>16258182</v>
      </c>
      <c r="G19" s="1">
        <v>92.59</v>
      </c>
      <c r="H19" s="4">
        <v>-7.0000000000000001E-3</v>
      </c>
      <c r="I19" s="1" t="s">
        <v>10</v>
      </c>
    </row>
    <row r="20" spans="1:9" ht="15.75" customHeight="1" x14ac:dyDescent="0.15">
      <c r="A20" s="1" t="s">
        <v>28</v>
      </c>
      <c r="B20" s="2">
        <v>39264</v>
      </c>
      <c r="C20" s="2">
        <v>39355</v>
      </c>
      <c r="D20" s="1">
        <v>17870675</v>
      </c>
      <c r="E20" s="1">
        <v>1560537</v>
      </c>
      <c r="F20" s="1">
        <v>16310138</v>
      </c>
      <c r="G20" s="1">
        <v>91.27</v>
      </c>
      <c r="H20" s="4">
        <v>-1.4E-2</v>
      </c>
      <c r="I20" s="1" t="s">
        <v>10</v>
      </c>
    </row>
    <row r="21" spans="1:9" ht="15.75" customHeight="1" x14ac:dyDescent="0.15">
      <c r="A21" s="1" t="s">
        <v>29</v>
      </c>
      <c r="B21" s="2">
        <v>39356</v>
      </c>
      <c r="C21" s="3">
        <v>39447</v>
      </c>
      <c r="D21" s="1">
        <v>18154664</v>
      </c>
      <c r="E21" s="1">
        <v>1851768</v>
      </c>
      <c r="F21" s="1">
        <v>16302896</v>
      </c>
      <c r="G21" s="1">
        <v>89.8</v>
      </c>
      <c r="H21" s="4">
        <v>-3.4000000000000002E-2</v>
      </c>
      <c r="I21" s="1" t="s">
        <v>10</v>
      </c>
    </row>
    <row r="22" spans="1:9" ht="15.75" customHeight="1" x14ac:dyDescent="0.15">
      <c r="A22" s="1" t="s">
        <v>30</v>
      </c>
      <c r="B22" s="2">
        <v>39448</v>
      </c>
      <c r="C22" s="2">
        <v>39538</v>
      </c>
      <c r="D22" s="1">
        <v>18241009</v>
      </c>
      <c r="E22" s="1">
        <v>1988738</v>
      </c>
      <c r="F22" s="1">
        <v>16252271</v>
      </c>
      <c r="G22" s="1">
        <v>89.1</v>
      </c>
      <c r="H22" s="4">
        <v>-3.6999999999999998E-2</v>
      </c>
      <c r="I22" s="1" t="s">
        <v>10</v>
      </c>
    </row>
    <row r="23" spans="1:9" ht="15.75" customHeight="1" x14ac:dyDescent="0.15">
      <c r="A23" s="1" t="s">
        <v>31</v>
      </c>
      <c r="B23" s="2">
        <v>39539</v>
      </c>
      <c r="C23" s="2">
        <v>39629</v>
      </c>
      <c r="D23" s="1">
        <v>18315169</v>
      </c>
      <c r="E23" s="1">
        <v>2177580</v>
      </c>
      <c r="F23" s="1">
        <v>16137589</v>
      </c>
      <c r="G23" s="1">
        <v>88.11</v>
      </c>
      <c r="H23" s="4">
        <v>-4.8000000000000001E-2</v>
      </c>
      <c r="I23" s="1" t="s">
        <v>10</v>
      </c>
    </row>
    <row r="24" spans="1:9" ht="15.75" customHeight="1" x14ac:dyDescent="0.15">
      <c r="A24" s="1" t="s">
        <v>32</v>
      </c>
      <c r="B24" s="2">
        <v>39630</v>
      </c>
      <c r="C24" s="2">
        <v>39721</v>
      </c>
      <c r="D24" s="1">
        <v>18462759</v>
      </c>
      <c r="E24" s="1">
        <v>2180543</v>
      </c>
      <c r="F24" s="1">
        <v>16282216</v>
      </c>
      <c r="G24" s="1">
        <v>88.19</v>
      </c>
      <c r="H24" s="4">
        <v>-3.4000000000000002E-2</v>
      </c>
      <c r="I24" s="1" t="s">
        <v>10</v>
      </c>
    </row>
    <row r="25" spans="1:9" ht="15.75" customHeight="1" x14ac:dyDescent="0.15">
      <c r="A25" s="1" t="s">
        <v>33</v>
      </c>
      <c r="B25" s="2">
        <v>39722</v>
      </c>
      <c r="C25" s="3">
        <v>39813</v>
      </c>
      <c r="D25" s="1">
        <v>18462759</v>
      </c>
      <c r="E25" s="1">
        <v>2247582</v>
      </c>
      <c r="F25" s="1">
        <v>16215177</v>
      </c>
      <c r="G25" s="1">
        <v>87.83</v>
      </c>
      <c r="H25" s="4">
        <v>-2.1999999999999999E-2</v>
      </c>
      <c r="I25" s="1" t="s">
        <v>10</v>
      </c>
    </row>
    <row r="26" spans="1:9" ht="15.75" customHeight="1" x14ac:dyDescent="0.15">
      <c r="A26" s="1" t="s">
        <v>34</v>
      </c>
      <c r="B26" s="2">
        <v>39814</v>
      </c>
      <c r="C26" s="2">
        <v>39903</v>
      </c>
      <c r="D26" s="1">
        <v>18752971</v>
      </c>
      <c r="E26" s="1">
        <v>2636856</v>
      </c>
      <c r="F26" s="1">
        <v>16116115</v>
      </c>
      <c r="G26" s="1">
        <v>85.94</v>
      </c>
      <c r="H26" s="4">
        <v>-3.5000000000000003E-2</v>
      </c>
      <c r="I26" s="1" t="s">
        <v>10</v>
      </c>
    </row>
    <row r="27" spans="1:9" ht="15.75" customHeight="1" x14ac:dyDescent="0.15">
      <c r="A27" s="1" t="s">
        <v>35</v>
      </c>
      <c r="B27" s="2">
        <v>39904</v>
      </c>
      <c r="C27" s="2">
        <v>39994</v>
      </c>
      <c r="D27" s="1">
        <v>18752971</v>
      </c>
      <c r="E27" s="1">
        <v>3034159</v>
      </c>
      <c r="F27" s="1">
        <v>15718812</v>
      </c>
      <c r="G27" s="1">
        <v>83.82</v>
      </c>
      <c r="H27" s="4">
        <v>-4.9000000000000002E-2</v>
      </c>
      <c r="I27" s="1" t="s">
        <v>10</v>
      </c>
    </row>
    <row r="28" spans="1:9" ht="15.75" customHeight="1" x14ac:dyDescent="0.15">
      <c r="A28" s="1" t="s">
        <v>36</v>
      </c>
      <c r="B28" s="2">
        <v>39995</v>
      </c>
      <c r="C28" s="2">
        <v>40086</v>
      </c>
      <c r="D28" s="1">
        <v>18752971</v>
      </c>
      <c r="E28" s="1">
        <v>3174004</v>
      </c>
      <c r="F28" s="1">
        <v>15578967</v>
      </c>
      <c r="G28" s="1">
        <v>83.07</v>
      </c>
      <c r="H28" s="4">
        <v>-5.8000000000000003E-2</v>
      </c>
      <c r="I28" s="1" t="s">
        <v>10</v>
      </c>
    </row>
    <row r="29" spans="1:9" ht="15.75" customHeight="1" x14ac:dyDescent="0.15">
      <c r="A29" s="1" t="s">
        <v>37</v>
      </c>
      <c r="B29" s="2">
        <v>40087</v>
      </c>
      <c r="C29" s="3">
        <v>40178</v>
      </c>
      <c r="D29" s="1">
        <v>18752971</v>
      </c>
      <c r="E29" s="1">
        <v>3359684</v>
      </c>
      <c r="F29" s="1">
        <v>15393287</v>
      </c>
      <c r="G29" s="1">
        <v>82.08</v>
      </c>
      <c r="H29" s="4">
        <v>-6.5000000000000002E-2</v>
      </c>
      <c r="I29" s="1" t="s">
        <v>10</v>
      </c>
    </row>
    <row r="30" spans="1:9" ht="15.75" customHeight="1" x14ac:dyDescent="0.15">
      <c r="A30" s="1" t="s">
        <v>38</v>
      </c>
      <c r="B30" s="2">
        <v>40179</v>
      </c>
      <c r="C30" s="2">
        <v>40268</v>
      </c>
      <c r="D30" s="1">
        <v>18837785</v>
      </c>
      <c r="E30" s="1">
        <v>3457050</v>
      </c>
      <c r="F30" s="1">
        <v>15380735</v>
      </c>
      <c r="G30" s="1">
        <v>81.650000000000006</v>
      </c>
      <c r="H30" s="5">
        <v>-0.05</v>
      </c>
      <c r="I30" s="1" t="s">
        <v>10</v>
      </c>
    </row>
    <row r="31" spans="1:9" ht="15.75" customHeight="1" x14ac:dyDescent="0.15">
      <c r="A31" s="1" t="s">
        <v>39</v>
      </c>
      <c r="B31" s="2">
        <v>40269</v>
      </c>
      <c r="C31" s="2">
        <v>40359</v>
      </c>
      <c r="D31" s="1">
        <v>18837785</v>
      </c>
      <c r="E31" s="1">
        <v>3686550</v>
      </c>
      <c r="F31" s="1">
        <v>15151235</v>
      </c>
      <c r="G31" s="1">
        <v>80.430000000000007</v>
      </c>
      <c r="H31" s="5">
        <v>-0.04</v>
      </c>
      <c r="I31" s="1" t="s">
        <v>10</v>
      </c>
    </row>
    <row r="32" spans="1:9" ht="15.75" customHeight="1" x14ac:dyDescent="0.15">
      <c r="A32" s="1" t="s">
        <v>40</v>
      </c>
      <c r="B32" s="2">
        <v>40360</v>
      </c>
      <c r="C32" s="2">
        <v>40451</v>
      </c>
      <c r="D32" s="1">
        <v>18837785</v>
      </c>
      <c r="E32" s="1">
        <v>3674026</v>
      </c>
      <c r="F32" s="1">
        <v>15163759</v>
      </c>
      <c r="G32" s="1">
        <v>80.5</v>
      </c>
      <c r="H32" s="4">
        <v>-3.1E-2</v>
      </c>
      <c r="I32" s="1" t="s">
        <v>10</v>
      </c>
    </row>
    <row r="33" spans="1:9" ht="15.75" customHeight="1" x14ac:dyDescent="0.15">
      <c r="A33" s="1" t="s">
        <v>41</v>
      </c>
      <c r="B33" s="2">
        <v>40452</v>
      </c>
      <c r="C33" s="3">
        <v>40543</v>
      </c>
      <c r="D33" s="1">
        <v>18837785</v>
      </c>
      <c r="E33" s="1">
        <v>3706814</v>
      </c>
      <c r="F33" s="1">
        <v>15130971</v>
      </c>
      <c r="G33" s="1">
        <v>80.319999999999993</v>
      </c>
      <c r="H33" s="4">
        <v>-2.1000000000000001E-2</v>
      </c>
      <c r="I33" s="1" t="s">
        <v>10</v>
      </c>
    </row>
    <row r="34" spans="1:9" ht="15.75" customHeight="1" x14ac:dyDescent="0.15">
      <c r="A34" s="1" t="s">
        <v>42</v>
      </c>
      <c r="B34" s="2">
        <v>40544</v>
      </c>
      <c r="C34" s="2">
        <v>40633</v>
      </c>
      <c r="D34" s="1">
        <v>19805032</v>
      </c>
      <c r="E34" s="1">
        <v>3761439</v>
      </c>
      <c r="F34" s="1">
        <v>16043593</v>
      </c>
      <c r="G34" s="1">
        <v>81.010000000000005</v>
      </c>
      <c r="H34" s="4">
        <v>-8.0000000000000002E-3</v>
      </c>
      <c r="I34" s="1" t="s">
        <v>10</v>
      </c>
    </row>
    <row r="35" spans="1:9" ht="15.75" customHeight="1" x14ac:dyDescent="0.15">
      <c r="A35" s="1" t="s">
        <v>43</v>
      </c>
      <c r="B35" s="2">
        <v>40634</v>
      </c>
      <c r="C35" s="2">
        <v>40724</v>
      </c>
      <c r="D35" s="1">
        <v>19950032</v>
      </c>
      <c r="E35" s="1">
        <v>3963601</v>
      </c>
      <c r="F35" s="1">
        <v>15986431</v>
      </c>
      <c r="G35" s="1">
        <v>80.13</v>
      </c>
      <c r="H35" s="4">
        <v>-4.0000000000000001E-3</v>
      </c>
      <c r="I35" s="1" t="s">
        <v>10</v>
      </c>
    </row>
    <row r="36" spans="1:9" ht="15.75" customHeight="1" x14ac:dyDescent="0.15">
      <c r="A36" s="1" t="s">
        <v>44</v>
      </c>
      <c r="B36" s="2">
        <v>40725</v>
      </c>
      <c r="C36" s="2">
        <v>40816</v>
      </c>
      <c r="D36" s="1">
        <v>20340032</v>
      </c>
      <c r="E36" s="1">
        <v>4122068</v>
      </c>
      <c r="F36" s="1">
        <v>16217964</v>
      </c>
      <c r="G36" s="1">
        <v>79.73</v>
      </c>
      <c r="H36" s="4">
        <v>-8.9999999999999993E-3</v>
      </c>
      <c r="I36" s="1" t="s">
        <v>10</v>
      </c>
    </row>
    <row r="37" spans="1:9" ht="15.75" customHeight="1" x14ac:dyDescent="0.15">
      <c r="A37" s="1" t="s">
        <v>45</v>
      </c>
      <c r="B37" s="2">
        <v>40817</v>
      </c>
      <c r="C37" s="3">
        <v>40908</v>
      </c>
      <c r="D37" s="1">
        <v>20340032</v>
      </c>
      <c r="E37" s="1">
        <v>4232147</v>
      </c>
      <c r="F37" s="1">
        <v>16107885</v>
      </c>
      <c r="G37" s="1">
        <v>79.19</v>
      </c>
      <c r="H37" s="4">
        <v>-1.4E-2</v>
      </c>
      <c r="I37" s="1" t="s">
        <v>10</v>
      </c>
    </row>
    <row r="38" spans="1:9" ht="15.75" customHeight="1" x14ac:dyDescent="0.15">
      <c r="A38" s="1" t="s">
        <v>46</v>
      </c>
      <c r="B38" s="2">
        <v>40909</v>
      </c>
      <c r="C38" s="2">
        <v>40999</v>
      </c>
      <c r="D38" s="1">
        <v>20650032</v>
      </c>
      <c r="E38" s="1">
        <v>4220189</v>
      </c>
      <c r="F38" s="1">
        <v>16429843</v>
      </c>
      <c r="G38" s="1">
        <v>79.56</v>
      </c>
      <c r="H38" s="4">
        <v>-1.7999999999999999E-2</v>
      </c>
      <c r="I38" s="1" t="s">
        <v>10</v>
      </c>
    </row>
    <row r="39" spans="1:9" ht="15.75" customHeight="1" x14ac:dyDescent="0.15">
      <c r="A39" s="1" t="s">
        <v>47</v>
      </c>
      <c r="B39" s="2">
        <v>41000</v>
      </c>
      <c r="C39" s="2">
        <v>41090</v>
      </c>
      <c r="D39" s="1">
        <v>20650032</v>
      </c>
      <c r="E39" s="1">
        <v>4323968</v>
      </c>
      <c r="F39" s="1">
        <v>16326064</v>
      </c>
      <c r="G39" s="1">
        <v>79.06</v>
      </c>
      <c r="H39" s="4">
        <v>-1.2999999999999999E-2</v>
      </c>
      <c r="I39" s="1" t="s">
        <v>10</v>
      </c>
    </row>
    <row r="40" spans="1:9" ht="15.75" customHeight="1" x14ac:dyDescent="0.15">
      <c r="A40" s="1" t="s">
        <v>48</v>
      </c>
      <c r="B40" s="2">
        <v>41091</v>
      </c>
      <c r="C40" s="2">
        <v>41182</v>
      </c>
      <c r="D40" s="1">
        <v>20683032</v>
      </c>
      <c r="E40" s="1">
        <v>4308878</v>
      </c>
      <c r="F40" s="1">
        <v>16374154</v>
      </c>
      <c r="G40" s="1">
        <v>79.17</v>
      </c>
      <c r="H40" s="4">
        <v>-7.0000000000000001E-3</v>
      </c>
      <c r="I40" s="1" t="s">
        <v>10</v>
      </c>
    </row>
    <row r="41" spans="1:9" ht="15.75" customHeight="1" x14ac:dyDescent="0.15">
      <c r="A41" s="1" t="s">
        <v>49</v>
      </c>
      <c r="B41" s="2">
        <v>41183</v>
      </c>
      <c r="C41" s="3">
        <v>41274</v>
      </c>
      <c r="D41" s="1">
        <v>20683032</v>
      </c>
      <c r="E41" s="1">
        <v>4350726</v>
      </c>
      <c r="F41" s="1">
        <v>16332306</v>
      </c>
      <c r="G41" s="1">
        <v>78.959999999999994</v>
      </c>
      <c r="H41" s="4">
        <v>-3.0000000000000001E-3</v>
      </c>
      <c r="I41" s="1" t="s">
        <v>10</v>
      </c>
    </row>
    <row r="42" spans="1:9" ht="15.75" customHeight="1" x14ac:dyDescent="0.15">
      <c r="A42" s="1" t="s">
        <v>50</v>
      </c>
      <c r="B42" s="2">
        <v>41275</v>
      </c>
      <c r="C42" s="2">
        <v>41364</v>
      </c>
      <c r="D42" s="1">
        <v>20722532</v>
      </c>
      <c r="E42" s="1">
        <v>4405877</v>
      </c>
      <c r="F42" s="1">
        <v>16316655</v>
      </c>
      <c r="G42" s="1">
        <v>78.739999999999995</v>
      </c>
      <c r="H42" s="5">
        <v>-0.01</v>
      </c>
      <c r="I42" s="1" t="s">
        <v>10</v>
      </c>
    </row>
    <row r="43" spans="1:9" ht="15.75" customHeight="1" x14ac:dyDescent="0.15">
      <c r="A43" s="1" t="s">
        <v>51</v>
      </c>
      <c r="B43" s="2">
        <v>41365</v>
      </c>
      <c r="C43" s="2">
        <v>41455</v>
      </c>
      <c r="D43" s="1">
        <v>20722532</v>
      </c>
      <c r="E43" s="1">
        <v>4295896</v>
      </c>
      <c r="F43" s="1">
        <v>16426636</v>
      </c>
      <c r="G43" s="1">
        <v>79.27</v>
      </c>
      <c r="H43" s="4">
        <v>3.0000000000000001E-3</v>
      </c>
      <c r="I43" s="1" t="s">
        <v>10</v>
      </c>
    </row>
    <row r="44" spans="1:9" ht="15.75" customHeight="1" x14ac:dyDescent="0.15">
      <c r="A44" s="1" t="s">
        <v>52</v>
      </c>
      <c r="B44" s="2">
        <v>41456</v>
      </c>
      <c r="C44" s="2">
        <v>41547</v>
      </c>
      <c r="D44" s="1">
        <v>20722532</v>
      </c>
      <c r="E44" s="1">
        <v>4216650</v>
      </c>
      <c r="F44" s="1">
        <v>16505882</v>
      </c>
      <c r="G44" s="1">
        <v>79.650000000000006</v>
      </c>
      <c r="H44" s="4">
        <v>6.0000000000000001E-3</v>
      </c>
      <c r="I44" s="1" t="s">
        <v>10</v>
      </c>
    </row>
    <row r="45" spans="1:9" ht="15.75" customHeight="1" x14ac:dyDescent="0.15">
      <c r="A45" s="1" t="s">
        <v>53</v>
      </c>
      <c r="B45" s="2">
        <v>41548</v>
      </c>
      <c r="C45" s="3">
        <v>41639</v>
      </c>
      <c r="D45" s="1">
        <v>20722532</v>
      </c>
      <c r="E45" s="1">
        <v>4221727</v>
      </c>
      <c r="F45" s="1">
        <v>16500805</v>
      </c>
      <c r="G45" s="1">
        <v>79.63</v>
      </c>
      <c r="H45" s="4">
        <v>8.0000000000000002E-3</v>
      </c>
      <c r="I45" s="1" t="s">
        <v>10</v>
      </c>
    </row>
    <row r="46" spans="1:9" ht="15.75" customHeight="1" x14ac:dyDescent="0.15">
      <c r="A46" s="1" t="s">
        <v>54</v>
      </c>
      <c r="B46" s="2">
        <v>41640</v>
      </c>
      <c r="C46" s="2">
        <v>41729</v>
      </c>
      <c r="D46" s="1">
        <v>20768532</v>
      </c>
      <c r="E46" s="1">
        <v>4129925</v>
      </c>
      <c r="F46" s="1">
        <v>16638607</v>
      </c>
      <c r="G46" s="1">
        <v>80.11</v>
      </c>
      <c r="H46" s="4">
        <v>1.7000000000000001E-2</v>
      </c>
      <c r="I46" s="1" t="s">
        <v>10</v>
      </c>
    </row>
    <row r="47" spans="1:9" ht="15.75" customHeight="1" x14ac:dyDescent="0.15">
      <c r="A47" s="1" t="s">
        <v>55</v>
      </c>
      <c r="B47" s="2">
        <v>41730</v>
      </c>
      <c r="C47" s="2">
        <v>41820</v>
      </c>
      <c r="D47" s="1">
        <v>20768532</v>
      </c>
      <c r="E47" s="1">
        <v>4061890</v>
      </c>
      <c r="F47" s="1">
        <v>16706642</v>
      </c>
      <c r="G47" s="1">
        <v>80.44</v>
      </c>
      <c r="H47" s="4">
        <v>1.4999999999999999E-2</v>
      </c>
      <c r="I47" s="1" t="s">
        <v>10</v>
      </c>
    </row>
    <row r="48" spans="1:9" ht="15.75" customHeight="1" x14ac:dyDescent="0.15">
      <c r="A48" s="1" t="s">
        <v>56</v>
      </c>
      <c r="B48" s="2">
        <v>41821</v>
      </c>
      <c r="C48" s="2">
        <v>41912</v>
      </c>
      <c r="D48" s="1">
        <v>20768532</v>
      </c>
      <c r="E48" s="1">
        <v>3792725</v>
      </c>
      <c r="F48" s="1">
        <v>16975807</v>
      </c>
      <c r="G48" s="1">
        <v>81.739999999999995</v>
      </c>
      <c r="H48" s="4">
        <v>2.5999999999999999E-2</v>
      </c>
      <c r="I48" s="1" t="s">
        <v>10</v>
      </c>
    </row>
    <row r="49" spans="1:9" ht="15.75" customHeight="1" x14ac:dyDescent="0.15">
      <c r="A49" s="1" t="s">
        <v>57</v>
      </c>
      <c r="B49" s="2">
        <v>41913</v>
      </c>
      <c r="C49" s="3">
        <v>42004</v>
      </c>
      <c r="D49" s="1">
        <v>20828532</v>
      </c>
      <c r="E49" s="1">
        <v>3844758</v>
      </c>
      <c r="F49" s="1">
        <v>16983774</v>
      </c>
      <c r="G49" s="1">
        <v>81.540000000000006</v>
      </c>
      <c r="H49" s="4">
        <v>2.4E-2</v>
      </c>
      <c r="I49" s="1" t="s">
        <v>10</v>
      </c>
    </row>
    <row r="50" spans="1:9" ht="15.75" customHeight="1" x14ac:dyDescent="0.15">
      <c r="A50" s="1" t="s">
        <v>58</v>
      </c>
      <c r="B50" s="2">
        <v>42005</v>
      </c>
      <c r="C50" s="2">
        <v>42094</v>
      </c>
      <c r="D50" s="1">
        <v>20828532</v>
      </c>
      <c r="E50" s="1">
        <v>3902197</v>
      </c>
      <c r="F50" s="1">
        <v>16926335</v>
      </c>
      <c r="G50" s="1">
        <v>81.27</v>
      </c>
      <c r="H50" s="4">
        <v>1.4E-2</v>
      </c>
      <c r="I50" s="1" t="s">
        <v>10</v>
      </c>
    </row>
    <row r="51" spans="1:9" ht="15.75" customHeight="1" x14ac:dyDescent="0.15">
      <c r="A51" s="1" t="s">
        <v>59</v>
      </c>
      <c r="B51" s="2">
        <v>42095</v>
      </c>
      <c r="C51" s="2">
        <v>42185</v>
      </c>
      <c r="D51" s="1">
        <v>20836207</v>
      </c>
      <c r="E51" s="1">
        <v>4040341</v>
      </c>
      <c r="F51" s="1">
        <v>16795866</v>
      </c>
      <c r="G51" s="1">
        <v>80.61</v>
      </c>
      <c r="H51" s="4">
        <v>2E-3</v>
      </c>
      <c r="I51" s="1" t="s">
        <v>10</v>
      </c>
    </row>
    <row r="52" spans="1:9" ht="15.75" customHeight="1" x14ac:dyDescent="0.15">
      <c r="A52" s="1" t="s">
        <v>60</v>
      </c>
      <c r="B52" s="2">
        <v>42186</v>
      </c>
      <c r="C52" s="2">
        <v>42277</v>
      </c>
      <c r="D52" s="1">
        <v>20836207</v>
      </c>
      <c r="E52" s="1">
        <v>3961778</v>
      </c>
      <c r="F52" s="1">
        <v>16874429</v>
      </c>
      <c r="G52" s="1">
        <v>80.989999999999995</v>
      </c>
      <c r="H52" s="4">
        <v>-8.9999999999999993E-3</v>
      </c>
      <c r="I52" s="1" t="s">
        <v>10</v>
      </c>
    </row>
    <row r="53" spans="1:9" ht="13" x14ac:dyDescent="0.15">
      <c r="A53" s="1" t="s">
        <v>61</v>
      </c>
      <c r="B53" s="2">
        <v>42278</v>
      </c>
      <c r="C53" s="3">
        <v>42369</v>
      </c>
      <c r="D53" s="1">
        <v>20836207</v>
      </c>
      <c r="E53" s="1">
        <v>3899174</v>
      </c>
      <c r="F53" s="1">
        <v>16937033</v>
      </c>
      <c r="G53" s="1">
        <v>81.290000000000006</v>
      </c>
      <c r="H53" s="4">
        <v>-3.0000000000000001E-3</v>
      </c>
      <c r="I53" s="1" t="s">
        <v>10</v>
      </c>
    </row>
    <row r="54" spans="1:9" ht="13" x14ac:dyDescent="0.15">
      <c r="A54" s="1" t="s">
        <v>62</v>
      </c>
      <c r="B54" s="2">
        <v>42370</v>
      </c>
      <c r="C54" s="2">
        <v>42460</v>
      </c>
      <c r="D54" s="1">
        <v>20965207</v>
      </c>
      <c r="E54" s="1">
        <v>3753908</v>
      </c>
      <c r="F54" s="1">
        <v>17211299</v>
      </c>
      <c r="G54" s="1">
        <v>82.09</v>
      </c>
      <c r="H54" s="5">
        <v>0.01</v>
      </c>
      <c r="I54" s="1" t="s">
        <v>10</v>
      </c>
    </row>
    <row r="55" spans="1:9" ht="13" x14ac:dyDescent="0.15">
      <c r="A55" s="1" t="s">
        <v>9</v>
      </c>
      <c r="B55" s="2">
        <v>37622</v>
      </c>
      <c r="C55" s="2">
        <v>37711</v>
      </c>
      <c r="D55" s="1">
        <v>14138947</v>
      </c>
      <c r="E55" s="1">
        <v>333496</v>
      </c>
      <c r="F55" s="1">
        <v>13805451</v>
      </c>
      <c r="G55" s="1">
        <v>97.64</v>
      </c>
      <c r="H55">
        <v>0</v>
      </c>
      <c r="I55" s="1" t="s">
        <v>63</v>
      </c>
    </row>
    <row r="56" spans="1:9" ht="13" x14ac:dyDescent="0.15">
      <c r="A56" s="1" t="s">
        <v>11</v>
      </c>
      <c r="B56" s="2">
        <v>37712</v>
      </c>
      <c r="C56" s="2">
        <v>37802</v>
      </c>
      <c r="D56" s="1">
        <v>14182617</v>
      </c>
      <c r="E56" s="1">
        <v>298087</v>
      </c>
      <c r="F56" s="1">
        <v>13884530</v>
      </c>
      <c r="G56" s="1">
        <v>97.9</v>
      </c>
      <c r="H56">
        <v>0</v>
      </c>
      <c r="I56" s="1" t="s">
        <v>63</v>
      </c>
    </row>
    <row r="57" spans="1:9" ht="13" x14ac:dyDescent="0.15">
      <c r="A57" s="1" t="s">
        <v>12</v>
      </c>
      <c r="B57" s="2">
        <v>37803</v>
      </c>
      <c r="C57" s="2">
        <v>37894</v>
      </c>
      <c r="D57" s="1">
        <v>14182617</v>
      </c>
      <c r="E57" s="1">
        <v>336240</v>
      </c>
      <c r="F57" s="1">
        <v>13846377</v>
      </c>
      <c r="G57" s="1">
        <v>97.63</v>
      </c>
      <c r="H57">
        <v>0</v>
      </c>
      <c r="I57" s="1" t="s">
        <v>63</v>
      </c>
    </row>
    <row r="58" spans="1:9" ht="13" x14ac:dyDescent="0.15">
      <c r="A58" s="1" t="s">
        <v>13</v>
      </c>
      <c r="B58" s="2">
        <v>37895</v>
      </c>
      <c r="C58" s="3">
        <v>37986</v>
      </c>
      <c r="D58" s="1">
        <v>14862617</v>
      </c>
      <c r="E58" s="1">
        <v>445565</v>
      </c>
      <c r="F58" s="1">
        <v>14417052</v>
      </c>
      <c r="G58" s="1">
        <v>97</v>
      </c>
      <c r="H58">
        <v>0</v>
      </c>
      <c r="I58" s="1" t="s">
        <v>63</v>
      </c>
    </row>
    <row r="59" spans="1:9" ht="13" x14ac:dyDescent="0.15">
      <c r="A59" s="1" t="s">
        <v>14</v>
      </c>
      <c r="B59" s="2">
        <v>37987</v>
      </c>
      <c r="C59" s="2">
        <v>38077</v>
      </c>
      <c r="D59" s="1">
        <v>14862617</v>
      </c>
      <c r="E59" s="1">
        <v>418136</v>
      </c>
      <c r="F59" s="1">
        <v>14444481</v>
      </c>
      <c r="G59" s="1">
        <v>97.19</v>
      </c>
      <c r="H59" s="4">
        <v>-5.0000000000000001E-3</v>
      </c>
      <c r="I59" s="1" t="s">
        <v>63</v>
      </c>
    </row>
    <row r="60" spans="1:9" ht="13" x14ac:dyDescent="0.15">
      <c r="A60" s="1" t="s">
        <v>15</v>
      </c>
      <c r="B60" s="2">
        <v>38078</v>
      </c>
      <c r="C60" s="2">
        <v>38168</v>
      </c>
      <c r="D60" s="1">
        <v>14862617</v>
      </c>
      <c r="E60" s="1">
        <v>433234</v>
      </c>
      <c r="F60" s="1">
        <v>14429383</v>
      </c>
      <c r="G60" s="1">
        <v>97.09</v>
      </c>
      <c r="H60" s="4">
        <v>-8.0000000000000002E-3</v>
      </c>
      <c r="I60" s="1" t="s">
        <v>63</v>
      </c>
    </row>
    <row r="61" spans="1:9" ht="13" x14ac:dyDescent="0.15">
      <c r="A61" s="1" t="s">
        <v>16</v>
      </c>
      <c r="B61" s="2">
        <v>38169</v>
      </c>
      <c r="C61" s="2">
        <v>38260</v>
      </c>
      <c r="D61" s="1">
        <v>14862617</v>
      </c>
      <c r="E61" s="1">
        <v>491436</v>
      </c>
      <c r="F61" s="1">
        <v>14371181</v>
      </c>
      <c r="G61" s="1">
        <v>96.69</v>
      </c>
      <c r="H61" s="5">
        <v>-0.01</v>
      </c>
      <c r="I61" s="1" t="s">
        <v>63</v>
      </c>
    </row>
    <row r="62" spans="1:9" ht="13" x14ac:dyDescent="0.15">
      <c r="A62" s="1" t="s">
        <v>17</v>
      </c>
      <c r="B62" s="2">
        <v>38261</v>
      </c>
      <c r="C62" s="3">
        <v>38352</v>
      </c>
      <c r="D62" s="1">
        <v>14862617</v>
      </c>
      <c r="E62" s="1">
        <v>505214</v>
      </c>
      <c r="F62" s="1">
        <v>14357403</v>
      </c>
      <c r="G62" s="1">
        <v>96.6</v>
      </c>
      <c r="H62" s="4">
        <v>-4.0000000000000001E-3</v>
      </c>
      <c r="I62" s="1" t="s">
        <v>63</v>
      </c>
    </row>
    <row r="63" spans="1:9" ht="13" x14ac:dyDescent="0.15">
      <c r="A63" s="1" t="s">
        <v>18</v>
      </c>
      <c r="B63" s="2">
        <v>38353</v>
      </c>
      <c r="C63" s="2">
        <v>38442</v>
      </c>
      <c r="D63" s="1">
        <v>14954437</v>
      </c>
      <c r="E63" s="1">
        <v>537049</v>
      </c>
      <c r="F63" s="1">
        <v>14417388</v>
      </c>
      <c r="G63" s="1">
        <v>96.41</v>
      </c>
      <c r="H63" s="4">
        <v>-8.0000000000000002E-3</v>
      </c>
      <c r="I63" s="1" t="s">
        <v>63</v>
      </c>
    </row>
    <row r="64" spans="1:9" ht="13" x14ac:dyDescent="0.15">
      <c r="A64" s="1" t="s">
        <v>19</v>
      </c>
      <c r="B64" s="2">
        <v>38443</v>
      </c>
      <c r="C64" s="2">
        <v>38533</v>
      </c>
      <c r="D64" s="1">
        <v>14954437</v>
      </c>
      <c r="E64" s="1">
        <v>462714</v>
      </c>
      <c r="F64" s="1">
        <v>14491723</v>
      </c>
      <c r="G64" s="1">
        <v>96.91</v>
      </c>
      <c r="H64" s="4">
        <v>-2E-3</v>
      </c>
      <c r="I64" s="1" t="s">
        <v>63</v>
      </c>
    </row>
    <row r="65" spans="1:9" ht="13" x14ac:dyDescent="0.15">
      <c r="A65" s="1" t="s">
        <v>20</v>
      </c>
      <c r="B65" s="2">
        <v>38534</v>
      </c>
      <c r="C65" s="2">
        <v>38625</v>
      </c>
      <c r="D65" s="1">
        <v>15054437</v>
      </c>
      <c r="E65" s="1">
        <v>413343</v>
      </c>
      <c r="F65" s="1">
        <v>14641094</v>
      </c>
      <c r="G65" s="1">
        <v>97.25</v>
      </c>
      <c r="H65" s="4">
        <v>6.0000000000000001E-3</v>
      </c>
      <c r="I65" s="1" t="s">
        <v>63</v>
      </c>
    </row>
    <row r="66" spans="1:9" ht="13" x14ac:dyDescent="0.15">
      <c r="A66" s="1" t="s">
        <v>21</v>
      </c>
      <c r="B66" s="2">
        <v>38626</v>
      </c>
      <c r="C66" s="3">
        <v>38717</v>
      </c>
      <c r="D66" s="1">
        <v>15204437</v>
      </c>
      <c r="E66" s="1">
        <v>387771</v>
      </c>
      <c r="F66" s="1">
        <v>14816666</v>
      </c>
      <c r="G66" s="1">
        <v>97.45</v>
      </c>
      <c r="H66" s="4">
        <v>8.9999999999999993E-3</v>
      </c>
      <c r="I66" s="1" t="s">
        <v>63</v>
      </c>
    </row>
    <row r="67" spans="1:9" ht="13" x14ac:dyDescent="0.15">
      <c r="A67" s="1" t="s">
        <v>22</v>
      </c>
      <c r="B67" s="2">
        <v>38718</v>
      </c>
      <c r="C67" s="2">
        <v>38807</v>
      </c>
      <c r="D67" s="1">
        <v>15415571</v>
      </c>
      <c r="E67" s="1">
        <v>378027</v>
      </c>
      <c r="F67" s="1">
        <v>15037544</v>
      </c>
      <c r="G67" s="1">
        <v>97.55</v>
      </c>
      <c r="H67" s="4">
        <v>1.2E-2</v>
      </c>
      <c r="I67" s="1" t="s">
        <v>63</v>
      </c>
    </row>
    <row r="68" spans="1:9" ht="13" x14ac:dyDescent="0.15">
      <c r="A68" s="1" t="s">
        <v>23</v>
      </c>
      <c r="B68" s="2">
        <v>38808</v>
      </c>
      <c r="C68" s="2">
        <v>38898</v>
      </c>
      <c r="D68" s="1">
        <v>15480571</v>
      </c>
      <c r="E68" s="1">
        <v>430376</v>
      </c>
      <c r="F68" s="1">
        <v>15050195</v>
      </c>
      <c r="G68" s="1">
        <v>97.22</v>
      </c>
      <c r="H68" s="4">
        <v>3.0000000000000001E-3</v>
      </c>
      <c r="I68" s="1" t="s">
        <v>63</v>
      </c>
    </row>
    <row r="69" spans="1:9" ht="13" x14ac:dyDescent="0.15">
      <c r="A69" s="1" t="s">
        <v>24</v>
      </c>
      <c r="B69" s="2">
        <v>38899</v>
      </c>
      <c r="C69" s="2">
        <v>38990</v>
      </c>
      <c r="D69" s="1">
        <v>15518571</v>
      </c>
      <c r="E69" s="1">
        <v>478572</v>
      </c>
      <c r="F69" s="1">
        <v>15039999</v>
      </c>
      <c r="G69" s="1">
        <v>96.92</v>
      </c>
      <c r="H69" s="4">
        <v>-3.0000000000000001E-3</v>
      </c>
      <c r="I69" s="1" t="s">
        <v>63</v>
      </c>
    </row>
    <row r="70" spans="1:9" ht="13" x14ac:dyDescent="0.15">
      <c r="A70" s="1" t="s">
        <v>25</v>
      </c>
      <c r="B70" s="2">
        <v>38991</v>
      </c>
      <c r="C70" s="3">
        <v>39082</v>
      </c>
      <c r="D70" s="1">
        <v>15654002</v>
      </c>
      <c r="E70" s="1">
        <v>512907</v>
      </c>
      <c r="F70" s="1">
        <v>15141095</v>
      </c>
      <c r="G70" s="1">
        <v>96.72</v>
      </c>
      <c r="H70" s="4">
        <v>-7.0000000000000001E-3</v>
      </c>
      <c r="I70" s="1" t="s">
        <v>63</v>
      </c>
    </row>
    <row r="71" spans="1:9" ht="13" x14ac:dyDescent="0.15">
      <c r="A71" s="1" t="s">
        <v>26</v>
      </c>
      <c r="B71" s="2">
        <v>39083</v>
      </c>
      <c r="C71" s="2">
        <v>39172</v>
      </c>
      <c r="D71" s="1">
        <v>15654002</v>
      </c>
      <c r="E71" s="1">
        <v>485294</v>
      </c>
      <c r="F71" s="1">
        <v>15168708</v>
      </c>
      <c r="G71" s="1">
        <v>96.9</v>
      </c>
      <c r="H71" s="4">
        <v>-7.0000000000000001E-3</v>
      </c>
      <c r="I71" s="1" t="s">
        <v>63</v>
      </c>
    </row>
    <row r="72" spans="1:9" ht="13" x14ac:dyDescent="0.15">
      <c r="A72" s="1" t="s">
        <v>27</v>
      </c>
      <c r="B72" s="2">
        <v>39173</v>
      </c>
      <c r="C72" s="2">
        <v>39263</v>
      </c>
      <c r="D72" s="1">
        <v>16015802</v>
      </c>
      <c r="E72" s="1">
        <v>509157</v>
      </c>
      <c r="F72" s="1">
        <v>15506645</v>
      </c>
      <c r="G72" s="1">
        <v>96.82</v>
      </c>
      <c r="H72" s="4">
        <v>-4.0000000000000001E-3</v>
      </c>
      <c r="I72" s="1" t="s">
        <v>63</v>
      </c>
    </row>
    <row r="73" spans="1:9" ht="13" x14ac:dyDescent="0.15">
      <c r="A73" s="1" t="s">
        <v>28</v>
      </c>
      <c r="B73" s="2">
        <v>39264</v>
      </c>
      <c r="C73" s="2">
        <v>39355</v>
      </c>
      <c r="D73" s="1">
        <v>16118402</v>
      </c>
      <c r="E73" s="1">
        <v>560092</v>
      </c>
      <c r="F73" s="1">
        <v>15558310</v>
      </c>
      <c r="G73" s="1">
        <v>96.53</v>
      </c>
      <c r="H73" s="4">
        <v>-4.0000000000000001E-3</v>
      </c>
      <c r="I73" s="1" t="s">
        <v>63</v>
      </c>
    </row>
    <row r="74" spans="1:9" ht="13" x14ac:dyDescent="0.15">
      <c r="A74" s="1" t="s">
        <v>29</v>
      </c>
      <c r="B74" s="2">
        <v>39356</v>
      </c>
      <c r="C74" s="3">
        <v>39447</v>
      </c>
      <c r="D74" s="1">
        <v>16165462</v>
      </c>
      <c r="E74" s="1">
        <v>602637</v>
      </c>
      <c r="F74" s="1">
        <v>15562825</v>
      </c>
      <c r="G74" s="1">
        <v>96.27</v>
      </c>
      <c r="H74" s="4">
        <v>-5.0000000000000001E-3</v>
      </c>
      <c r="I74" s="1" t="s">
        <v>63</v>
      </c>
    </row>
    <row r="75" spans="1:9" ht="13" x14ac:dyDescent="0.15">
      <c r="A75" s="1" t="s">
        <v>30</v>
      </c>
      <c r="B75" s="2">
        <v>39448</v>
      </c>
      <c r="C75" s="2">
        <v>39538</v>
      </c>
      <c r="D75" s="1">
        <v>16165462</v>
      </c>
      <c r="E75" s="1">
        <v>867794</v>
      </c>
      <c r="F75" s="1">
        <v>15297668</v>
      </c>
      <c r="G75" s="1">
        <v>94.63</v>
      </c>
      <c r="H75" s="4">
        <v>-2.3E-2</v>
      </c>
      <c r="I75" s="1" t="s">
        <v>63</v>
      </c>
    </row>
    <row r="76" spans="1:9" ht="13" x14ac:dyDescent="0.15">
      <c r="A76" s="1" t="s">
        <v>31</v>
      </c>
      <c r="B76" s="2">
        <v>39539</v>
      </c>
      <c r="C76" s="2">
        <v>39629</v>
      </c>
      <c r="D76" s="1">
        <v>16165462</v>
      </c>
      <c r="E76" s="1">
        <v>1044790</v>
      </c>
      <c r="F76" s="1">
        <v>15120672</v>
      </c>
      <c r="G76" s="1">
        <v>93.54</v>
      </c>
      <c r="H76" s="4">
        <v>-3.4000000000000002E-2</v>
      </c>
      <c r="I76" s="1" t="s">
        <v>63</v>
      </c>
    </row>
    <row r="77" spans="1:9" ht="13" x14ac:dyDescent="0.15">
      <c r="A77" s="1" t="s">
        <v>32</v>
      </c>
      <c r="B77" s="2">
        <v>39630</v>
      </c>
      <c r="C77" s="2">
        <v>39721</v>
      </c>
      <c r="D77" s="1">
        <v>16165462</v>
      </c>
      <c r="E77" s="1">
        <v>1159864</v>
      </c>
      <c r="F77" s="1">
        <v>15005598</v>
      </c>
      <c r="G77" s="1">
        <v>92.83</v>
      </c>
      <c r="H77" s="4">
        <v>-3.7999999999999999E-2</v>
      </c>
      <c r="I77" s="1" t="s">
        <v>63</v>
      </c>
    </row>
    <row r="78" spans="1:9" ht="13" x14ac:dyDescent="0.15">
      <c r="A78" s="1" t="s">
        <v>33</v>
      </c>
      <c r="B78" s="2">
        <v>39722</v>
      </c>
      <c r="C78" s="3">
        <v>39813</v>
      </c>
      <c r="D78" s="1">
        <v>16252050</v>
      </c>
      <c r="E78" s="1">
        <v>1329328</v>
      </c>
      <c r="F78" s="1">
        <v>14922722</v>
      </c>
      <c r="G78" s="1">
        <v>91.82</v>
      </c>
      <c r="H78" s="4">
        <v>-4.5999999999999999E-2</v>
      </c>
      <c r="I78" s="1" t="s">
        <v>63</v>
      </c>
    </row>
    <row r="79" spans="1:9" ht="13" x14ac:dyDescent="0.15">
      <c r="A79" s="1" t="s">
        <v>34</v>
      </c>
      <c r="B79" s="2">
        <v>39814</v>
      </c>
      <c r="C79" s="2">
        <v>39903</v>
      </c>
      <c r="D79" s="1">
        <v>16441180</v>
      </c>
      <c r="E79" s="1">
        <v>1719569</v>
      </c>
      <c r="F79" s="1">
        <v>14721611</v>
      </c>
      <c r="G79" s="1">
        <v>89.54</v>
      </c>
      <c r="H79" s="4">
        <v>-5.3999999999999999E-2</v>
      </c>
      <c r="I79" s="1" t="s">
        <v>63</v>
      </c>
    </row>
    <row r="80" spans="1:9" ht="13" x14ac:dyDescent="0.15">
      <c r="A80" s="1" t="s">
        <v>35</v>
      </c>
      <c r="B80" s="2">
        <v>39904</v>
      </c>
      <c r="C80" s="2">
        <v>39994</v>
      </c>
      <c r="D80" s="1">
        <v>16441180</v>
      </c>
      <c r="E80" s="1">
        <v>1835215</v>
      </c>
      <c r="F80" s="1">
        <v>14605965</v>
      </c>
      <c r="G80" s="1">
        <v>88.84</v>
      </c>
      <c r="H80" s="5">
        <v>-0.05</v>
      </c>
      <c r="I80" s="1" t="s">
        <v>63</v>
      </c>
    </row>
    <row r="81" spans="1:9" ht="13" x14ac:dyDescent="0.15">
      <c r="A81" s="1" t="s">
        <v>36</v>
      </c>
      <c r="B81" s="2">
        <v>39995</v>
      </c>
      <c r="C81" s="2">
        <v>40086</v>
      </c>
      <c r="D81" s="1">
        <v>16591180</v>
      </c>
      <c r="E81" s="1">
        <v>1816986</v>
      </c>
      <c r="F81" s="1">
        <v>14774194</v>
      </c>
      <c r="G81" s="1">
        <v>89.05</v>
      </c>
      <c r="H81" s="4">
        <v>-4.1000000000000002E-2</v>
      </c>
      <c r="I81" s="1" t="s">
        <v>63</v>
      </c>
    </row>
    <row r="82" spans="1:9" ht="13" x14ac:dyDescent="0.15">
      <c r="A82" s="1" t="s">
        <v>37</v>
      </c>
      <c r="B82" s="2">
        <v>40087</v>
      </c>
      <c r="C82" s="3">
        <v>40178</v>
      </c>
      <c r="D82" s="1">
        <v>16591180</v>
      </c>
      <c r="E82" s="1">
        <v>1880733</v>
      </c>
      <c r="F82" s="1">
        <v>14710447</v>
      </c>
      <c r="G82" s="1">
        <v>88.66</v>
      </c>
      <c r="H82" s="4">
        <v>-3.4000000000000002E-2</v>
      </c>
      <c r="I82" s="1" t="s">
        <v>63</v>
      </c>
    </row>
    <row r="83" spans="1:9" ht="13" x14ac:dyDescent="0.15">
      <c r="A83" s="1" t="s">
        <v>38</v>
      </c>
      <c r="B83" s="2">
        <v>40179</v>
      </c>
      <c r="C83" s="2">
        <v>40268</v>
      </c>
      <c r="D83" s="1">
        <v>16591180</v>
      </c>
      <c r="E83" s="1">
        <v>1905086</v>
      </c>
      <c r="F83" s="1">
        <v>14686094</v>
      </c>
      <c r="G83" s="1">
        <v>88.52</v>
      </c>
      <c r="H83" s="4">
        <v>-1.0999999999999999E-2</v>
      </c>
      <c r="I83" s="1" t="s">
        <v>63</v>
      </c>
    </row>
    <row r="84" spans="1:9" ht="13" x14ac:dyDescent="0.15">
      <c r="A84" s="1" t="s">
        <v>39</v>
      </c>
      <c r="B84" s="2">
        <v>40269</v>
      </c>
      <c r="C84" s="2">
        <v>40359</v>
      </c>
      <c r="D84" s="1">
        <v>16730590</v>
      </c>
      <c r="E84" s="1">
        <v>1786204</v>
      </c>
      <c r="F84" s="1">
        <v>14944386</v>
      </c>
      <c r="G84" s="1">
        <v>89.32</v>
      </c>
      <c r="H84" s="4">
        <v>5.0000000000000001E-3</v>
      </c>
      <c r="I84" s="1" t="s">
        <v>63</v>
      </c>
    </row>
    <row r="85" spans="1:9" ht="13" x14ac:dyDescent="0.15">
      <c r="A85" s="1" t="s">
        <v>40</v>
      </c>
      <c r="B85" s="2">
        <v>40360</v>
      </c>
      <c r="C85" s="2">
        <v>40451</v>
      </c>
      <c r="D85" s="1">
        <v>16755764</v>
      </c>
      <c r="E85" s="1">
        <v>1828841</v>
      </c>
      <c r="F85" s="1">
        <v>14926923</v>
      </c>
      <c r="G85" s="1">
        <v>89.09</v>
      </c>
      <c r="H85" s="5">
        <v>0</v>
      </c>
      <c r="I85" s="1" t="s">
        <v>63</v>
      </c>
    </row>
    <row r="86" spans="1:9" ht="13" x14ac:dyDescent="0.15">
      <c r="A86" s="1" t="s">
        <v>41</v>
      </c>
      <c r="B86" s="2">
        <v>40452</v>
      </c>
      <c r="C86" s="3">
        <v>40543</v>
      </c>
      <c r="D86" s="1">
        <v>16755764</v>
      </c>
      <c r="E86" s="1">
        <v>1777863</v>
      </c>
      <c r="F86" s="1">
        <v>14977901</v>
      </c>
      <c r="G86" s="1">
        <v>89.39</v>
      </c>
      <c r="H86" s="4">
        <v>8.0000000000000002E-3</v>
      </c>
      <c r="I86" s="1" t="s">
        <v>63</v>
      </c>
    </row>
    <row r="87" spans="1:9" ht="13" x14ac:dyDescent="0.15">
      <c r="A87" s="1" t="s">
        <v>42</v>
      </c>
      <c r="B87" s="2">
        <v>40544</v>
      </c>
      <c r="C87" s="2">
        <v>40633</v>
      </c>
      <c r="D87" s="1">
        <v>16179219</v>
      </c>
      <c r="E87" s="1">
        <v>1751365</v>
      </c>
      <c r="F87" s="1">
        <v>14427854</v>
      </c>
      <c r="G87" s="1">
        <v>89.18</v>
      </c>
      <c r="H87" s="4">
        <v>7.0000000000000001E-3</v>
      </c>
      <c r="I87" s="1" t="s">
        <v>63</v>
      </c>
    </row>
    <row r="88" spans="1:9" ht="13" x14ac:dyDescent="0.15">
      <c r="A88" s="1" t="s">
        <v>43</v>
      </c>
      <c r="B88" s="2">
        <v>40634</v>
      </c>
      <c r="C88" s="2">
        <v>40724</v>
      </c>
      <c r="D88" s="1">
        <v>16404219</v>
      </c>
      <c r="E88" s="1">
        <v>1715278</v>
      </c>
      <c r="F88" s="1">
        <v>14688941</v>
      </c>
      <c r="G88" s="1">
        <v>89.54</v>
      </c>
      <c r="H88" s="4">
        <v>2E-3</v>
      </c>
      <c r="I88" s="1" t="s">
        <v>63</v>
      </c>
    </row>
    <row r="89" spans="1:9" ht="13" x14ac:dyDescent="0.15">
      <c r="A89" s="1" t="s">
        <v>44</v>
      </c>
      <c r="B89" s="2">
        <v>40725</v>
      </c>
      <c r="C89" s="2">
        <v>40816</v>
      </c>
      <c r="D89" s="1">
        <v>16404219</v>
      </c>
      <c r="E89" s="1">
        <v>1789930</v>
      </c>
      <c r="F89" s="1">
        <v>14614289</v>
      </c>
      <c r="G89" s="1">
        <v>89.09</v>
      </c>
      <c r="H89" s="5">
        <v>0</v>
      </c>
      <c r="I89" s="1" t="s">
        <v>63</v>
      </c>
    </row>
    <row r="90" spans="1:9" ht="13" x14ac:dyDescent="0.15">
      <c r="A90" s="1" t="s">
        <v>45</v>
      </c>
      <c r="B90" s="2">
        <v>40817</v>
      </c>
      <c r="C90" s="3">
        <v>40908</v>
      </c>
      <c r="D90" s="1">
        <v>16404219</v>
      </c>
      <c r="E90" s="1">
        <v>1623757</v>
      </c>
      <c r="F90" s="1">
        <v>14780462</v>
      </c>
      <c r="G90" s="1">
        <v>90.1</v>
      </c>
      <c r="H90" s="4">
        <v>8.0000000000000002E-3</v>
      </c>
      <c r="I90" s="1" t="s">
        <v>63</v>
      </c>
    </row>
    <row r="91" spans="1:9" ht="13" x14ac:dyDescent="0.15">
      <c r="A91" s="1" t="s">
        <v>46</v>
      </c>
      <c r="B91" s="2">
        <v>40909</v>
      </c>
      <c r="C91" s="2">
        <v>40999</v>
      </c>
      <c r="D91" s="1">
        <v>16498899</v>
      </c>
      <c r="E91" s="1">
        <v>1616683</v>
      </c>
      <c r="F91" s="1">
        <v>14882216</v>
      </c>
      <c r="G91" s="1">
        <v>90.2</v>
      </c>
      <c r="H91" s="4">
        <v>1.2E-2</v>
      </c>
      <c r="I91" s="1" t="s">
        <v>63</v>
      </c>
    </row>
    <row r="92" spans="1:9" ht="13" x14ac:dyDescent="0.15">
      <c r="A92" s="1" t="s">
        <v>47</v>
      </c>
      <c r="B92" s="2">
        <v>41000</v>
      </c>
      <c r="C92" s="2">
        <v>41090</v>
      </c>
      <c r="D92" s="1">
        <v>16498899</v>
      </c>
      <c r="E92" s="1">
        <v>1629646</v>
      </c>
      <c r="F92" s="1">
        <v>14869253</v>
      </c>
      <c r="G92" s="1">
        <v>90.12</v>
      </c>
      <c r="H92" s="4">
        <v>6.0000000000000001E-3</v>
      </c>
      <c r="I92" s="1" t="s">
        <v>63</v>
      </c>
    </row>
    <row r="93" spans="1:9" ht="13" x14ac:dyDescent="0.15">
      <c r="A93" s="1" t="s">
        <v>48</v>
      </c>
      <c r="B93" s="2">
        <v>41091</v>
      </c>
      <c r="C93" s="2">
        <v>41182</v>
      </c>
      <c r="D93" s="1">
        <v>16498899</v>
      </c>
      <c r="E93" s="1">
        <v>1597720</v>
      </c>
      <c r="F93" s="1">
        <v>14901179</v>
      </c>
      <c r="G93" s="1">
        <v>90.32</v>
      </c>
      <c r="H93" s="4">
        <v>1.4E-2</v>
      </c>
      <c r="I93" s="1" t="s">
        <v>63</v>
      </c>
    </row>
    <row r="94" spans="1:9" ht="13" x14ac:dyDescent="0.15">
      <c r="A94" s="1" t="s">
        <v>49</v>
      </c>
      <c r="B94" s="2">
        <v>41183</v>
      </c>
      <c r="C94" s="3">
        <v>41274</v>
      </c>
      <c r="D94" s="1">
        <v>16498899</v>
      </c>
      <c r="E94" s="1">
        <v>1551679</v>
      </c>
      <c r="F94" s="1">
        <v>14947220</v>
      </c>
      <c r="G94" s="1">
        <v>90.6</v>
      </c>
      <c r="H94" s="4">
        <v>5.0000000000000001E-3</v>
      </c>
      <c r="I94" s="1" t="s">
        <v>63</v>
      </c>
    </row>
    <row r="95" spans="1:9" ht="13" x14ac:dyDescent="0.15">
      <c r="A95" s="1" t="s">
        <v>50</v>
      </c>
      <c r="B95" s="2">
        <v>41275</v>
      </c>
      <c r="C95" s="2">
        <v>41364</v>
      </c>
      <c r="D95" s="1">
        <v>16498899</v>
      </c>
      <c r="E95" s="1">
        <v>1592569</v>
      </c>
      <c r="F95" s="1">
        <v>14906330</v>
      </c>
      <c r="G95" s="1">
        <v>90.35</v>
      </c>
      <c r="H95" s="4">
        <v>2E-3</v>
      </c>
      <c r="I95" s="1" t="s">
        <v>63</v>
      </c>
    </row>
    <row r="96" spans="1:9" ht="13" x14ac:dyDescent="0.15">
      <c r="A96" s="1" t="s">
        <v>51</v>
      </c>
      <c r="B96" s="2">
        <v>41365</v>
      </c>
      <c r="C96" s="2">
        <v>41455</v>
      </c>
      <c r="D96" s="1">
        <v>16498899</v>
      </c>
      <c r="E96" s="1">
        <v>1609823</v>
      </c>
      <c r="F96" s="1">
        <v>14889076</v>
      </c>
      <c r="G96" s="1">
        <v>90.24</v>
      </c>
      <c r="H96" s="4">
        <v>1E-3</v>
      </c>
      <c r="I96" s="1" t="s">
        <v>63</v>
      </c>
    </row>
    <row r="97" spans="1:9" ht="13" x14ac:dyDescent="0.15">
      <c r="A97" s="1" t="s">
        <v>52</v>
      </c>
      <c r="B97" s="2">
        <v>41456</v>
      </c>
      <c r="C97" s="2">
        <v>41547</v>
      </c>
      <c r="D97" s="1">
        <v>16498899</v>
      </c>
      <c r="E97" s="1">
        <v>1482676</v>
      </c>
      <c r="F97" s="1">
        <v>15016223</v>
      </c>
      <c r="G97" s="1">
        <v>91.01</v>
      </c>
      <c r="H97" s="4">
        <v>8.0000000000000002E-3</v>
      </c>
      <c r="I97" s="1" t="s">
        <v>63</v>
      </c>
    </row>
    <row r="98" spans="1:9" ht="13" x14ac:dyDescent="0.15">
      <c r="A98" s="1" t="s">
        <v>53</v>
      </c>
      <c r="B98" s="2">
        <v>41548</v>
      </c>
      <c r="C98" s="3">
        <v>41639</v>
      </c>
      <c r="D98" s="1">
        <v>16507185</v>
      </c>
      <c r="E98" s="1">
        <v>1468695</v>
      </c>
      <c r="F98" s="1">
        <v>15038490</v>
      </c>
      <c r="G98" s="1">
        <v>91.1</v>
      </c>
      <c r="H98" s="4">
        <v>6.0000000000000001E-3</v>
      </c>
      <c r="I98" s="1" t="s">
        <v>63</v>
      </c>
    </row>
    <row r="99" spans="1:9" ht="13" x14ac:dyDescent="0.15">
      <c r="A99" s="1" t="s">
        <v>54</v>
      </c>
      <c r="B99" s="2">
        <v>41640</v>
      </c>
      <c r="C99" s="2">
        <v>41729</v>
      </c>
      <c r="D99" s="1">
        <v>16507185</v>
      </c>
      <c r="E99" s="1">
        <v>1427592</v>
      </c>
      <c r="F99" s="1">
        <v>15079593</v>
      </c>
      <c r="G99" s="1">
        <v>91.35</v>
      </c>
      <c r="H99" s="4">
        <v>1.0999999999999999E-2</v>
      </c>
      <c r="I99" s="1" t="s">
        <v>63</v>
      </c>
    </row>
    <row r="100" spans="1:9" ht="13" x14ac:dyDescent="0.15">
      <c r="A100" s="1" t="s">
        <v>55</v>
      </c>
      <c r="B100" s="2">
        <v>41730</v>
      </c>
      <c r="C100" s="2">
        <v>41820</v>
      </c>
      <c r="D100" s="1">
        <v>16507185</v>
      </c>
      <c r="E100" s="1">
        <v>1523937</v>
      </c>
      <c r="F100" s="1">
        <v>14983248</v>
      </c>
      <c r="G100" s="1">
        <v>90.77</v>
      </c>
      <c r="H100" s="4">
        <v>6.0000000000000001E-3</v>
      </c>
      <c r="I100" s="1" t="s">
        <v>63</v>
      </c>
    </row>
    <row r="101" spans="1:9" ht="13" x14ac:dyDescent="0.15">
      <c r="A101" s="1" t="s">
        <v>56</v>
      </c>
      <c r="B101" s="2">
        <v>41821</v>
      </c>
      <c r="C101" s="2">
        <v>41912</v>
      </c>
      <c r="D101" s="1">
        <v>16711185</v>
      </c>
      <c r="E101" s="1">
        <v>1630796</v>
      </c>
      <c r="F101" s="1">
        <v>15080389</v>
      </c>
      <c r="G101" s="1">
        <v>90.24</v>
      </c>
      <c r="H101" s="4">
        <v>-8.0000000000000002E-3</v>
      </c>
      <c r="I101" s="1" t="s">
        <v>63</v>
      </c>
    </row>
    <row r="102" spans="1:9" ht="13" x14ac:dyDescent="0.15">
      <c r="A102" s="1" t="s">
        <v>57</v>
      </c>
      <c r="B102" s="2">
        <v>41913</v>
      </c>
      <c r="C102" s="3">
        <v>42004</v>
      </c>
      <c r="D102" s="1">
        <v>16722137</v>
      </c>
      <c r="E102" s="1">
        <v>1514058</v>
      </c>
      <c r="F102" s="1">
        <v>15208079</v>
      </c>
      <c r="G102" s="1">
        <v>90.95</v>
      </c>
      <c r="H102" s="4">
        <v>-2E-3</v>
      </c>
      <c r="I102" s="1" t="s">
        <v>63</v>
      </c>
    </row>
    <row r="103" spans="1:9" ht="13" x14ac:dyDescent="0.15">
      <c r="A103" s="1" t="s">
        <v>58</v>
      </c>
      <c r="B103" s="2">
        <v>42005</v>
      </c>
      <c r="C103" s="2">
        <v>42094</v>
      </c>
      <c r="D103" s="1">
        <v>16722137</v>
      </c>
      <c r="E103" s="1">
        <v>1408550</v>
      </c>
      <c r="F103" s="1">
        <v>15313587</v>
      </c>
      <c r="G103" s="1">
        <v>91.58</v>
      </c>
      <c r="H103" s="4">
        <v>2E-3</v>
      </c>
      <c r="I103" s="1" t="s">
        <v>63</v>
      </c>
    </row>
    <row r="104" spans="1:9" ht="13" x14ac:dyDescent="0.15">
      <c r="A104" s="1" t="s">
        <v>59</v>
      </c>
      <c r="B104" s="2">
        <v>42095</v>
      </c>
      <c r="C104" s="2">
        <v>42185</v>
      </c>
      <c r="D104" s="1">
        <v>16722137</v>
      </c>
      <c r="E104" s="1">
        <v>1356754</v>
      </c>
      <c r="F104" s="1">
        <v>15365383</v>
      </c>
      <c r="G104" s="1">
        <v>91.89</v>
      </c>
      <c r="H104" s="4">
        <v>1.2E-2</v>
      </c>
      <c r="I104" s="1" t="s">
        <v>63</v>
      </c>
    </row>
    <row r="105" spans="1:9" ht="13" x14ac:dyDescent="0.15">
      <c r="A105" s="1" t="s">
        <v>60</v>
      </c>
      <c r="B105" s="2">
        <v>42186</v>
      </c>
      <c r="C105" s="2">
        <v>42277</v>
      </c>
      <c r="D105" s="1">
        <v>16777137</v>
      </c>
      <c r="E105" s="1">
        <v>1383498</v>
      </c>
      <c r="F105" s="1">
        <v>15393639</v>
      </c>
      <c r="G105" s="1">
        <v>91.75</v>
      </c>
      <c r="H105" s="4">
        <v>1.7000000000000001E-2</v>
      </c>
      <c r="I105" s="1" t="s">
        <v>63</v>
      </c>
    </row>
    <row r="106" spans="1:9" ht="13" x14ac:dyDescent="0.15">
      <c r="A106" s="1" t="s">
        <v>61</v>
      </c>
      <c r="B106" s="2">
        <v>42278</v>
      </c>
      <c r="C106" s="3">
        <v>42369</v>
      </c>
      <c r="D106" s="1">
        <v>16777137</v>
      </c>
      <c r="E106" s="1">
        <v>1564348</v>
      </c>
      <c r="F106" s="1">
        <v>15212789</v>
      </c>
      <c r="G106" s="1">
        <v>90.68</v>
      </c>
      <c r="H106" s="4">
        <v>-3.0000000000000001E-3</v>
      </c>
      <c r="I106" s="1" t="s">
        <v>63</v>
      </c>
    </row>
    <row r="107" spans="1:9" ht="13" x14ac:dyDescent="0.15">
      <c r="A107" s="1" t="s">
        <v>62</v>
      </c>
      <c r="B107" s="2">
        <v>42370</v>
      </c>
      <c r="C107" s="2">
        <v>42460</v>
      </c>
      <c r="D107" s="1">
        <v>16777137</v>
      </c>
      <c r="E107" s="1">
        <v>1462600</v>
      </c>
      <c r="F107" s="1">
        <v>15314537</v>
      </c>
      <c r="G107" s="1">
        <v>91.28</v>
      </c>
      <c r="H107" s="4">
        <v>-3.0000000000000001E-3</v>
      </c>
      <c r="I107" s="1" t="s">
        <v>63</v>
      </c>
    </row>
    <row r="108" spans="1:9" ht="13" x14ac:dyDescent="0.15">
      <c r="A108" s="1" t="s">
        <v>9</v>
      </c>
      <c r="B108" s="2">
        <v>37622</v>
      </c>
      <c r="C108" s="2">
        <v>37711</v>
      </c>
      <c r="D108" s="1">
        <v>8628607</v>
      </c>
      <c r="E108" s="1">
        <v>848306</v>
      </c>
      <c r="F108" s="1">
        <v>7780301</v>
      </c>
      <c r="G108" s="1">
        <v>90.17</v>
      </c>
      <c r="H108">
        <v>0</v>
      </c>
      <c r="I108" s="1" t="s">
        <v>64</v>
      </c>
    </row>
    <row r="109" spans="1:9" ht="13" x14ac:dyDescent="0.15">
      <c r="A109" s="1" t="s">
        <v>11</v>
      </c>
      <c r="B109" s="2">
        <v>37712</v>
      </c>
      <c r="C109" s="2">
        <v>37802</v>
      </c>
      <c r="D109" s="1">
        <v>8628607</v>
      </c>
      <c r="E109" s="1">
        <v>743567</v>
      </c>
      <c r="F109" s="1">
        <v>7885040</v>
      </c>
      <c r="G109" s="1">
        <v>91.38</v>
      </c>
      <c r="H109">
        <v>0</v>
      </c>
      <c r="I109" s="1" t="s">
        <v>64</v>
      </c>
    </row>
    <row r="110" spans="1:9" ht="13" x14ac:dyDescent="0.15">
      <c r="A110" s="1" t="s">
        <v>12</v>
      </c>
      <c r="B110" s="2">
        <v>37803</v>
      </c>
      <c r="C110" s="2">
        <v>37894</v>
      </c>
      <c r="D110" s="1">
        <v>8628607</v>
      </c>
      <c r="E110" s="1">
        <v>746484</v>
      </c>
      <c r="F110" s="1">
        <v>7882123</v>
      </c>
      <c r="G110" s="1">
        <v>91.35</v>
      </c>
      <c r="H110">
        <v>0</v>
      </c>
      <c r="I110" s="1" t="s">
        <v>64</v>
      </c>
    </row>
    <row r="111" spans="1:9" ht="13" x14ac:dyDescent="0.15">
      <c r="A111" s="1" t="s">
        <v>13</v>
      </c>
      <c r="B111" s="2">
        <v>37895</v>
      </c>
      <c r="C111" s="3">
        <v>37986</v>
      </c>
      <c r="D111" s="1">
        <v>8628607</v>
      </c>
      <c r="E111" s="1">
        <v>643643</v>
      </c>
      <c r="F111" s="1">
        <v>7984964</v>
      </c>
      <c r="G111" s="1">
        <v>92.54</v>
      </c>
      <c r="H111">
        <v>0</v>
      </c>
      <c r="I111" s="1" t="s">
        <v>64</v>
      </c>
    </row>
    <row r="112" spans="1:9" ht="13" x14ac:dyDescent="0.15">
      <c r="A112" s="1" t="s">
        <v>14</v>
      </c>
      <c r="B112" s="2">
        <v>37987</v>
      </c>
      <c r="C112" s="2">
        <v>38077</v>
      </c>
      <c r="D112" s="1">
        <v>8628607</v>
      </c>
      <c r="E112" s="1">
        <v>645961</v>
      </c>
      <c r="F112" s="1">
        <v>7982646</v>
      </c>
      <c r="G112" s="1">
        <v>92.51</v>
      </c>
      <c r="H112" s="4">
        <v>2.5999999999999999E-2</v>
      </c>
      <c r="I112" s="1" t="s">
        <v>64</v>
      </c>
    </row>
    <row r="113" spans="1:9" ht="13" x14ac:dyDescent="0.15">
      <c r="A113" s="1" t="s">
        <v>15</v>
      </c>
      <c r="B113" s="2">
        <v>38078</v>
      </c>
      <c r="C113" s="2">
        <v>38168</v>
      </c>
      <c r="D113" s="1">
        <v>8628607</v>
      </c>
      <c r="E113" s="1">
        <v>581833</v>
      </c>
      <c r="F113" s="1">
        <v>8046774</v>
      </c>
      <c r="G113" s="1">
        <v>93.26</v>
      </c>
      <c r="H113" s="4">
        <v>2.1000000000000001E-2</v>
      </c>
      <c r="I113" s="1" t="s">
        <v>64</v>
      </c>
    </row>
    <row r="114" spans="1:9" ht="13" x14ac:dyDescent="0.15">
      <c r="A114" s="1" t="s">
        <v>16</v>
      </c>
      <c r="B114" s="2">
        <v>38169</v>
      </c>
      <c r="C114" s="2">
        <v>38260</v>
      </c>
      <c r="D114" s="1">
        <v>8628607</v>
      </c>
      <c r="E114" s="1">
        <v>495633</v>
      </c>
      <c r="F114" s="1">
        <v>8132974</v>
      </c>
      <c r="G114" s="1">
        <v>94.26</v>
      </c>
      <c r="H114" s="4">
        <v>3.2000000000000001E-2</v>
      </c>
      <c r="I114" s="1" t="s">
        <v>64</v>
      </c>
    </row>
    <row r="115" spans="1:9" ht="13" x14ac:dyDescent="0.15">
      <c r="A115" s="1" t="s">
        <v>17</v>
      </c>
      <c r="B115" s="2">
        <v>38261</v>
      </c>
      <c r="C115" s="3">
        <v>38352</v>
      </c>
      <c r="D115" s="1">
        <v>8696619</v>
      </c>
      <c r="E115" s="1">
        <v>529703</v>
      </c>
      <c r="F115" s="1">
        <v>8166916</v>
      </c>
      <c r="G115" s="1">
        <v>93.91</v>
      </c>
      <c r="H115" s="4">
        <v>1.4999999999999999E-2</v>
      </c>
      <c r="I115" s="1" t="s">
        <v>64</v>
      </c>
    </row>
    <row r="116" spans="1:9" ht="13" x14ac:dyDescent="0.15">
      <c r="A116" s="1" t="s">
        <v>18</v>
      </c>
      <c r="B116" s="2">
        <v>38353</v>
      </c>
      <c r="C116" s="2">
        <v>38442</v>
      </c>
      <c r="D116" s="1">
        <v>8696619</v>
      </c>
      <c r="E116" s="1">
        <v>491339</v>
      </c>
      <c r="F116" s="1">
        <v>8205280</v>
      </c>
      <c r="G116" s="1">
        <v>94.35</v>
      </c>
      <c r="H116" s="5">
        <v>0.02</v>
      </c>
      <c r="I116" s="1" t="s">
        <v>64</v>
      </c>
    </row>
    <row r="117" spans="1:9" ht="13" x14ac:dyDescent="0.15">
      <c r="A117" s="1" t="s">
        <v>19</v>
      </c>
      <c r="B117" s="2">
        <v>38443</v>
      </c>
      <c r="C117" s="2">
        <v>38533</v>
      </c>
      <c r="D117" s="1">
        <v>8696619</v>
      </c>
      <c r="E117" s="1">
        <v>453834</v>
      </c>
      <c r="F117" s="1">
        <v>8242785</v>
      </c>
      <c r="G117" s="1">
        <v>94.78</v>
      </c>
      <c r="H117" s="4">
        <v>1.6E-2</v>
      </c>
      <c r="I117" s="1" t="s">
        <v>64</v>
      </c>
    </row>
    <row r="118" spans="1:9" ht="13" x14ac:dyDescent="0.15">
      <c r="A118" s="1" t="s">
        <v>20</v>
      </c>
      <c r="B118" s="2">
        <v>38534</v>
      </c>
      <c r="C118" s="2">
        <v>38625</v>
      </c>
      <c r="D118" s="1">
        <v>8696619</v>
      </c>
      <c r="E118" s="1">
        <v>180692</v>
      </c>
      <c r="F118" s="1">
        <v>8515927</v>
      </c>
      <c r="G118" s="1">
        <v>97.92</v>
      </c>
      <c r="H118" s="4">
        <v>3.9E-2</v>
      </c>
      <c r="I118" s="1" t="s">
        <v>64</v>
      </c>
    </row>
    <row r="119" spans="1:9" ht="13" x14ac:dyDescent="0.15">
      <c r="A119" s="1" t="s">
        <v>21</v>
      </c>
      <c r="B119" s="2">
        <v>38626</v>
      </c>
      <c r="C119" s="3">
        <v>38717</v>
      </c>
      <c r="D119" s="1">
        <v>8696619</v>
      </c>
      <c r="E119" s="1">
        <v>274670</v>
      </c>
      <c r="F119" s="1">
        <v>8421949</v>
      </c>
      <c r="G119" s="1">
        <v>96.84</v>
      </c>
      <c r="H119" s="4">
        <v>3.1E-2</v>
      </c>
      <c r="I119" s="1" t="s">
        <v>64</v>
      </c>
    </row>
    <row r="120" spans="1:9" ht="13" x14ac:dyDescent="0.15">
      <c r="A120" s="1" t="s">
        <v>22</v>
      </c>
      <c r="B120" s="2">
        <v>38718</v>
      </c>
      <c r="C120" s="2">
        <v>38807</v>
      </c>
      <c r="D120" s="1">
        <v>8747619</v>
      </c>
      <c r="E120" s="1">
        <v>320387</v>
      </c>
      <c r="F120" s="1">
        <v>8427232</v>
      </c>
      <c r="G120" s="1">
        <v>96.34</v>
      </c>
      <c r="H120" s="4">
        <v>2.1000000000000001E-2</v>
      </c>
      <c r="I120" s="1" t="s">
        <v>64</v>
      </c>
    </row>
    <row r="121" spans="1:9" ht="13" x14ac:dyDescent="0.15">
      <c r="A121" s="1" t="s">
        <v>23</v>
      </c>
      <c r="B121" s="2">
        <v>38808</v>
      </c>
      <c r="C121" s="2">
        <v>38898</v>
      </c>
      <c r="D121" s="1">
        <v>8846419</v>
      </c>
      <c r="E121" s="1">
        <v>343222</v>
      </c>
      <c r="F121" s="1">
        <v>8503197</v>
      </c>
      <c r="G121" s="1">
        <v>96.12</v>
      </c>
      <c r="H121" s="4">
        <v>1.4E-2</v>
      </c>
      <c r="I121" s="1" t="s">
        <v>64</v>
      </c>
    </row>
    <row r="122" spans="1:9" ht="13" x14ac:dyDescent="0.15">
      <c r="A122" s="1" t="s">
        <v>24</v>
      </c>
      <c r="B122" s="2">
        <v>38899</v>
      </c>
      <c r="C122" s="2">
        <v>38990</v>
      </c>
      <c r="D122" s="1">
        <v>8846419</v>
      </c>
      <c r="E122" s="1">
        <v>415499</v>
      </c>
      <c r="F122" s="1">
        <v>8430920</v>
      </c>
      <c r="G122" s="1">
        <v>95.3</v>
      </c>
      <c r="H122" s="4">
        <v>-2.7E-2</v>
      </c>
      <c r="I122" s="1" t="s">
        <v>64</v>
      </c>
    </row>
    <row r="123" spans="1:9" ht="13" x14ac:dyDescent="0.15">
      <c r="A123" s="1" t="s">
        <v>25</v>
      </c>
      <c r="B123" s="2">
        <v>38991</v>
      </c>
      <c r="C123" s="3">
        <v>39082</v>
      </c>
      <c r="D123" s="1">
        <v>8846419</v>
      </c>
      <c r="E123" s="1">
        <v>425030</v>
      </c>
      <c r="F123" s="1">
        <v>8421389</v>
      </c>
      <c r="G123" s="1">
        <v>95.2</v>
      </c>
      <c r="H123" s="4">
        <v>-1.7000000000000001E-2</v>
      </c>
      <c r="I123" s="1" t="s">
        <v>64</v>
      </c>
    </row>
    <row r="124" spans="1:9" ht="13" x14ac:dyDescent="0.15">
      <c r="A124" s="1" t="s">
        <v>26</v>
      </c>
      <c r="B124" s="2">
        <v>39083</v>
      </c>
      <c r="C124" s="2">
        <v>39172</v>
      </c>
      <c r="D124" s="1">
        <v>8906419</v>
      </c>
      <c r="E124" s="1">
        <v>488982</v>
      </c>
      <c r="F124" s="1">
        <v>8417437</v>
      </c>
      <c r="G124" s="1">
        <v>94.51</v>
      </c>
      <c r="H124" s="4">
        <v>-1.9E-2</v>
      </c>
      <c r="I124" s="1" t="s">
        <v>64</v>
      </c>
    </row>
    <row r="125" spans="1:9" ht="13" x14ac:dyDescent="0.15">
      <c r="A125" s="1" t="s">
        <v>27</v>
      </c>
      <c r="B125" s="2">
        <v>39173</v>
      </c>
      <c r="C125" s="2">
        <v>39263</v>
      </c>
      <c r="D125" s="1">
        <v>8906419</v>
      </c>
      <c r="E125" s="1">
        <v>579399</v>
      </c>
      <c r="F125" s="1">
        <v>8327020</v>
      </c>
      <c r="G125" s="1">
        <v>93.49</v>
      </c>
      <c r="H125" s="4">
        <v>-2.7E-2</v>
      </c>
      <c r="I125" s="1" t="s">
        <v>64</v>
      </c>
    </row>
    <row r="126" spans="1:9" ht="13" x14ac:dyDescent="0.15">
      <c r="A126" s="1" t="s">
        <v>28</v>
      </c>
      <c r="B126" s="2">
        <v>39264</v>
      </c>
      <c r="C126" s="2">
        <v>39355</v>
      </c>
      <c r="D126" s="1">
        <v>8906419</v>
      </c>
      <c r="E126" s="1">
        <v>649081</v>
      </c>
      <c r="F126" s="1">
        <v>8257338</v>
      </c>
      <c r="G126" s="1">
        <v>92.71</v>
      </c>
      <c r="H126" s="4">
        <v>-2.7E-2</v>
      </c>
      <c r="I126" s="1" t="s">
        <v>64</v>
      </c>
    </row>
    <row r="127" spans="1:9" ht="13" x14ac:dyDescent="0.15">
      <c r="A127" s="1" t="s">
        <v>29</v>
      </c>
      <c r="B127" s="2">
        <v>39356</v>
      </c>
      <c r="C127" s="3">
        <v>39447</v>
      </c>
      <c r="D127" s="1">
        <v>8906419</v>
      </c>
      <c r="E127" s="1">
        <v>635443</v>
      </c>
      <c r="F127" s="1">
        <v>8270976</v>
      </c>
      <c r="G127" s="1">
        <v>92.87</v>
      </c>
      <c r="H127" s="4">
        <v>-2.4E-2</v>
      </c>
      <c r="I127" s="1" t="s">
        <v>64</v>
      </c>
    </row>
    <row r="128" spans="1:9" ht="13" x14ac:dyDescent="0.15">
      <c r="A128" s="1" t="s">
        <v>30</v>
      </c>
      <c r="B128" s="2">
        <v>39448</v>
      </c>
      <c r="C128" s="2">
        <v>39538</v>
      </c>
      <c r="D128" s="1">
        <v>8906419</v>
      </c>
      <c r="E128" s="1">
        <v>711550</v>
      </c>
      <c r="F128" s="1">
        <v>8194869</v>
      </c>
      <c r="G128" s="1">
        <v>92.01</v>
      </c>
      <c r="H128" s="4">
        <v>-2.5999999999999999E-2</v>
      </c>
      <c r="I128" s="1" t="s">
        <v>64</v>
      </c>
    </row>
    <row r="129" spans="1:9" ht="13" x14ac:dyDescent="0.15">
      <c r="A129" s="1" t="s">
        <v>31</v>
      </c>
      <c r="B129" s="2">
        <v>39539</v>
      </c>
      <c r="C129" s="2">
        <v>39629</v>
      </c>
      <c r="D129" s="1">
        <v>8906419</v>
      </c>
      <c r="E129" s="1">
        <v>696696</v>
      </c>
      <c r="F129" s="1">
        <v>8209723</v>
      </c>
      <c r="G129" s="1">
        <v>92.18</v>
      </c>
      <c r="H129" s="4">
        <v>-1.4E-2</v>
      </c>
      <c r="I129" s="1" t="s">
        <v>64</v>
      </c>
    </row>
    <row r="130" spans="1:9" ht="13" x14ac:dyDescent="0.15">
      <c r="A130" s="1" t="s">
        <v>32</v>
      </c>
      <c r="B130" s="2">
        <v>39630</v>
      </c>
      <c r="C130" s="2">
        <v>39721</v>
      </c>
      <c r="D130" s="1">
        <v>8906419</v>
      </c>
      <c r="E130" s="1">
        <v>650486</v>
      </c>
      <c r="F130" s="1">
        <v>8255933</v>
      </c>
      <c r="G130" s="1">
        <v>92.7</v>
      </c>
      <c r="H130" s="5">
        <v>0</v>
      </c>
      <c r="I130" s="1" t="s">
        <v>64</v>
      </c>
    </row>
    <row r="131" spans="1:9" ht="13" x14ac:dyDescent="0.15">
      <c r="A131" s="1" t="s">
        <v>33</v>
      </c>
      <c r="B131" s="2">
        <v>39722</v>
      </c>
      <c r="C131" s="3">
        <v>39813</v>
      </c>
      <c r="D131" s="1">
        <v>8906419</v>
      </c>
      <c r="E131" s="1">
        <v>601292</v>
      </c>
      <c r="F131" s="1">
        <v>8305127</v>
      </c>
      <c r="G131" s="1">
        <v>93.25</v>
      </c>
      <c r="H131" s="4">
        <v>4.0000000000000001E-3</v>
      </c>
      <c r="I131" s="1" t="s">
        <v>64</v>
      </c>
    </row>
    <row r="132" spans="1:9" ht="13" x14ac:dyDescent="0.15">
      <c r="A132" s="1" t="s">
        <v>34</v>
      </c>
      <c r="B132" s="2">
        <v>39814</v>
      </c>
      <c r="C132" s="2">
        <v>39903</v>
      </c>
      <c r="D132" s="1">
        <v>8906419</v>
      </c>
      <c r="E132" s="1">
        <v>697662</v>
      </c>
      <c r="F132" s="1">
        <v>8208757</v>
      </c>
      <c r="G132" s="1">
        <v>92.17</v>
      </c>
      <c r="H132" s="4">
        <v>2E-3</v>
      </c>
      <c r="I132" s="1" t="s">
        <v>64</v>
      </c>
    </row>
    <row r="133" spans="1:9" ht="13" x14ac:dyDescent="0.15">
      <c r="A133" s="1" t="s">
        <v>35</v>
      </c>
      <c r="B133" s="2">
        <v>39904</v>
      </c>
      <c r="C133" s="2">
        <v>39994</v>
      </c>
      <c r="D133" s="1">
        <v>8906419</v>
      </c>
      <c r="E133" s="1">
        <v>836499</v>
      </c>
      <c r="F133" s="1">
        <v>8069920</v>
      </c>
      <c r="G133" s="1">
        <v>90.61</v>
      </c>
      <c r="H133" s="4">
        <v>-1.7000000000000001E-2</v>
      </c>
      <c r="I133" s="1" t="s">
        <v>64</v>
      </c>
    </row>
    <row r="134" spans="1:9" ht="13" x14ac:dyDescent="0.15">
      <c r="A134" s="1" t="s">
        <v>36</v>
      </c>
      <c r="B134" s="2">
        <v>39995</v>
      </c>
      <c r="C134" s="2">
        <v>40086</v>
      </c>
      <c r="D134" s="1">
        <v>8906419</v>
      </c>
      <c r="E134" s="1">
        <v>987773</v>
      </c>
      <c r="F134" s="1">
        <v>7918646</v>
      </c>
      <c r="G134" s="1">
        <v>88.91</v>
      </c>
      <c r="H134" s="4">
        <v>-4.1000000000000002E-2</v>
      </c>
      <c r="I134" s="1" t="s">
        <v>64</v>
      </c>
    </row>
    <row r="135" spans="1:9" ht="13" x14ac:dyDescent="0.15">
      <c r="A135" s="1" t="s">
        <v>37</v>
      </c>
      <c r="B135" s="2">
        <v>40087</v>
      </c>
      <c r="C135" s="3">
        <v>40178</v>
      </c>
      <c r="D135" s="1">
        <v>8906419</v>
      </c>
      <c r="E135" s="1">
        <v>1001196</v>
      </c>
      <c r="F135" s="1">
        <v>7905223</v>
      </c>
      <c r="G135" s="1">
        <v>88.76</v>
      </c>
      <c r="H135" s="4">
        <v>-4.8000000000000001E-2</v>
      </c>
      <c r="I135" s="1" t="s">
        <v>64</v>
      </c>
    </row>
    <row r="136" spans="1:9" ht="13" x14ac:dyDescent="0.15">
      <c r="A136" s="1" t="s">
        <v>38</v>
      </c>
      <c r="B136" s="2">
        <v>40179</v>
      </c>
      <c r="C136" s="2">
        <v>40268</v>
      </c>
      <c r="D136" s="1">
        <v>8906419</v>
      </c>
      <c r="E136" s="1">
        <v>1122007</v>
      </c>
      <c r="F136" s="1">
        <v>7784412</v>
      </c>
      <c r="G136" s="1">
        <v>87.4</v>
      </c>
      <c r="H136" s="4">
        <v>-5.1999999999999998E-2</v>
      </c>
      <c r="I136" s="1" t="s">
        <v>64</v>
      </c>
    </row>
    <row r="137" spans="1:9" ht="13" x14ac:dyDescent="0.15">
      <c r="A137" s="1" t="s">
        <v>39</v>
      </c>
      <c r="B137" s="2">
        <v>40269</v>
      </c>
      <c r="C137" s="2">
        <v>40359</v>
      </c>
      <c r="D137" s="1">
        <v>8906419</v>
      </c>
      <c r="E137" s="1">
        <v>1129644</v>
      </c>
      <c r="F137" s="1">
        <v>7776775</v>
      </c>
      <c r="G137" s="1">
        <v>87.32</v>
      </c>
      <c r="H137" s="4">
        <v>-3.5999999999999997E-2</v>
      </c>
      <c r="I137" s="1" t="s">
        <v>64</v>
      </c>
    </row>
    <row r="138" spans="1:9" ht="13" x14ac:dyDescent="0.15">
      <c r="A138" s="1" t="s">
        <v>40</v>
      </c>
      <c r="B138" s="2">
        <v>40360</v>
      </c>
      <c r="C138" s="2">
        <v>40451</v>
      </c>
      <c r="D138" s="1">
        <v>8906419</v>
      </c>
      <c r="E138" s="1">
        <v>1157903</v>
      </c>
      <c r="F138" s="1">
        <v>7748516</v>
      </c>
      <c r="G138" s="1">
        <v>87</v>
      </c>
      <c r="H138" s="4">
        <v>-2.1000000000000001E-2</v>
      </c>
      <c r="I138" s="1" t="s">
        <v>64</v>
      </c>
    </row>
    <row r="139" spans="1:9" ht="13" x14ac:dyDescent="0.15">
      <c r="A139" s="1" t="s">
        <v>41</v>
      </c>
      <c r="B139" s="2">
        <v>40452</v>
      </c>
      <c r="C139" s="3">
        <v>40543</v>
      </c>
      <c r="D139" s="1">
        <v>8906419</v>
      </c>
      <c r="E139" s="1">
        <v>1156020</v>
      </c>
      <c r="F139" s="1">
        <v>7750399</v>
      </c>
      <c r="G139" s="1">
        <v>87.02</v>
      </c>
      <c r="H139" s="5">
        <v>-0.02</v>
      </c>
      <c r="I139" s="1" t="s">
        <v>64</v>
      </c>
    </row>
    <row r="140" spans="1:9" ht="13" x14ac:dyDescent="0.15">
      <c r="A140" s="1" t="s">
        <v>42</v>
      </c>
      <c r="B140" s="2">
        <v>40544</v>
      </c>
      <c r="C140" s="2">
        <v>40633</v>
      </c>
      <c r="D140" s="1">
        <v>8906419</v>
      </c>
      <c r="E140" s="1">
        <v>1137315</v>
      </c>
      <c r="F140" s="1">
        <v>7769104</v>
      </c>
      <c r="G140" s="1">
        <v>87.23</v>
      </c>
      <c r="H140" s="4">
        <v>-2E-3</v>
      </c>
      <c r="I140" s="1" t="s">
        <v>64</v>
      </c>
    </row>
    <row r="141" spans="1:9" ht="13" x14ac:dyDescent="0.15">
      <c r="A141" s="1" t="s">
        <v>43</v>
      </c>
      <c r="B141" s="2">
        <v>40634</v>
      </c>
      <c r="C141" s="2">
        <v>40724</v>
      </c>
      <c r="D141" s="1">
        <v>8906419</v>
      </c>
      <c r="E141" s="1">
        <v>1195365</v>
      </c>
      <c r="F141" s="1">
        <v>7711054</v>
      </c>
      <c r="G141" s="1">
        <v>86.58</v>
      </c>
      <c r="H141" s="4">
        <v>-8.0000000000000002E-3</v>
      </c>
      <c r="I141" s="1" t="s">
        <v>64</v>
      </c>
    </row>
    <row r="142" spans="1:9" ht="13" x14ac:dyDescent="0.15">
      <c r="A142" s="1" t="s">
        <v>44</v>
      </c>
      <c r="B142" s="2">
        <v>40725</v>
      </c>
      <c r="C142" s="2">
        <v>40816</v>
      </c>
      <c r="D142" s="1">
        <v>8906419</v>
      </c>
      <c r="E142" s="1">
        <v>1247771</v>
      </c>
      <c r="F142" s="1">
        <v>7658648</v>
      </c>
      <c r="G142" s="1">
        <v>85.99</v>
      </c>
      <c r="H142" s="4">
        <v>-1.2E-2</v>
      </c>
      <c r="I142" s="1" t="s">
        <v>64</v>
      </c>
    </row>
    <row r="143" spans="1:9" ht="13" x14ac:dyDescent="0.15">
      <c r="A143" s="1" t="s">
        <v>45</v>
      </c>
      <c r="B143" s="2">
        <v>40817</v>
      </c>
      <c r="C143" s="3">
        <v>40908</v>
      </c>
      <c r="D143" s="1">
        <v>8906419</v>
      </c>
      <c r="E143" s="1">
        <v>1190681</v>
      </c>
      <c r="F143" s="1">
        <v>7715738</v>
      </c>
      <c r="G143" s="1">
        <v>86.63</v>
      </c>
      <c r="H143" s="4">
        <v>-4.0000000000000001E-3</v>
      </c>
      <c r="I143" s="1" t="s">
        <v>64</v>
      </c>
    </row>
    <row r="144" spans="1:9" ht="13" x14ac:dyDescent="0.15">
      <c r="A144" s="1" t="s">
        <v>46</v>
      </c>
      <c r="B144" s="2">
        <v>40909</v>
      </c>
      <c r="C144" s="2">
        <v>40999</v>
      </c>
      <c r="D144" s="1">
        <v>8906419</v>
      </c>
      <c r="E144" s="1">
        <v>1205050</v>
      </c>
      <c r="F144" s="1">
        <v>7701369</v>
      </c>
      <c r="G144" s="1">
        <v>86.47</v>
      </c>
      <c r="H144" s="4">
        <v>-8.9999999999999993E-3</v>
      </c>
      <c r="I144" s="1" t="s">
        <v>64</v>
      </c>
    </row>
    <row r="145" spans="1:9" ht="13" x14ac:dyDescent="0.15">
      <c r="A145" s="1" t="s">
        <v>47</v>
      </c>
      <c r="B145" s="2">
        <v>41000</v>
      </c>
      <c r="C145" s="2">
        <v>41090</v>
      </c>
      <c r="D145" s="1">
        <v>8906419</v>
      </c>
      <c r="E145" s="1">
        <v>1230783</v>
      </c>
      <c r="F145" s="1">
        <v>7675636</v>
      </c>
      <c r="G145" s="1">
        <v>86.18</v>
      </c>
      <c r="H145" s="4">
        <v>-5.0000000000000001E-3</v>
      </c>
      <c r="I145" s="1" t="s">
        <v>64</v>
      </c>
    </row>
    <row r="146" spans="1:9" ht="13" x14ac:dyDescent="0.15">
      <c r="A146" s="1" t="s">
        <v>48</v>
      </c>
      <c r="B146" s="2">
        <v>41091</v>
      </c>
      <c r="C146" s="2">
        <v>41182</v>
      </c>
      <c r="D146" s="1">
        <v>8906419</v>
      </c>
      <c r="E146" s="1">
        <v>1227422</v>
      </c>
      <c r="F146" s="1">
        <v>7678997</v>
      </c>
      <c r="G146" s="1">
        <v>86.22</v>
      </c>
      <c r="H146" s="4">
        <v>3.0000000000000001E-3</v>
      </c>
      <c r="I146" s="1" t="s">
        <v>64</v>
      </c>
    </row>
    <row r="147" spans="1:9" ht="13" x14ac:dyDescent="0.15">
      <c r="A147" s="1" t="s">
        <v>49</v>
      </c>
      <c r="B147" s="2">
        <v>41183</v>
      </c>
      <c r="C147" s="3">
        <v>41274</v>
      </c>
      <c r="D147" s="1">
        <v>8906419</v>
      </c>
      <c r="E147" s="1">
        <v>1196705</v>
      </c>
      <c r="F147" s="1">
        <v>7709714</v>
      </c>
      <c r="G147" s="1">
        <v>86.56</v>
      </c>
      <c r="H147" s="4">
        <v>-1E-3</v>
      </c>
      <c r="I147" s="1" t="s">
        <v>64</v>
      </c>
    </row>
    <row r="148" spans="1:9" ht="13" x14ac:dyDescent="0.15">
      <c r="A148" s="1" t="s">
        <v>50</v>
      </c>
      <c r="B148" s="2">
        <v>41275</v>
      </c>
      <c r="C148" s="2">
        <v>41364</v>
      </c>
      <c r="D148" s="1">
        <v>8906419</v>
      </c>
      <c r="E148" s="1">
        <v>1180697</v>
      </c>
      <c r="F148" s="1">
        <v>7725722</v>
      </c>
      <c r="G148" s="1">
        <v>86.74</v>
      </c>
      <c r="H148" s="4">
        <v>3.0000000000000001E-3</v>
      </c>
      <c r="I148" s="1" t="s">
        <v>64</v>
      </c>
    </row>
    <row r="149" spans="1:9" ht="13" x14ac:dyDescent="0.15">
      <c r="A149" s="1" t="s">
        <v>51</v>
      </c>
      <c r="B149" s="2">
        <v>41365</v>
      </c>
      <c r="C149" s="2">
        <v>41455</v>
      </c>
      <c r="D149" s="1">
        <v>8906419</v>
      </c>
      <c r="E149" s="1">
        <v>1074962</v>
      </c>
      <c r="F149" s="1">
        <v>7831457</v>
      </c>
      <c r="G149" s="1">
        <v>87.93</v>
      </c>
      <c r="H149" s="5">
        <v>0.02</v>
      </c>
      <c r="I149" s="1" t="s">
        <v>64</v>
      </c>
    </row>
    <row r="150" spans="1:9" ht="13" x14ac:dyDescent="0.15">
      <c r="A150" s="1" t="s">
        <v>52</v>
      </c>
      <c r="B150" s="2">
        <v>41456</v>
      </c>
      <c r="C150" s="2">
        <v>41547</v>
      </c>
      <c r="D150" s="1">
        <v>8906419</v>
      </c>
      <c r="E150" s="1">
        <v>961538</v>
      </c>
      <c r="F150" s="1">
        <v>7944881</v>
      </c>
      <c r="G150" s="1">
        <v>89.2</v>
      </c>
      <c r="H150" s="4">
        <v>3.5000000000000003E-2</v>
      </c>
      <c r="I150" s="1" t="s">
        <v>64</v>
      </c>
    </row>
    <row r="151" spans="1:9" ht="13" x14ac:dyDescent="0.15">
      <c r="A151" s="1" t="s">
        <v>53</v>
      </c>
      <c r="B151" s="2">
        <v>41548</v>
      </c>
      <c r="C151" s="3">
        <v>41639</v>
      </c>
      <c r="D151" s="1">
        <v>8906419</v>
      </c>
      <c r="E151" s="1">
        <v>974935</v>
      </c>
      <c r="F151" s="1">
        <v>7931484</v>
      </c>
      <c r="G151" s="1">
        <v>89.05</v>
      </c>
      <c r="H151" s="4">
        <v>2.9000000000000001E-2</v>
      </c>
      <c r="I151" s="1" t="s">
        <v>64</v>
      </c>
    </row>
    <row r="152" spans="1:9" ht="13" x14ac:dyDescent="0.15">
      <c r="A152" s="1" t="s">
        <v>54</v>
      </c>
      <c r="B152" s="2">
        <v>41640</v>
      </c>
      <c r="C152" s="2">
        <v>41729</v>
      </c>
      <c r="D152" s="1">
        <v>8906419</v>
      </c>
      <c r="E152" s="1">
        <v>861475</v>
      </c>
      <c r="F152" s="1">
        <v>8044944</v>
      </c>
      <c r="G152" s="1">
        <v>90.33</v>
      </c>
      <c r="H152" s="4">
        <v>4.1000000000000002E-2</v>
      </c>
      <c r="I152" s="1" t="s">
        <v>64</v>
      </c>
    </row>
    <row r="153" spans="1:9" ht="13" x14ac:dyDescent="0.15">
      <c r="A153" s="1" t="s">
        <v>55</v>
      </c>
      <c r="B153" s="2">
        <v>41730</v>
      </c>
      <c r="C153" s="2">
        <v>41820</v>
      </c>
      <c r="D153" s="1">
        <v>8906419</v>
      </c>
      <c r="E153" s="1">
        <v>731936</v>
      </c>
      <c r="F153" s="1">
        <v>8174483</v>
      </c>
      <c r="G153" s="1">
        <v>91.78</v>
      </c>
      <c r="H153" s="4">
        <v>4.3999999999999997E-2</v>
      </c>
      <c r="I153" s="1" t="s">
        <v>64</v>
      </c>
    </row>
    <row r="154" spans="1:9" ht="13" x14ac:dyDescent="0.15">
      <c r="A154" s="1" t="s">
        <v>56</v>
      </c>
      <c r="B154" s="2">
        <v>41821</v>
      </c>
      <c r="C154" s="2">
        <v>41912</v>
      </c>
      <c r="D154" s="1">
        <v>8906419</v>
      </c>
      <c r="E154" s="1">
        <v>725667</v>
      </c>
      <c r="F154" s="1">
        <v>8180752</v>
      </c>
      <c r="G154" s="1">
        <v>91.85</v>
      </c>
      <c r="H154" s="5">
        <v>0.03</v>
      </c>
      <c r="I154" s="1" t="s">
        <v>64</v>
      </c>
    </row>
    <row r="155" spans="1:9" ht="13" x14ac:dyDescent="0.15">
      <c r="A155" s="1" t="s">
        <v>57</v>
      </c>
      <c r="B155" s="2">
        <v>41913</v>
      </c>
      <c r="C155" s="3">
        <v>42004</v>
      </c>
      <c r="D155" s="1">
        <v>8906419</v>
      </c>
      <c r="E155" s="1">
        <v>721952</v>
      </c>
      <c r="F155" s="1">
        <v>8184467</v>
      </c>
      <c r="G155" s="1">
        <v>91.89</v>
      </c>
      <c r="H155" s="4">
        <v>3.2000000000000001E-2</v>
      </c>
      <c r="I155" s="1" t="s">
        <v>64</v>
      </c>
    </row>
    <row r="156" spans="1:9" ht="13" x14ac:dyDescent="0.15">
      <c r="A156" s="1" t="s">
        <v>58</v>
      </c>
      <c r="B156" s="2">
        <v>42005</v>
      </c>
      <c r="C156" s="2">
        <v>42094</v>
      </c>
      <c r="D156" s="1">
        <v>8906419</v>
      </c>
      <c r="E156" s="1">
        <v>718073</v>
      </c>
      <c r="F156" s="1">
        <v>8188346</v>
      </c>
      <c r="G156" s="1">
        <v>91.94</v>
      </c>
      <c r="H156" s="4">
        <v>1.7999999999999999E-2</v>
      </c>
      <c r="I156" s="1" t="s">
        <v>64</v>
      </c>
    </row>
    <row r="157" spans="1:9" ht="13" x14ac:dyDescent="0.15">
      <c r="A157" s="1" t="s">
        <v>59</v>
      </c>
      <c r="B157" s="2">
        <v>42095</v>
      </c>
      <c r="C157" s="2">
        <v>42185</v>
      </c>
      <c r="D157" s="1">
        <v>8906419</v>
      </c>
      <c r="E157" s="1">
        <v>598089</v>
      </c>
      <c r="F157" s="1">
        <v>8308330</v>
      </c>
      <c r="G157" s="1">
        <v>93.28</v>
      </c>
      <c r="H157" s="4">
        <v>1.6E-2</v>
      </c>
      <c r="I157" s="1" t="s">
        <v>64</v>
      </c>
    </row>
    <row r="158" spans="1:9" ht="13" x14ac:dyDescent="0.15">
      <c r="A158" s="1" t="s">
        <v>60</v>
      </c>
      <c r="B158" s="2">
        <v>42186</v>
      </c>
      <c r="C158" s="2">
        <v>42277</v>
      </c>
      <c r="D158" s="1">
        <v>8906419</v>
      </c>
      <c r="E158" s="1">
        <v>577223</v>
      </c>
      <c r="F158" s="1">
        <v>8329196</v>
      </c>
      <c r="G158" s="1">
        <v>93.52</v>
      </c>
      <c r="H158" s="4">
        <v>1.7999999999999999E-2</v>
      </c>
      <c r="I158" s="1" t="s">
        <v>64</v>
      </c>
    </row>
    <row r="159" spans="1:9" ht="13" x14ac:dyDescent="0.15">
      <c r="A159" s="1" t="s">
        <v>61</v>
      </c>
      <c r="B159" s="2">
        <v>42278</v>
      </c>
      <c r="C159" s="3">
        <v>42369</v>
      </c>
      <c r="D159" s="1">
        <v>8906419</v>
      </c>
      <c r="E159" s="1">
        <v>545900</v>
      </c>
      <c r="F159" s="1">
        <v>8360519</v>
      </c>
      <c r="G159" s="1">
        <v>93.87</v>
      </c>
      <c r="H159" s="4">
        <v>2.1999999999999999E-2</v>
      </c>
      <c r="I159" s="1" t="s">
        <v>64</v>
      </c>
    </row>
    <row r="160" spans="1:9" ht="13" x14ac:dyDescent="0.15">
      <c r="A160" s="1" t="s">
        <v>62</v>
      </c>
      <c r="B160" s="2">
        <v>42370</v>
      </c>
      <c r="C160" s="2">
        <v>42460</v>
      </c>
      <c r="D160" s="1">
        <v>8906419</v>
      </c>
      <c r="E160" s="1">
        <v>536277</v>
      </c>
      <c r="F160" s="1">
        <v>8370142</v>
      </c>
      <c r="G160" s="1">
        <v>93.98</v>
      </c>
      <c r="H160" s="4">
        <v>2.1999999999999999E-2</v>
      </c>
      <c r="I160" s="1" t="s">
        <v>64</v>
      </c>
    </row>
    <row r="161" spans="1:9" ht="13" x14ac:dyDescent="0.15">
      <c r="A161" s="1" t="s">
        <v>65</v>
      </c>
      <c r="B161" s="2">
        <v>42461</v>
      </c>
      <c r="C161" s="2">
        <v>42551</v>
      </c>
      <c r="D161" s="1">
        <v>16785887</v>
      </c>
      <c r="E161" s="1">
        <v>1465571.5</v>
      </c>
      <c r="F161" s="1">
        <v>15360297</v>
      </c>
      <c r="G161" s="1">
        <v>91.51</v>
      </c>
      <c r="H161" s="4">
        <v>-4.1000000000000003E-3</v>
      </c>
      <c r="I161" s="1" t="s">
        <v>63</v>
      </c>
    </row>
    <row r="162" spans="1:9" ht="13" x14ac:dyDescent="0.15">
      <c r="A162" s="1" t="s">
        <v>66</v>
      </c>
      <c r="B162" s="2">
        <v>42552</v>
      </c>
      <c r="C162" s="2">
        <v>42643</v>
      </c>
      <c r="D162" s="1">
        <v>16812137</v>
      </c>
      <c r="E162" s="1">
        <v>1472088</v>
      </c>
      <c r="F162" s="1">
        <v>15340049</v>
      </c>
      <c r="G162" s="1">
        <v>91.24</v>
      </c>
      <c r="H162" s="4">
        <v>-5.5999999999999999E-3</v>
      </c>
      <c r="I162" s="1" t="s">
        <v>63</v>
      </c>
    </row>
    <row r="163" spans="1:9" ht="13" x14ac:dyDescent="0.15">
      <c r="A163" s="1" t="s">
        <v>65</v>
      </c>
      <c r="B163" s="2">
        <v>42461</v>
      </c>
      <c r="C163" s="2">
        <v>42551</v>
      </c>
      <c r="D163" s="1">
        <v>20984567</v>
      </c>
      <c r="E163" s="1">
        <v>3889368</v>
      </c>
      <c r="F163" s="1">
        <v>17095199</v>
      </c>
      <c r="G163" s="1">
        <v>81.47</v>
      </c>
      <c r="H163" s="4">
        <v>1.0699999999999999E-2</v>
      </c>
      <c r="I163" s="1" t="s">
        <v>10</v>
      </c>
    </row>
    <row r="164" spans="1:9" ht="13" x14ac:dyDescent="0.15">
      <c r="A164" s="1" t="s">
        <v>66</v>
      </c>
      <c r="B164" s="2">
        <v>42552</v>
      </c>
      <c r="C164" s="2">
        <v>42643</v>
      </c>
      <c r="D164" s="1">
        <v>20984567</v>
      </c>
      <c r="E164" s="1">
        <v>3891265</v>
      </c>
      <c r="F164" s="1">
        <v>17093302</v>
      </c>
      <c r="G164" s="1">
        <v>81.459999999999994</v>
      </c>
      <c r="H164" s="4">
        <v>5.7999999999999996E-3</v>
      </c>
      <c r="I164" s="1" t="s">
        <v>10</v>
      </c>
    </row>
    <row r="165" spans="1:9" ht="13" x14ac:dyDescent="0.15">
      <c r="A165" s="1" t="s">
        <v>65</v>
      </c>
      <c r="B165" s="2">
        <v>42461</v>
      </c>
      <c r="C165" s="2">
        <v>42551</v>
      </c>
      <c r="D165" s="1">
        <v>8906419</v>
      </c>
      <c r="E165" s="1">
        <v>556034</v>
      </c>
      <c r="F165" s="1">
        <v>8337883</v>
      </c>
      <c r="G165" s="1">
        <v>93.62</v>
      </c>
      <c r="H165" s="4">
        <v>3.5999999999999999E-3</v>
      </c>
      <c r="I165" s="1" t="s">
        <v>64</v>
      </c>
    </row>
    <row r="166" spans="1:9" ht="13" x14ac:dyDescent="0.15">
      <c r="A166" s="1" t="s">
        <v>66</v>
      </c>
      <c r="B166" s="2">
        <v>42552</v>
      </c>
      <c r="C166" s="2">
        <v>42643</v>
      </c>
      <c r="D166" s="1">
        <v>8906419</v>
      </c>
      <c r="E166" s="1">
        <v>611725</v>
      </c>
      <c r="F166" s="1">
        <v>8294694</v>
      </c>
      <c r="G166" s="1">
        <v>93.13</v>
      </c>
      <c r="H166" s="4">
        <v>-4.1999999999999997E-3</v>
      </c>
      <c r="I16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84D2-B7E3-E64D-B6FE-5A1F50BB7CFB}">
  <dimension ref="B2:D14"/>
  <sheetViews>
    <sheetView showGridLines="0" workbookViewId="0">
      <selection activeCell="M18" sqref="M18"/>
    </sheetView>
  </sheetViews>
  <sheetFormatPr baseColWidth="10" defaultRowHeight="13" x14ac:dyDescent="0.15"/>
  <cols>
    <col min="2" max="2" width="3.33203125" customWidth="1"/>
    <col min="3" max="3" width="13.1640625" bestFit="1" customWidth="1"/>
    <col min="4" max="4" width="18" bestFit="1" customWidth="1"/>
  </cols>
  <sheetData>
    <row r="2" spans="2:4" ht="15" x14ac:dyDescent="0.15">
      <c r="B2" s="7" t="s">
        <v>75</v>
      </c>
    </row>
    <row r="4" spans="2:4" ht="14" x14ac:dyDescent="0.15">
      <c r="C4" s="13" t="s">
        <v>76</v>
      </c>
    </row>
    <row r="5" spans="2:4" x14ac:dyDescent="0.15">
      <c r="C5" cm="1">
        <f t="array" ref="C5">IF(SUM(ISERROR(Commercial_Real_Estate_Occupied!$A$2:$I$166)*1)&gt;0,NA(),COUNTA(_xlfn.UNIQUE(Commercial_Real_Estate_Occupied!$I$2:$I$166)))</f>
        <v>3</v>
      </c>
    </row>
    <row r="8" spans="2:4" ht="15" x14ac:dyDescent="0.15">
      <c r="B8" s="7" t="s">
        <v>67</v>
      </c>
    </row>
    <row r="10" spans="2:4" x14ac:dyDescent="0.15">
      <c r="C10" s="9" t="s">
        <v>69</v>
      </c>
      <c r="D10" t="s">
        <v>68</v>
      </c>
    </row>
    <row r="11" spans="2:4" x14ac:dyDescent="0.15">
      <c r="C11" s="6" t="s">
        <v>10</v>
      </c>
      <c r="D11" s="8">
        <v>873891229</v>
      </c>
    </row>
    <row r="12" spans="2:4" x14ac:dyDescent="0.15">
      <c r="C12" s="6" t="s">
        <v>63</v>
      </c>
      <c r="D12" s="8">
        <v>818295354</v>
      </c>
    </row>
    <row r="13" spans="2:4" x14ac:dyDescent="0.15">
      <c r="C13" s="6" t="s">
        <v>64</v>
      </c>
      <c r="D13" s="8">
        <v>444259048</v>
      </c>
    </row>
    <row r="14" spans="2:4" x14ac:dyDescent="0.15">
      <c r="C14" s="6" t="s">
        <v>70</v>
      </c>
      <c r="D14" s="8">
        <v>2136445631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BCC9-C6A9-5A43-B0A7-E593817A4B1D}">
  <dimension ref="A2:B70"/>
  <sheetViews>
    <sheetView workbookViewId="0">
      <selection activeCell="N32" sqref="N32"/>
    </sheetView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69</v>
      </c>
      <c r="B2" t="s">
        <v>72</v>
      </c>
    </row>
    <row r="3" spans="1:2" x14ac:dyDescent="0.15">
      <c r="A3" s="6">
        <v>8906419</v>
      </c>
      <c r="B3" s="8">
        <v>34109208</v>
      </c>
    </row>
    <row r="4" spans="1:2" x14ac:dyDescent="0.15">
      <c r="A4" s="6">
        <v>20722532</v>
      </c>
      <c r="B4" s="8">
        <v>17140150</v>
      </c>
    </row>
    <row r="5" spans="1:2" x14ac:dyDescent="0.15">
      <c r="A5" s="6">
        <v>18837785</v>
      </c>
      <c r="B5" s="8">
        <v>14524440</v>
      </c>
    </row>
    <row r="6" spans="1:2" x14ac:dyDescent="0.15">
      <c r="A6" s="6">
        <v>18752971</v>
      </c>
      <c r="B6" s="8">
        <v>12204703</v>
      </c>
    </row>
    <row r="7" spans="1:2" x14ac:dyDescent="0.15">
      <c r="A7" s="6">
        <v>20768532</v>
      </c>
      <c r="B7" s="8">
        <v>11984540</v>
      </c>
    </row>
    <row r="8" spans="1:2" x14ac:dyDescent="0.15">
      <c r="A8" s="6">
        <v>20836207</v>
      </c>
      <c r="B8" s="8">
        <v>11901293</v>
      </c>
    </row>
    <row r="9" spans="1:2" x14ac:dyDescent="0.15">
      <c r="A9" s="6">
        <v>16498899</v>
      </c>
      <c r="B9" s="8">
        <v>11080796</v>
      </c>
    </row>
    <row r="10" spans="1:2" x14ac:dyDescent="0.15">
      <c r="A10" s="6">
        <v>20683032</v>
      </c>
      <c r="B10" s="8">
        <v>8659604</v>
      </c>
    </row>
    <row r="11" spans="1:2" x14ac:dyDescent="0.15">
      <c r="A11" s="6">
        <v>20650032</v>
      </c>
      <c r="B11" s="8">
        <v>8544157</v>
      </c>
    </row>
    <row r="12" spans="1:2" x14ac:dyDescent="0.15">
      <c r="A12" s="6">
        <v>20340032</v>
      </c>
      <c r="B12" s="8">
        <v>8354215</v>
      </c>
    </row>
    <row r="13" spans="1:2" x14ac:dyDescent="0.15">
      <c r="A13" s="6">
        <v>20984567</v>
      </c>
      <c r="B13" s="8">
        <v>7780633</v>
      </c>
    </row>
    <row r="14" spans="1:2" x14ac:dyDescent="0.15">
      <c r="A14" s="6">
        <v>20828532</v>
      </c>
      <c r="B14" s="8">
        <v>7746955</v>
      </c>
    </row>
    <row r="15" spans="1:2" x14ac:dyDescent="0.15">
      <c r="A15" s="6">
        <v>16591180</v>
      </c>
      <c r="B15" s="8">
        <v>5602805</v>
      </c>
    </row>
    <row r="16" spans="1:2" x14ac:dyDescent="0.15">
      <c r="A16" s="6">
        <v>16404219</v>
      </c>
      <c r="B16" s="8">
        <v>5128965</v>
      </c>
    </row>
    <row r="17" spans="1:2" x14ac:dyDescent="0.15">
      <c r="A17" s="6">
        <v>8628607</v>
      </c>
      <c r="B17" s="8">
        <v>4705427</v>
      </c>
    </row>
    <row r="18" spans="1:2" x14ac:dyDescent="0.15">
      <c r="A18" s="6">
        <v>18462759</v>
      </c>
      <c r="B18" s="8">
        <v>4428125</v>
      </c>
    </row>
    <row r="19" spans="1:2" x14ac:dyDescent="0.15">
      <c r="A19" s="6">
        <v>16507185</v>
      </c>
      <c r="B19" s="8">
        <v>4420224</v>
      </c>
    </row>
    <row r="20" spans="1:2" x14ac:dyDescent="0.15">
      <c r="A20" s="6">
        <v>16777137</v>
      </c>
      <c r="B20" s="8">
        <v>4410446</v>
      </c>
    </row>
    <row r="21" spans="1:2" x14ac:dyDescent="0.15">
      <c r="A21" s="6">
        <v>16722137</v>
      </c>
      <c r="B21" s="8">
        <v>4279362</v>
      </c>
    </row>
    <row r="22" spans="1:2" x14ac:dyDescent="0.15">
      <c r="A22" s="6">
        <v>19950032</v>
      </c>
      <c r="B22" s="8">
        <v>3963601</v>
      </c>
    </row>
    <row r="23" spans="1:2" x14ac:dyDescent="0.15">
      <c r="A23" s="6">
        <v>19805032</v>
      </c>
      <c r="B23" s="8">
        <v>3761439</v>
      </c>
    </row>
    <row r="24" spans="1:2" x14ac:dyDescent="0.15">
      <c r="A24" s="6">
        <v>20965207</v>
      </c>
      <c r="B24" s="8">
        <v>3753908</v>
      </c>
    </row>
    <row r="25" spans="1:2" x14ac:dyDescent="0.15">
      <c r="A25" s="6">
        <v>16165462</v>
      </c>
      <c r="B25" s="8">
        <v>3675085</v>
      </c>
    </row>
    <row r="26" spans="1:2" x14ac:dyDescent="0.15">
      <c r="A26" s="6">
        <v>16755764</v>
      </c>
      <c r="B26" s="8">
        <v>3606704</v>
      </c>
    </row>
    <row r="27" spans="1:2" x14ac:dyDescent="0.15">
      <c r="A27" s="6">
        <v>16441180</v>
      </c>
      <c r="B27" s="8">
        <v>3554784</v>
      </c>
    </row>
    <row r="28" spans="1:2" x14ac:dyDescent="0.15">
      <c r="A28" s="6">
        <v>14862617</v>
      </c>
      <c r="B28" s="8">
        <v>2293585</v>
      </c>
    </row>
    <row r="29" spans="1:2" x14ac:dyDescent="0.15">
      <c r="A29" s="6">
        <v>18315169</v>
      </c>
      <c r="B29" s="8">
        <v>2177580</v>
      </c>
    </row>
    <row r="30" spans="1:2" x14ac:dyDescent="0.15">
      <c r="A30" s="6">
        <v>15376629</v>
      </c>
      <c r="B30" s="8">
        <v>2025804</v>
      </c>
    </row>
    <row r="31" spans="1:2" x14ac:dyDescent="0.15">
      <c r="A31" s="6">
        <v>18241009</v>
      </c>
      <c r="B31" s="8">
        <v>1988738</v>
      </c>
    </row>
    <row r="32" spans="1:2" x14ac:dyDescent="0.15">
      <c r="A32" s="6">
        <v>8696619</v>
      </c>
      <c r="B32" s="8">
        <v>1930238</v>
      </c>
    </row>
    <row r="33" spans="1:2" x14ac:dyDescent="0.15">
      <c r="A33" s="6">
        <v>18154664</v>
      </c>
      <c r="B33" s="8">
        <v>1851768</v>
      </c>
    </row>
    <row r="34" spans="1:2" x14ac:dyDescent="0.15">
      <c r="A34" s="6">
        <v>16730590</v>
      </c>
      <c r="B34" s="8">
        <v>1786204</v>
      </c>
    </row>
    <row r="35" spans="1:2" x14ac:dyDescent="0.15">
      <c r="A35" s="6">
        <v>16179219</v>
      </c>
      <c r="B35" s="8">
        <v>1751365</v>
      </c>
    </row>
    <row r="36" spans="1:2" x14ac:dyDescent="0.15">
      <c r="A36" s="6">
        <v>16711185</v>
      </c>
      <c r="B36" s="8">
        <v>1630796</v>
      </c>
    </row>
    <row r="37" spans="1:2" x14ac:dyDescent="0.15">
      <c r="A37" s="6">
        <v>17870675</v>
      </c>
      <c r="B37" s="8">
        <v>1560537</v>
      </c>
    </row>
    <row r="38" spans="1:2" x14ac:dyDescent="0.15">
      <c r="A38" s="6">
        <v>16812137</v>
      </c>
      <c r="B38" s="8">
        <v>1472088</v>
      </c>
    </row>
    <row r="39" spans="1:2" x14ac:dyDescent="0.15">
      <c r="A39" s="6">
        <v>16785887</v>
      </c>
      <c r="B39" s="8">
        <v>1465571.5</v>
      </c>
    </row>
    <row r="40" spans="1:2" x14ac:dyDescent="0.15">
      <c r="A40" s="6">
        <v>14841978</v>
      </c>
      <c r="B40" s="8">
        <v>1349103</v>
      </c>
    </row>
    <row r="41" spans="1:2" x14ac:dyDescent="0.15">
      <c r="A41" s="6">
        <v>16252050</v>
      </c>
      <c r="B41" s="8">
        <v>1329328</v>
      </c>
    </row>
    <row r="42" spans="1:2" x14ac:dyDescent="0.15">
      <c r="A42" s="6">
        <v>17462713</v>
      </c>
      <c r="B42" s="8">
        <v>1307328</v>
      </c>
    </row>
    <row r="43" spans="1:2" x14ac:dyDescent="0.15">
      <c r="A43" s="6">
        <v>14937728</v>
      </c>
      <c r="B43" s="8">
        <v>1300721</v>
      </c>
    </row>
    <row r="44" spans="1:2" x14ac:dyDescent="0.15">
      <c r="A44" s="6">
        <v>17558825</v>
      </c>
      <c r="B44" s="8">
        <v>1300643</v>
      </c>
    </row>
    <row r="45" spans="1:2" x14ac:dyDescent="0.15">
      <c r="A45" s="6">
        <v>17172011</v>
      </c>
      <c r="B45" s="8">
        <v>1274947</v>
      </c>
    </row>
    <row r="46" spans="1:2" x14ac:dyDescent="0.15">
      <c r="A46" s="6">
        <v>17348685</v>
      </c>
      <c r="B46" s="8">
        <v>1220165</v>
      </c>
    </row>
    <row r="47" spans="1:2" x14ac:dyDescent="0.15">
      <c r="A47" s="6">
        <v>8846419</v>
      </c>
      <c r="B47" s="8">
        <v>1183751</v>
      </c>
    </row>
    <row r="48" spans="1:2" x14ac:dyDescent="0.15">
      <c r="A48" s="6">
        <v>17128900</v>
      </c>
      <c r="B48" s="8">
        <v>1158092</v>
      </c>
    </row>
    <row r="49" spans="1:2" x14ac:dyDescent="0.15">
      <c r="A49" s="6">
        <v>16767013</v>
      </c>
      <c r="B49" s="8">
        <v>1146439</v>
      </c>
    </row>
    <row r="50" spans="1:2" x14ac:dyDescent="0.15">
      <c r="A50" s="6">
        <v>15176146</v>
      </c>
      <c r="B50" s="8">
        <v>1137493</v>
      </c>
    </row>
    <row r="51" spans="1:2" x14ac:dyDescent="0.15">
      <c r="A51" s="6">
        <v>15325666</v>
      </c>
      <c r="B51" s="8">
        <v>1083505</v>
      </c>
    </row>
    <row r="52" spans="1:2" x14ac:dyDescent="0.15">
      <c r="A52" s="6">
        <v>16906147</v>
      </c>
      <c r="B52" s="8">
        <v>1073355</v>
      </c>
    </row>
    <row r="53" spans="1:2" x14ac:dyDescent="0.15">
      <c r="A53" s="6">
        <v>16360246</v>
      </c>
      <c r="B53" s="8">
        <v>1023980</v>
      </c>
    </row>
    <row r="54" spans="1:2" x14ac:dyDescent="0.15">
      <c r="A54" s="6">
        <v>16208404</v>
      </c>
      <c r="B54" s="8">
        <v>1010583</v>
      </c>
    </row>
    <row r="55" spans="1:2" x14ac:dyDescent="0.15">
      <c r="A55" s="6">
        <v>14954437</v>
      </c>
      <c r="B55" s="8">
        <v>999763</v>
      </c>
    </row>
    <row r="56" spans="1:2" x14ac:dyDescent="0.15">
      <c r="A56" s="6">
        <v>15654002</v>
      </c>
      <c r="B56" s="8">
        <v>998201</v>
      </c>
    </row>
    <row r="57" spans="1:2" x14ac:dyDescent="0.15">
      <c r="A57" s="6">
        <v>15955384</v>
      </c>
      <c r="B57" s="8">
        <v>967502</v>
      </c>
    </row>
    <row r="58" spans="1:2" x14ac:dyDescent="0.15">
      <c r="A58" s="6">
        <v>15660765</v>
      </c>
      <c r="B58" s="8">
        <v>885597</v>
      </c>
    </row>
    <row r="59" spans="1:2" x14ac:dyDescent="0.15">
      <c r="A59" s="6">
        <v>15452029</v>
      </c>
      <c r="B59" s="8">
        <v>800091</v>
      </c>
    </row>
    <row r="60" spans="1:2" x14ac:dyDescent="0.15">
      <c r="A60" s="6">
        <v>14182617</v>
      </c>
      <c r="B60" s="8">
        <v>634327</v>
      </c>
    </row>
    <row r="61" spans="1:2" x14ac:dyDescent="0.15">
      <c r="A61" s="6">
        <v>16118402</v>
      </c>
      <c r="B61" s="8">
        <v>560092</v>
      </c>
    </row>
    <row r="62" spans="1:2" x14ac:dyDescent="0.15">
      <c r="A62" s="6">
        <v>16015802</v>
      </c>
      <c r="B62" s="8">
        <v>509157</v>
      </c>
    </row>
    <row r="63" spans="1:2" x14ac:dyDescent="0.15">
      <c r="A63" s="6">
        <v>15518571</v>
      </c>
      <c r="B63" s="8">
        <v>478572</v>
      </c>
    </row>
    <row r="64" spans="1:2" x14ac:dyDescent="0.15">
      <c r="A64" s="6">
        <v>15480571</v>
      </c>
      <c r="B64" s="8">
        <v>430376</v>
      </c>
    </row>
    <row r="65" spans="1:2" x14ac:dyDescent="0.15">
      <c r="A65" s="6">
        <v>15054437</v>
      </c>
      <c r="B65" s="8">
        <v>413343</v>
      </c>
    </row>
    <row r="66" spans="1:2" x14ac:dyDescent="0.15">
      <c r="A66" s="6">
        <v>15204437</v>
      </c>
      <c r="B66" s="8">
        <v>387771</v>
      </c>
    </row>
    <row r="67" spans="1:2" x14ac:dyDescent="0.15">
      <c r="A67" s="6">
        <v>15415571</v>
      </c>
      <c r="B67" s="8">
        <v>378027</v>
      </c>
    </row>
    <row r="68" spans="1:2" x14ac:dyDescent="0.15">
      <c r="A68" s="6">
        <v>14138947</v>
      </c>
      <c r="B68" s="8">
        <v>333496</v>
      </c>
    </row>
    <row r="69" spans="1:2" x14ac:dyDescent="0.15">
      <c r="A69" s="6">
        <v>8747619</v>
      </c>
      <c r="B69" s="8">
        <v>320387</v>
      </c>
    </row>
    <row r="70" spans="1:2" x14ac:dyDescent="0.15">
      <c r="A70" s="6" t="s">
        <v>70</v>
      </c>
      <c r="B70" s="8">
        <v>258251978.5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0690-8437-7C4A-B58B-498C2632F6FB}">
  <dimension ref="A2:E59"/>
  <sheetViews>
    <sheetView workbookViewId="0"/>
  </sheetViews>
  <sheetFormatPr baseColWidth="10" defaultRowHeight="13" x14ac:dyDescent="0.15"/>
  <cols>
    <col min="1" max="1" width="24.33203125" bestFit="1" customWidth="1"/>
    <col min="2" max="2" width="15.83203125" bestFit="1" customWidth="1"/>
    <col min="3" max="5" width="12.1640625" bestFit="1" customWidth="1"/>
  </cols>
  <sheetData>
    <row r="2" spans="1:5" x14ac:dyDescent="0.15">
      <c r="A2" s="9" t="s">
        <v>73</v>
      </c>
      <c r="B2" s="9" t="s">
        <v>74</v>
      </c>
    </row>
    <row r="3" spans="1:5" x14ac:dyDescent="0.15">
      <c r="A3" s="9" t="s">
        <v>69</v>
      </c>
      <c r="B3" t="s">
        <v>64</v>
      </c>
      <c r="C3" t="s">
        <v>10</v>
      </c>
      <c r="D3" t="s">
        <v>63</v>
      </c>
      <c r="E3" t="s">
        <v>70</v>
      </c>
    </row>
    <row r="4" spans="1:5" x14ac:dyDescent="0.15">
      <c r="A4" s="11">
        <v>37622</v>
      </c>
      <c r="B4" s="8">
        <v>90.17</v>
      </c>
      <c r="C4" s="8">
        <v>90.91</v>
      </c>
      <c r="D4" s="8">
        <v>97.64</v>
      </c>
      <c r="E4" s="8">
        <v>92.906666666666652</v>
      </c>
    </row>
    <row r="5" spans="1:5" x14ac:dyDescent="0.15">
      <c r="A5" s="11">
        <v>37712</v>
      </c>
      <c r="B5" s="8">
        <v>91.38</v>
      </c>
      <c r="C5" s="8">
        <v>91.29</v>
      </c>
      <c r="D5" s="8">
        <v>97.9</v>
      </c>
      <c r="E5" s="8">
        <v>93.523333333333355</v>
      </c>
    </row>
    <row r="6" spans="1:5" x14ac:dyDescent="0.15">
      <c r="A6" s="11">
        <v>37803</v>
      </c>
      <c r="B6" s="8">
        <v>91.35</v>
      </c>
      <c r="C6" s="8">
        <v>92.5</v>
      </c>
      <c r="D6" s="8">
        <v>97.63</v>
      </c>
      <c r="E6" s="8">
        <v>93.826666666666668</v>
      </c>
    </row>
    <row r="7" spans="1:5" x14ac:dyDescent="0.15">
      <c r="A7" s="11">
        <v>37895</v>
      </c>
      <c r="B7" s="8">
        <v>92.54</v>
      </c>
      <c r="C7" s="8">
        <v>92.93</v>
      </c>
      <c r="D7" s="8">
        <v>97</v>
      </c>
      <c r="E7" s="8">
        <v>94.15666666666668</v>
      </c>
    </row>
    <row r="8" spans="1:5" x14ac:dyDescent="0.15">
      <c r="A8" s="11">
        <v>37987</v>
      </c>
      <c r="B8" s="8">
        <v>92.51</v>
      </c>
      <c r="C8" s="8">
        <v>93.09</v>
      </c>
      <c r="D8" s="8">
        <v>97.19</v>
      </c>
      <c r="E8" s="8">
        <v>94.263333333333335</v>
      </c>
    </row>
    <row r="9" spans="1:5" x14ac:dyDescent="0.15">
      <c r="A9" s="11">
        <v>38078</v>
      </c>
      <c r="B9" s="8">
        <v>93.26</v>
      </c>
      <c r="C9" s="8">
        <v>93.74</v>
      </c>
      <c r="D9" s="8">
        <v>97.09</v>
      </c>
      <c r="E9" s="8">
        <v>94.696666666666673</v>
      </c>
    </row>
    <row r="10" spans="1:5" x14ac:dyDescent="0.15">
      <c r="A10" s="11">
        <v>38169</v>
      </c>
      <c r="B10" s="8">
        <v>94.26</v>
      </c>
      <c r="C10" s="8">
        <v>94.82</v>
      </c>
      <c r="D10" s="8">
        <v>96.69</v>
      </c>
      <c r="E10" s="8">
        <v>95.256666666666661</v>
      </c>
    </row>
    <row r="11" spans="1:5" x14ac:dyDescent="0.15">
      <c r="A11" s="11">
        <v>38261</v>
      </c>
      <c r="B11" s="8">
        <v>93.91</v>
      </c>
      <c r="C11" s="8">
        <v>94.35</v>
      </c>
      <c r="D11" s="8">
        <v>96.6</v>
      </c>
      <c r="E11" s="8">
        <v>94.953333333333333</v>
      </c>
    </row>
    <row r="12" spans="1:5" x14ac:dyDescent="0.15">
      <c r="A12" s="11">
        <v>38353</v>
      </c>
      <c r="B12" s="8">
        <v>94.35</v>
      </c>
      <c r="C12" s="8">
        <v>93.94</v>
      </c>
      <c r="D12" s="8">
        <v>96.41</v>
      </c>
      <c r="E12" s="8">
        <v>94.899999999999991</v>
      </c>
    </row>
    <row r="13" spans="1:5" x14ac:dyDescent="0.15">
      <c r="A13" s="11">
        <v>38443</v>
      </c>
      <c r="B13" s="8">
        <v>94.78</v>
      </c>
      <c r="C13" s="8">
        <v>93.77</v>
      </c>
      <c r="D13" s="8">
        <v>96.91</v>
      </c>
      <c r="E13" s="8">
        <v>95.15333333333335</v>
      </c>
    </row>
    <row r="14" spans="1:5" x14ac:dyDescent="0.15">
      <c r="A14" s="11">
        <v>38534</v>
      </c>
      <c r="B14" s="8">
        <v>97.92</v>
      </c>
      <c r="C14" s="8">
        <v>93.74</v>
      </c>
      <c r="D14" s="8">
        <v>97.25</v>
      </c>
      <c r="E14" s="8">
        <v>96.303333333333327</v>
      </c>
    </row>
    <row r="15" spans="1:5" x14ac:dyDescent="0.15">
      <c r="A15" s="11">
        <v>38626</v>
      </c>
      <c r="B15" s="8">
        <v>96.84</v>
      </c>
      <c r="C15" s="8">
        <v>93.16</v>
      </c>
      <c r="D15" s="8">
        <v>97.45</v>
      </c>
      <c r="E15" s="8">
        <v>95.816666666666663</v>
      </c>
    </row>
    <row r="16" spans="1:5" x14ac:dyDescent="0.15">
      <c r="A16" s="11">
        <v>38718</v>
      </c>
      <c r="B16" s="8">
        <v>96.34</v>
      </c>
      <c r="C16" s="8">
        <v>93.65</v>
      </c>
      <c r="D16" s="8">
        <v>97.55</v>
      </c>
      <c r="E16" s="8">
        <v>95.846666666666678</v>
      </c>
    </row>
    <row r="17" spans="1:5" x14ac:dyDescent="0.15">
      <c r="A17" s="11">
        <v>38808</v>
      </c>
      <c r="B17" s="8">
        <v>96.12</v>
      </c>
      <c r="C17" s="8">
        <v>93.24</v>
      </c>
      <c r="D17" s="8">
        <v>97.22</v>
      </c>
      <c r="E17" s="8">
        <v>95.526666666666685</v>
      </c>
    </row>
    <row r="18" spans="1:5" x14ac:dyDescent="0.15">
      <c r="A18" s="11">
        <v>38899</v>
      </c>
      <c r="B18" s="8">
        <v>95.3</v>
      </c>
      <c r="C18" s="8">
        <v>92.58</v>
      </c>
      <c r="D18" s="8">
        <v>96.92</v>
      </c>
      <c r="E18" s="8">
        <v>94.933333333333337</v>
      </c>
    </row>
    <row r="19" spans="1:5" x14ac:dyDescent="0.15">
      <c r="A19" s="11">
        <v>38991</v>
      </c>
      <c r="B19" s="8">
        <v>95.2</v>
      </c>
      <c r="C19" s="8">
        <v>92.97</v>
      </c>
      <c r="D19" s="8">
        <v>96.72</v>
      </c>
      <c r="E19" s="8">
        <v>94.963333333333324</v>
      </c>
    </row>
    <row r="20" spans="1:5" x14ac:dyDescent="0.15">
      <c r="A20" s="11">
        <v>39083</v>
      </c>
      <c r="B20" s="8">
        <v>94.51</v>
      </c>
      <c r="C20" s="8">
        <v>92.51</v>
      </c>
      <c r="D20" s="8">
        <v>96.9</v>
      </c>
      <c r="E20" s="8">
        <v>94.64</v>
      </c>
    </row>
    <row r="21" spans="1:5" x14ac:dyDescent="0.15">
      <c r="A21" s="11">
        <v>39173</v>
      </c>
      <c r="B21" s="8">
        <v>93.49</v>
      </c>
      <c r="C21" s="8">
        <v>92.59</v>
      </c>
      <c r="D21" s="8">
        <v>96.82</v>
      </c>
      <c r="E21" s="8">
        <v>94.3</v>
      </c>
    </row>
    <row r="22" spans="1:5" x14ac:dyDescent="0.15">
      <c r="A22" s="11">
        <v>39264</v>
      </c>
      <c r="B22" s="8">
        <v>92.71</v>
      </c>
      <c r="C22" s="8">
        <v>91.27</v>
      </c>
      <c r="D22" s="8">
        <v>96.53</v>
      </c>
      <c r="E22" s="8">
        <v>93.50333333333333</v>
      </c>
    </row>
    <row r="23" spans="1:5" x14ac:dyDescent="0.15">
      <c r="A23" s="11">
        <v>39356</v>
      </c>
      <c r="B23" s="8">
        <v>92.87</v>
      </c>
      <c r="C23" s="8">
        <v>89.8</v>
      </c>
      <c r="D23" s="8">
        <v>96.27</v>
      </c>
      <c r="E23" s="8">
        <v>92.98</v>
      </c>
    </row>
    <row r="24" spans="1:5" x14ac:dyDescent="0.15">
      <c r="A24" s="11">
        <v>39448</v>
      </c>
      <c r="B24" s="8">
        <v>92.01</v>
      </c>
      <c r="C24" s="8">
        <v>89.1</v>
      </c>
      <c r="D24" s="8">
        <v>94.63</v>
      </c>
      <c r="E24" s="8">
        <v>91.913333333333341</v>
      </c>
    </row>
    <row r="25" spans="1:5" x14ac:dyDescent="0.15">
      <c r="A25" s="11">
        <v>39539</v>
      </c>
      <c r="B25" s="8">
        <v>92.18</v>
      </c>
      <c r="C25" s="8">
        <v>88.11</v>
      </c>
      <c r="D25" s="8">
        <v>93.54</v>
      </c>
      <c r="E25" s="8">
        <v>91.276666666666685</v>
      </c>
    </row>
    <row r="26" spans="1:5" x14ac:dyDescent="0.15">
      <c r="A26" s="11">
        <v>39630</v>
      </c>
      <c r="B26" s="8">
        <v>92.7</v>
      </c>
      <c r="C26" s="8">
        <v>88.19</v>
      </c>
      <c r="D26" s="8">
        <v>92.83</v>
      </c>
      <c r="E26" s="8">
        <v>91.24</v>
      </c>
    </row>
    <row r="27" spans="1:5" x14ac:dyDescent="0.15">
      <c r="A27" s="11">
        <v>39722</v>
      </c>
      <c r="B27" s="8">
        <v>93.25</v>
      </c>
      <c r="C27" s="8">
        <v>87.83</v>
      </c>
      <c r="D27" s="8">
        <v>91.82</v>
      </c>
      <c r="E27" s="8">
        <v>90.966666666666654</v>
      </c>
    </row>
    <row r="28" spans="1:5" x14ac:dyDescent="0.15">
      <c r="A28" s="11">
        <v>39814</v>
      </c>
      <c r="B28" s="8">
        <v>92.17</v>
      </c>
      <c r="C28" s="8">
        <v>85.94</v>
      </c>
      <c r="D28" s="8">
        <v>89.54</v>
      </c>
      <c r="E28" s="8">
        <v>89.216666666666683</v>
      </c>
    </row>
    <row r="29" spans="1:5" x14ac:dyDescent="0.15">
      <c r="A29" s="11">
        <v>39904</v>
      </c>
      <c r="B29" s="8">
        <v>90.61</v>
      </c>
      <c r="C29" s="8">
        <v>83.82</v>
      </c>
      <c r="D29" s="8">
        <v>88.84</v>
      </c>
      <c r="E29" s="8">
        <v>87.756666666666661</v>
      </c>
    </row>
    <row r="30" spans="1:5" x14ac:dyDescent="0.15">
      <c r="A30" s="11">
        <v>39995</v>
      </c>
      <c r="B30" s="8">
        <v>88.91</v>
      </c>
      <c r="C30" s="8">
        <v>83.07</v>
      </c>
      <c r="D30" s="8">
        <v>89.05</v>
      </c>
      <c r="E30" s="8">
        <v>87.009999999999991</v>
      </c>
    </row>
    <row r="31" spans="1:5" x14ac:dyDescent="0.15">
      <c r="A31" s="11">
        <v>40087</v>
      </c>
      <c r="B31" s="8">
        <v>88.76</v>
      </c>
      <c r="C31" s="8">
        <v>82.08</v>
      </c>
      <c r="D31" s="8">
        <v>88.66</v>
      </c>
      <c r="E31" s="8">
        <v>86.5</v>
      </c>
    </row>
    <row r="32" spans="1:5" x14ac:dyDescent="0.15">
      <c r="A32" s="11">
        <v>40179</v>
      </c>
      <c r="B32" s="8">
        <v>87.4</v>
      </c>
      <c r="C32" s="8">
        <v>81.650000000000006</v>
      </c>
      <c r="D32" s="8">
        <v>88.52</v>
      </c>
      <c r="E32" s="8">
        <v>85.856666666666669</v>
      </c>
    </row>
    <row r="33" spans="1:5" x14ac:dyDescent="0.15">
      <c r="A33" s="11">
        <v>40269</v>
      </c>
      <c r="B33" s="8">
        <v>87.32</v>
      </c>
      <c r="C33" s="8">
        <v>80.430000000000007</v>
      </c>
      <c r="D33" s="8">
        <v>89.32</v>
      </c>
      <c r="E33" s="8">
        <v>85.69</v>
      </c>
    </row>
    <row r="34" spans="1:5" x14ac:dyDescent="0.15">
      <c r="A34" s="11">
        <v>40360</v>
      </c>
      <c r="B34" s="8">
        <v>87</v>
      </c>
      <c r="C34" s="8">
        <v>80.5</v>
      </c>
      <c r="D34" s="8">
        <v>89.09</v>
      </c>
      <c r="E34" s="8">
        <v>85.530000000000015</v>
      </c>
    </row>
    <row r="35" spans="1:5" x14ac:dyDescent="0.15">
      <c r="A35" s="11">
        <v>40452</v>
      </c>
      <c r="B35" s="8">
        <v>87.02</v>
      </c>
      <c r="C35" s="8">
        <v>80.319999999999993</v>
      </c>
      <c r="D35" s="8">
        <v>89.39</v>
      </c>
      <c r="E35" s="8">
        <v>85.576666666666654</v>
      </c>
    </row>
    <row r="36" spans="1:5" x14ac:dyDescent="0.15">
      <c r="A36" s="11">
        <v>40544</v>
      </c>
      <c r="B36" s="8">
        <v>87.23</v>
      </c>
      <c r="C36" s="8">
        <v>81.010000000000005</v>
      </c>
      <c r="D36" s="8">
        <v>89.18</v>
      </c>
      <c r="E36" s="8">
        <v>85.806666666666672</v>
      </c>
    </row>
    <row r="37" spans="1:5" x14ac:dyDescent="0.15">
      <c r="A37" s="11">
        <v>40634</v>
      </c>
      <c r="B37" s="8">
        <v>86.58</v>
      </c>
      <c r="C37" s="8">
        <v>80.13</v>
      </c>
      <c r="D37" s="8">
        <v>89.54</v>
      </c>
      <c r="E37" s="8">
        <v>85.416666666666671</v>
      </c>
    </row>
    <row r="38" spans="1:5" x14ac:dyDescent="0.15">
      <c r="A38" s="11">
        <v>40725</v>
      </c>
      <c r="B38" s="8">
        <v>85.99</v>
      </c>
      <c r="C38" s="8">
        <v>79.73</v>
      </c>
      <c r="D38" s="8">
        <v>89.09</v>
      </c>
      <c r="E38" s="8">
        <v>84.936666666666667</v>
      </c>
    </row>
    <row r="39" spans="1:5" x14ac:dyDescent="0.15">
      <c r="A39" s="11">
        <v>40817</v>
      </c>
      <c r="B39" s="8">
        <v>86.63</v>
      </c>
      <c r="C39" s="8">
        <v>79.19</v>
      </c>
      <c r="D39" s="8">
        <v>90.1</v>
      </c>
      <c r="E39" s="8">
        <v>85.306666666666658</v>
      </c>
    </row>
    <row r="40" spans="1:5" x14ac:dyDescent="0.15">
      <c r="A40" s="11">
        <v>40909</v>
      </c>
      <c r="B40" s="8">
        <v>86.47</v>
      </c>
      <c r="C40" s="8">
        <v>79.56</v>
      </c>
      <c r="D40" s="8">
        <v>90.2</v>
      </c>
      <c r="E40" s="8">
        <v>85.410000000000011</v>
      </c>
    </row>
    <row r="41" spans="1:5" x14ac:dyDescent="0.15">
      <c r="A41" s="11">
        <v>41000</v>
      </c>
      <c r="B41" s="8">
        <v>86.18</v>
      </c>
      <c r="C41" s="8">
        <v>79.06</v>
      </c>
      <c r="D41" s="8">
        <v>90.12</v>
      </c>
      <c r="E41" s="8">
        <v>85.12</v>
      </c>
    </row>
    <row r="42" spans="1:5" x14ac:dyDescent="0.15">
      <c r="A42" s="11">
        <v>41091</v>
      </c>
      <c r="B42" s="8">
        <v>86.22</v>
      </c>
      <c r="C42" s="8">
        <v>79.17</v>
      </c>
      <c r="D42" s="8">
        <v>90.32</v>
      </c>
      <c r="E42" s="8">
        <v>85.236666666666665</v>
      </c>
    </row>
    <row r="43" spans="1:5" x14ac:dyDescent="0.15">
      <c r="A43" s="11">
        <v>41183</v>
      </c>
      <c r="B43" s="8">
        <v>86.56</v>
      </c>
      <c r="C43" s="8">
        <v>78.959999999999994</v>
      </c>
      <c r="D43" s="8">
        <v>90.6</v>
      </c>
      <c r="E43" s="8">
        <v>85.373333333333335</v>
      </c>
    </row>
    <row r="44" spans="1:5" x14ac:dyDescent="0.15">
      <c r="A44" s="11">
        <v>41275</v>
      </c>
      <c r="B44" s="8">
        <v>86.74</v>
      </c>
      <c r="C44" s="8">
        <v>78.739999999999995</v>
      </c>
      <c r="D44" s="8">
        <v>90.35</v>
      </c>
      <c r="E44" s="8">
        <v>85.276666666666657</v>
      </c>
    </row>
    <row r="45" spans="1:5" x14ac:dyDescent="0.15">
      <c r="A45" s="11">
        <v>41365</v>
      </c>
      <c r="B45" s="8">
        <v>87.93</v>
      </c>
      <c r="C45" s="8">
        <v>79.27</v>
      </c>
      <c r="D45" s="8">
        <v>90.24</v>
      </c>
      <c r="E45" s="8">
        <v>85.813333333333333</v>
      </c>
    </row>
    <row r="46" spans="1:5" x14ac:dyDescent="0.15">
      <c r="A46" s="11">
        <v>41456</v>
      </c>
      <c r="B46" s="8">
        <v>89.2</v>
      </c>
      <c r="C46" s="8">
        <v>79.650000000000006</v>
      </c>
      <c r="D46" s="8">
        <v>91.01</v>
      </c>
      <c r="E46" s="8">
        <v>86.62</v>
      </c>
    </row>
    <row r="47" spans="1:5" x14ac:dyDescent="0.15">
      <c r="A47" s="11">
        <v>41548</v>
      </c>
      <c r="B47" s="8">
        <v>89.05</v>
      </c>
      <c r="C47" s="8">
        <v>79.63</v>
      </c>
      <c r="D47" s="8">
        <v>91.1</v>
      </c>
      <c r="E47" s="8">
        <v>86.59333333333332</v>
      </c>
    </row>
    <row r="48" spans="1:5" x14ac:dyDescent="0.15">
      <c r="A48" s="11">
        <v>41640</v>
      </c>
      <c r="B48" s="8">
        <v>90.33</v>
      </c>
      <c r="C48" s="8">
        <v>80.11</v>
      </c>
      <c r="D48" s="8">
        <v>91.35</v>
      </c>
      <c r="E48" s="8">
        <v>87.263333333333321</v>
      </c>
    </row>
    <row r="49" spans="1:5" x14ac:dyDescent="0.15">
      <c r="A49" s="11">
        <v>41730</v>
      </c>
      <c r="B49" s="8">
        <v>91.78</v>
      </c>
      <c r="C49" s="8">
        <v>80.44</v>
      </c>
      <c r="D49" s="8">
        <v>90.77</v>
      </c>
      <c r="E49" s="8">
        <v>87.663333333333341</v>
      </c>
    </row>
    <row r="50" spans="1:5" x14ac:dyDescent="0.15">
      <c r="A50" s="11">
        <v>41821</v>
      </c>
      <c r="B50" s="8">
        <v>91.85</v>
      </c>
      <c r="C50" s="8">
        <v>81.739999999999995</v>
      </c>
      <c r="D50" s="8">
        <v>90.24</v>
      </c>
      <c r="E50" s="8">
        <v>87.943333333333328</v>
      </c>
    </row>
    <row r="51" spans="1:5" x14ac:dyDescent="0.15">
      <c r="A51" s="11">
        <v>41913</v>
      </c>
      <c r="B51" s="8">
        <v>91.89</v>
      </c>
      <c r="C51" s="8">
        <v>81.540000000000006</v>
      </c>
      <c r="D51" s="8">
        <v>90.95</v>
      </c>
      <c r="E51" s="8">
        <v>88.126666666666665</v>
      </c>
    </row>
    <row r="52" spans="1:5" x14ac:dyDescent="0.15">
      <c r="A52" s="11">
        <v>42005</v>
      </c>
      <c r="B52" s="8">
        <v>91.94</v>
      </c>
      <c r="C52" s="8">
        <v>81.27</v>
      </c>
      <c r="D52" s="8">
        <v>91.58</v>
      </c>
      <c r="E52" s="8">
        <v>88.263333333333321</v>
      </c>
    </row>
    <row r="53" spans="1:5" x14ac:dyDescent="0.15">
      <c r="A53" s="11">
        <v>42095</v>
      </c>
      <c r="B53" s="8">
        <v>93.28</v>
      </c>
      <c r="C53" s="8">
        <v>80.61</v>
      </c>
      <c r="D53" s="8">
        <v>91.89</v>
      </c>
      <c r="E53" s="8">
        <v>88.59333333333332</v>
      </c>
    </row>
    <row r="54" spans="1:5" x14ac:dyDescent="0.15">
      <c r="A54" s="11">
        <v>42186</v>
      </c>
      <c r="B54" s="8">
        <v>93.52</v>
      </c>
      <c r="C54" s="8">
        <v>80.989999999999995</v>
      </c>
      <c r="D54" s="8">
        <v>91.75</v>
      </c>
      <c r="E54" s="8">
        <v>88.75333333333333</v>
      </c>
    </row>
    <row r="55" spans="1:5" x14ac:dyDescent="0.15">
      <c r="A55" s="11">
        <v>42278</v>
      </c>
      <c r="B55" s="8">
        <v>93.87</v>
      </c>
      <c r="C55" s="8">
        <v>81.290000000000006</v>
      </c>
      <c r="D55" s="8">
        <v>90.68</v>
      </c>
      <c r="E55" s="8">
        <v>88.613333333333344</v>
      </c>
    </row>
    <row r="56" spans="1:5" x14ac:dyDescent="0.15">
      <c r="A56" s="11">
        <v>42370</v>
      </c>
      <c r="B56" s="8">
        <v>93.98</v>
      </c>
      <c r="C56" s="8">
        <v>82.09</v>
      </c>
      <c r="D56" s="8">
        <v>91.28</v>
      </c>
      <c r="E56" s="8">
        <v>89.116666666666674</v>
      </c>
    </row>
    <row r="57" spans="1:5" x14ac:dyDescent="0.15">
      <c r="A57" s="11">
        <v>42461</v>
      </c>
      <c r="B57" s="8">
        <v>93.62</v>
      </c>
      <c r="C57" s="8">
        <v>81.47</v>
      </c>
      <c r="D57" s="8">
        <v>91.51</v>
      </c>
      <c r="E57" s="8">
        <v>88.866666666666674</v>
      </c>
    </row>
    <row r="58" spans="1:5" x14ac:dyDescent="0.15">
      <c r="A58" s="11">
        <v>42552</v>
      </c>
      <c r="B58" s="8">
        <v>93.13</v>
      </c>
      <c r="C58" s="8">
        <v>81.459999999999994</v>
      </c>
      <c r="D58" s="8">
        <v>91.24</v>
      </c>
      <c r="E58" s="8">
        <v>88.61</v>
      </c>
    </row>
    <row r="59" spans="1:5" x14ac:dyDescent="0.15">
      <c r="A59" s="11" t="s">
        <v>70</v>
      </c>
      <c r="B59" s="8">
        <v>91.329272727272709</v>
      </c>
      <c r="C59" s="8">
        <v>85.727272727272748</v>
      </c>
      <c r="D59" s="8">
        <v>92.927454545454566</v>
      </c>
      <c r="E59" s="8">
        <v>89.994666666666674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8455-DB15-B543-9F54-0CE8B3CD70A0}">
  <dimension ref="A2:B6"/>
  <sheetViews>
    <sheetView workbookViewId="0"/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69</v>
      </c>
      <c r="B2" t="s">
        <v>72</v>
      </c>
    </row>
    <row r="3" spans="1:2" x14ac:dyDescent="0.15">
      <c r="A3" s="6" t="s">
        <v>10</v>
      </c>
      <c r="B3" s="8">
        <v>152391734</v>
      </c>
    </row>
    <row r="4" spans="1:2" x14ac:dyDescent="0.15">
      <c r="A4" s="6" t="s">
        <v>63</v>
      </c>
      <c r="B4" s="8">
        <v>63611233.5</v>
      </c>
    </row>
    <row r="5" spans="1:2" x14ac:dyDescent="0.15">
      <c r="A5" s="6" t="s">
        <v>64</v>
      </c>
      <c r="B5" s="8">
        <v>42249011</v>
      </c>
    </row>
    <row r="6" spans="1:2" x14ac:dyDescent="0.15">
      <c r="A6" s="6" t="s">
        <v>70</v>
      </c>
      <c r="B6" s="8">
        <v>258251978.5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986-45A2-D744-82F9-25D4CBBD5F6C}">
  <dimension ref="A2:B70"/>
  <sheetViews>
    <sheetView workbookViewId="0"/>
  </sheetViews>
  <sheetFormatPr baseColWidth="10" defaultRowHeight="13" x14ac:dyDescent="0.15"/>
  <cols>
    <col min="1" max="1" width="13.1640625" bestFit="1" customWidth="1"/>
    <col min="2" max="2" width="18" bestFit="1" customWidth="1"/>
  </cols>
  <sheetData>
    <row r="2" spans="1:2" x14ac:dyDescent="0.15">
      <c r="A2" s="9" t="s">
        <v>69</v>
      </c>
      <c r="B2" t="s">
        <v>68</v>
      </c>
    </row>
    <row r="3" spans="1:2" x14ac:dyDescent="0.15">
      <c r="A3" s="6">
        <v>8906419</v>
      </c>
      <c r="B3" s="8">
        <v>313228631</v>
      </c>
    </row>
    <row r="4" spans="1:2" x14ac:dyDescent="0.15">
      <c r="A4" s="6">
        <v>16498899</v>
      </c>
      <c r="B4" s="8">
        <v>104411497</v>
      </c>
    </row>
    <row r="5" spans="1:2" x14ac:dyDescent="0.15">
      <c r="A5" s="6">
        <v>14862617</v>
      </c>
      <c r="B5" s="8">
        <v>72019500</v>
      </c>
    </row>
    <row r="6" spans="1:2" x14ac:dyDescent="0.15">
      <c r="A6" s="6">
        <v>20722532</v>
      </c>
      <c r="B6" s="8">
        <v>65749978</v>
      </c>
    </row>
    <row r="7" spans="1:2" x14ac:dyDescent="0.15">
      <c r="A7" s="6">
        <v>18752971</v>
      </c>
      <c r="B7" s="8">
        <v>62807181</v>
      </c>
    </row>
    <row r="8" spans="1:2" x14ac:dyDescent="0.15">
      <c r="A8" s="6">
        <v>16165462</v>
      </c>
      <c r="B8" s="8">
        <v>60986763</v>
      </c>
    </row>
    <row r="9" spans="1:2" x14ac:dyDescent="0.15">
      <c r="A9" s="6">
        <v>18837785</v>
      </c>
      <c r="B9" s="8">
        <v>60826700</v>
      </c>
    </row>
    <row r="10" spans="1:2" x14ac:dyDescent="0.15">
      <c r="A10" s="6">
        <v>8628607</v>
      </c>
      <c r="B10" s="8">
        <v>55694822</v>
      </c>
    </row>
    <row r="11" spans="1:2" x14ac:dyDescent="0.15">
      <c r="A11" s="6">
        <v>20836207</v>
      </c>
      <c r="B11" s="8">
        <v>50607328</v>
      </c>
    </row>
    <row r="12" spans="1:2" x14ac:dyDescent="0.15">
      <c r="A12" s="6">
        <v>20768532</v>
      </c>
      <c r="B12" s="8">
        <v>50321056</v>
      </c>
    </row>
    <row r="13" spans="1:2" x14ac:dyDescent="0.15">
      <c r="A13" s="6">
        <v>16777137</v>
      </c>
      <c r="B13" s="8">
        <v>45920965</v>
      </c>
    </row>
    <row r="14" spans="1:2" x14ac:dyDescent="0.15">
      <c r="A14" s="6">
        <v>16722137</v>
      </c>
      <c r="B14" s="8">
        <v>45887049</v>
      </c>
    </row>
    <row r="15" spans="1:2" x14ac:dyDescent="0.15">
      <c r="A15" s="6">
        <v>16507185</v>
      </c>
      <c r="B15" s="8">
        <v>45101331</v>
      </c>
    </row>
    <row r="16" spans="1:2" x14ac:dyDescent="0.15">
      <c r="A16" s="6">
        <v>16591180</v>
      </c>
      <c r="B16" s="8">
        <v>44170735</v>
      </c>
    </row>
    <row r="17" spans="1:2" x14ac:dyDescent="0.15">
      <c r="A17" s="6">
        <v>16404219</v>
      </c>
      <c r="B17" s="8">
        <v>44083692</v>
      </c>
    </row>
    <row r="18" spans="1:2" x14ac:dyDescent="0.15">
      <c r="A18" s="6">
        <v>8696619</v>
      </c>
      <c r="B18" s="8">
        <v>41552857</v>
      </c>
    </row>
    <row r="19" spans="1:2" x14ac:dyDescent="0.15">
      <c r="A19" s="6">
        <v>20984567</v>
      </c>
      <c r="B19" s="8">
        <v>34188501</v>
      </c>
    </row>
    <row r="20" spans="1:2" x14ac:dyDescent="0.15">
      <c r="A20" s="6">
        <v>20828532</v>
      </c>
      <c r="B20" s="8">
        <v>33910109</v>
      </c>
    </row>
    <row r="21" spans="1:2" x14ac:dyDescent="0.15">
      <c r="A21" s="6">
        <v>20650032</v>
      </c>
      <c r="B21" s="8">
        <v>32755907</v>
      </c>
    </row>
    <row r="22" spans="1:2" x14ac:dyDescent="0.15">
      <c r="A22" s="6">
        <v>20683032</v>
      </c>
      <c r="B22" s="8">
        <v>32706460</v>
      </c>
    </row>
    <row r="23" spans="1:2" x14ac:dyDescent="0.15">
      <c r="A23" s="6">
        <v>18462759</v>
      </c>
      <c r="B23" s="8">
        <v>32497393</v>
      </c>
    </row>
    <row r="24" spans="1:2" x14ac:dyDescent="0.15">
      <c r="A24" s="6">
        <v>20340032</v>
      </c>
      <c r="B24" s="8">
        <v>32325849</v>
      </c>
    </row>
    <row r="25" spans="1:2" x14ac:dyDescent="0.15">
      <c r="A25" s="6">
        <v>15654002</v>
      </c>
      <c r="B25" s="8">
        <v>30309803</v>
      </c>
    </row>
    <row r="26" spans="1:2" x14ac:dyDescent="0.15">
      <c r="A26" s="6">
        <v>16755764</v>
      </c>
      <c r="B26" s="8">
        <v>29904824</v>
      </c>
    </row>
    <row r="27" spans="1:2" x14ac:dyDescent="0.15">
      <c r="A27" s="6">
        <v>16441180</v>
      </c>
      <c r="B27" s="8">
        <v>29327576</v>
      </c>
    </row>
    <row r="28" spans="1:2" x14ac:dyDescent="0.15">
      <c r="A28" s="6">
        <v>14954437</v>
      </c>
      <c r="B28" s="8">
        <v>28909111</v>
      </c>
    </row>
    <row r="29" spans="1:2" x14ac:dyDescent="0.15">
      <c r="A29" s="6">
        <v>15376629</v>
      </c>
      <c r="B29" s="8">
        <v>28727454</v>
      </c>
    </row>
    <row r="30" spans="1:2" x14ac:dyDescent="0.15">
      <c r="A30" s="6">
        <v>14182617</v>
      </c>
      <c r="B30" s="8">
        <v>27730907</v>
      </c>
    </row>
    <row r="31" spans="1:2" x14ac:dyDescent="0.15">
      <c r="A31" s="6">
        <v>8846419</v>
      </c>
      <c r="B31" s="8">
        <v>25355506</v>
      </c>
    </row>
    <row r="32" spans="1:2" x14ac:dyDescent="0.15">
      <c r="A32" s="6">
        <v>20965207</v>
      </c>
      <c r="B32" s="8">
        <v>17211299</v>
      </c>
    </row>
    <row r="33" spans="1:2" x14ac:dyDescent="0.15">
      <c r="A33" s="6">
        <v>17870675</v>
      </c>
      <c r="B33" s="8">
        <v>16310138</v>
      </c>
    </row>
    <row r="34" spans="1:2" x14ac:dyDescent="0.15">
      <c r="A34" s="6">
        <v>18154664</v>
      </c>
      <c r="B34" s="8">
        <v>16302896</v>
      </c>
    </row>
    <row r="35" spans="1:2" x14ac:dyDescent="0.15">
      <c r="A35" s="6">
        <v>17558825</v>
      </c>
      <c r="B35" s="8">
        <v>16258182</v>
      </c>
    </row>
    <row r="36" spans="1:2" x14ac:dyDescent="0.15">
      <c r="A36" s="6">
        <v>18241009</v>
      </c>
      <c r="B36" s="8">
        <v>16252271</v>
      </c>
    </row>
    <row r="37" spans="1:2" x14ac:dyDescent="0.15">
      <c r="A37" s="6">
        <v>17462713</v>
      </c>
      <c r="B37" s="8">
        <v>16155385</v>
      </c>
    </row>
    <row r="38" spans="1:2" x14ac:dyDescent="0.15">
      <c r="A38" s="6">
        <v>18315169</v>
      </c>
      <c r="B38" s="8">
        <v>16137589</v>
      </c>
    </row>
    <row r="39" spans="1:2" x14ac:dyDescent="0.15">
      <c r="A39" s="6">
        <v>17348685</v>
      </c>
      <c r="B39" s="8">
        <v>16128520</v>
      </c>
    </row>
    <row r="40" spans="1:2" x14ac:dyDescent="0.15">
      <c r="A40" s="6">
        <v>19805032</v>
      </c>
      <c r="B40" s="8">
        <v>16043593</v>
      </c>
    </row>
    <row r="41" spans="1:2" x14ac:dyDescent="0.15">
      <c r="A41" s="6">
        <v>19950032</v>
      </c>
      <c r="B41" s="8">
        <v>15986431</v>
      </c>
    </row>
    <row r="42" spans="1:2" x14ac:dyDescent="0.15">
      <c r="A42" s="6">
        <v>17128900</v>
      </c>
      <c r="B42" s="8">
        <v>15970808</v>
      </c>
    </row>
    <row r="43" spans="1:2" x14ac:dyDescent="0.15">
      <c r="A43" s="6">
        <v>17172011</v>
      </c>
      <c r="B43" s="8">
        <v>15897064</v>
      </c>
    </row>
    <row r="44" spans="1:2" x14ac:dyDescent="0.15">
      <c r="A44" s="6">
        <v>16906147</v>
      </c>
      <c r="B44" s="8">
        <v>15832792</v>
      </c>
    </row>
    <row r="45" spans="1:2" x14ac:dyDescent="0.15">
      <c r="A45" s="6">
        <v>16767013</v>
      </c>
      <c r="B45" s="8">
        <v>15620574</v>
      </c>
    </row>
    <row r="46" spans="1:2" x14ac:dyDescent="0.15">
      <c r="A46" s="6">
        <v>16118402</v>
      </c>
      <c r="B46" s="8">
        <v>15558310</v>
      </c>
    </row>
    <row r="47" spans="1:2" x14ac:dyDescent="0.15">
      <c r="A47" s="6">
        <v>16015802</v>
      </c>
      <c r="B47" s="8">
        <v>15506645</v>
      </c>
    </row>
    <row r="48" spans="1:2" x14ac:dyDescent="0.15">
      <c r="A48" s="6">
        <v>16785887</v>
      </c>
      <c r="B48" s="8">
        <v>15360297</v>
      </c>
    </row>
    <row r="49" spans="1:2" x14ac:dyDescent="0.15">
      <c r="A49" s="6">
        <v>16812137</v>
      </c>
      <c r="B49" s="8">
        <v>15340049</v>
      </c>
    </row>
    <row r="50" spans="1:2" x14ac:dyDescent="0.15">
      <c r="A50" s="6">
        <v>16360246</v>
      </c>
      <c r="B50" s="8">
        <v>15336266</v>
      </c>
    </row>
    <row r="51" spans="1:2" x14ac:dyDescent="0.15">
      <c r="A51" s="6">
        <v>16208404</v>
      </c>
      <c r="B51" s="8">
        <v>15197821</v>
      </c>
    </row>
    <row r="52" spans="1:2" x14ac:dyDescent="0.15">
      <c r="A52" s="6">
        <v>16711185</v>
      </c>
      <c r="B52" s="8">
        <v>15080389</v>
      </c>
    </row>
    <row r="53" spans="1:2" x14ac:dyDescent="0.15">
      <c r="A53" s="6">
        <v>15480571</v>
      </c>
      <c r="B53" s="8">
        <v>15050195</v>
      </c>
    </row>
    <row r="54" spans="1:2" x14ac:dyDescent="0.15">
      <c r="A54" s="6">
        <v>15518571</v>
      </c>
      <c r="B54" s="8">
        <v>15039999</v>
      </c>
    </row>
    <row r="55" spans="1:2" x14ac:dyDescent="0.15">
      <c r="A55" s="6">
        <v>15415571</v>
      </c>
      <c r="B55" s="8">
        <v>15037544</v>
      </c>
    </row>
    <row r="56" spans="1:2" x14ac:dyDescent="0.15">
      <c r="A56" s="6">
        <v>15955384</v>
      </c>
      <c r="B56" s="8">
        <v>14987882</v>
      </c>
    </row>
    <row r="57" spans="1:2" x14ac:dyDescent="0.15">
      <c r="A57" s="6">
        <v>16730590</v>
      </c>
      <c r="B57" s="8">
        <v>14944386</v>
      </c>
    </row>
    <row r="58" spans="1:2" x14ac:dyDescent="0.15">
      <c r="A58" s="6">
        <v>16252050</v>
      </c>
      <c r="B58" s="8">
        <v>14922722</v>
      </c>
    </row>
    <row r="59" spans="1:2" x14ac:dyDescent="0.15">
      <c r="A59" s="6">
        <v>15204437</v>
      </c>
      <c r="B59" s="8">
        <v>14816666</v>
      </c>
    </row>
    <row r="60" spans="1:2" x14ac:dyDescent="0.15">
      <c r="A60" s="6">
        <v>15660765</v>
      </c>
      <c r="B60" s="8">
        <v>14775168</v>
      </c>
    </row>
    <row r="61" spans="1:2" x14ac:dyDescent="0.15">
      <c r="A61" s="6">
        <v>15452029</v>
      </c>
      <c r="B61" s="8">
        <v>14651938</v>
      </c>
    </row>
    <row r="62" spans="1:2" x14ac:dyDescent="0.15">
      <c r="A62" s="6">
        <v>15054437</v>
      </c>
      <c r="B62" s="8">
        <v>14641094</v>
      </c>
    </row>
    <row r="63" spans="1:2" x14ac:dyDescent="0.15">
      <c r="A63" s="6">
        <v>16179219</v>
      </c>
      <c r="B63" s="8">
        <v>14427854</v>
      </c>
    </row>
    <row r="64" spans="1:2" x14ac:dyDescent="0.15">
      <c r="A64" s="6">
        <v>15325666</v>
      </c>
      <c r="B64" s="8">
        <v>14242161</v>
      </c>
    </row>
    <row r="65" spans="1:2" x14ac:dyDescent="0.15">
      <c r="A65" s="6">
        <v>15176146</v>
      </c>
      <c r="B65" s="8">
        <v>14038653</v>
      </c>
    </row>
    <row r="66" spans="1:2" x14ac:dyDescent="0.15">
      <c r="A66" s="6">
        <v>14138947</v>
      </c>
      <c r="B66" s="8">
        <v>13805451</v>
      </c>
    </row>
    <row r="67" spans="1:2" x14ac:dyDescent="0.15">
      <c r="A67" s="6">
        <v>14937728</v>
      </c>
      <c r="B67" s="8">
        <v>13637007</v>
      </c>
    </row>
    <row r="68" spans="1:2" x14ac:dyDescent="0.15">
      <c r="A68" s="6">
        <v>14841978</v>
      </c>
      <c r="B68" s="8">
        <v>13492875</v>
      </c>
    </row>
    <row r="69" spans="1:2" x14ac:dyDescent="0.15">
      <c r="A69" s="6">
        <v>8747619</v>
      </c>
      <c r="B69" s="8">
        <v>8427232</v>
      </c>
    </row>
    <row r="70" spans="1:2" x14ac:dyDescent="0.15">
      <c r="A70" s="6" t="s">
        <v>70</v>
      </c>
      <c r="B70" s="8">
        <v>2136445631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0DCA-9B5B-3C4C-9751-6BF9FB05EF72}">
  <dimension ref="B2:D8"/>
  <sheetViews>
    <sheetView showGridLines="0" workbookViewId="0">
      <selection activeCell="O41" sqref="O41"/>
    </sheetView>
  </sheetViews>
  <sheetFormatPr baseColWidth="10" defaultRowHeight="13" x14ac:dyDescent="0.15"/>
  <cols>
    <col min="2" max="2" width="3.33203125" customWidth="1"/>
    <col min="3" max="3" width="13.1640625" bestFit="1" customWidth="1"/>
    <col min="4" max="4" width="18" bestFit="1" customWidth="1"/>
  </cols>
  <sheetData>
    <row r="2" spans="2:4" ht="15" x14ac:dyDescent="0.15">
      <c r="B2" s="7" t="s">
        <v>71</v>
      </c>
    </row>
    <row r="4" spans="2:4" x14ac:dyDescent="0.15">
      <c r="C4" s="9" t="s">
        <v>69</v>
      </c>
      <c r="D4" t="s">
        <v>68</v>
      </c>
    </row>
    <row r="5" spans="2:4" x14ac:dyDescent="0.15">
      <c r="C5" s="6" t="s">
        <v>10</v>
      </c>
      <c r="D5" s="10">
        <v>0.40903976975578837</v>
      </c>
    </row>
    <row r="6" spans="2:4" x14ac:dyDescent="0.15">
      <c r="C6" s="6" t="s">
        <v>63</v>
      </c>
      <c r="D6" s="10">
        <v>0.38301716745161579</v>
      </c>
    </row>
    <row r="7" spans="2:4" x14ac:dyDescent="0.15">
      <c r="C7" s="6" t="s">
        <v>64</v>
      </c>
      <c r="D7" s="10">
        <v>0.20794306279259583</v>
      </c>
    </row>
    <row r="8" spans="2:4" x14ac:dyDescent="0.15">
      <c r="C8" s="6" t="s">
        <v>70</v>
      </c>
      <c r="D8" s="10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E8C7-616C-FF47-BEA8-13E990963731}">
  <dimension ref="A2:B60"/>
  <sheetViews>
    <sheetView workbookViewId="0">
      <selection activeCell="M9" sqref="M9"/>
    </sheetView>
  </sheetViews>
  <sheetFormatPr baseColWidth="10" defaultRowHeight="13" x14ac:dyDescent="0.15"/>
  <cols>
    <col min="1" max="1" width="13.1640625" bestFit="1" customWidth="1"/>
    <col min="2" max="2" width="24.33203125" bestFit="1" customWidth="1"/>
  </cols>
  <sheetData>
    <row r="2" spans="1:2" x14ac:dyDescent="0.15">
      <c r="A2" s="9" t="s">
        <v>8</v>
      </c>
      <c r="B2" t="s">
        <v>63</v>
      </c>
    </row>
    <row r="4" spans="1:2" x14ac:dyDescent="0.15">
      <c r="A4" s="9" t="s">
        <v>69</v>
      </c>
      <c r="B4" t="s">
        <v>73</v>
      </c>
    </row>
    <row r="5" spans="1:2" x14ac:dyDescent="0.15">
      <c r="A5" s="12">
        <v>37711</v>
      </c>
      <c r="B5" s="8">
        <v>97.64</v>
      </c>
    </row>
    <row r="6" spans="1:2" x14ac:dyDescent="0.15">
      <c r="A6" s="12">
        <v>37802</v>
      </c>
      <c r="B6" s="8">
        <v>97.9</v>
      </c>
    </row>
    <row r="7" spans="1:2" x14ac:dyDescent="0.15">
      <c r="A7" s="12">
        <v>37894</v>
      </c>
      <c r="B7" s="8">
        <v>97.63</v>
      </c>
    </row>
    <row r="8" spans="1:2" x14ac:dyDescent="0.15">
      <c r="A8" s="12">
        <v>37986</v>
      </c>
      <c r="B8" s="8">
        <v>97</v>
      </c>
    </row>
    <row r="9" spans="1:2" x14ac:dyDescent="0.15">
      <c r="A9" s="12">
        <v>38077</v>
      </c>
      <c r="B9" s="8">
        <v>97.19</v>
      </c>
    </row>
    <row r="10" spans="1:2" x14ac:dyDescent="0.15">
      <c r="A10" s="12">
        <v>38168</v>
      </c>
      <c r="B10" s="8">
        <v>97.09</v>
      </c>
    </row>
    <row r="11" spans="1:2" x14ac:dyDescent="0.15">
      <c r="A11" s="12">
        <v>38260</v>
      </c>
      <c r="B11" s="8">
        <v>96.69</v>
      </c>
    </row>
    <row r="12" spans="1:2" x14ac:dyDescent="0.15">
      <c r="A12" s="12">
        <v>38352</v>
      </c>
      <c r="B12" s="8">
        <v>96.6</v>
      </c>
    </row>
    <row r="13" spans="1:2" x14ac:dyDescent="0.15">
      <c r="A13" s="12">
        <v>38442</v>
      </c>
      <c r="B13" s="8">
        <v>96.41</v>
      </c>
    </row>
    <row r="14" spans="1:2" x14ac:dyDescent="0.15">
      <c r="A14" s="12">
        <v>38533</v>
      </c>
      <c r="B14" s="8">
        <v>96.91</v>
      </c>
    </row>
    <row r="15" spans="1:2" x14ac:dyDescent="0.15">
      <c r="A15" s="12">
        <v>38625</v>
      </c>
      <c r="B15" s="8">
        <v>97.25</v>
      </c>
    </row>
    <row r="16" spans="1:2" x14ac:dyDescent="0.15">
      <c r="A16" s="12">
        <v>38717</v>
      </c>
      <c r="B16" s="8">
        <v>97.45</v>
      </c>
    </row>
    <row r="17" spans="1:2" x14ac:dyDescent="0.15">
      <c r="A17" s="12">
        <v>38807</v>
      </c>
      <c r="B17" s="8">
        <v>97.55</v>
      </c>
    </row>
    <row r="18" spans="1:2" x14ac:dyDescent="0.15">
      <c r="A18" s="12">
        <v>38898</v>
      </c>
      <c r="B18" s="8">
        <v>97.22</v>
      </c>
    </row>
    <row r="19" spans="1:2" x14ac:dyDescent="0.15">
      <c r="A19" s="12">
        <v>38990</v>
      </c>
      <c r="B19" s="8">
        <v>96.92</v>
      </c>
    </row>
    <row r="20" spans="1:2" x14ac:dyDescent="0.15">
      <c r="A20" s="12">
        <v>39082</v>
      </c>
      <c r="B20" s="8">
        <v>96.72</v>
      </c>
    </row>
    <row r="21" spans="1:2" x14ac:dyDescent="0.15">
      <c r="A21" s="12">
        <v>39172</v>
      </c>
      <c r="B21" s="8">
        <v>96.9</v>
      </c>
    </row>
    <row r="22" spans="1:2" x14ac:dyDescent="0.15">
      <c r="A22" s="12">
        <v>39263</v>
      </c>
      <c r="B22" s="8">
        <v>96.82</v>
      </c>
    </row>
    <row r="23" spans="1:2" x14ac:dyDescent="0.15">
      <c r="A23" s="12">
        <v>39355</v>
      </c>
      <c r="B23" s="8">
        <v>96.53</v>
      </c>
    </row>
    <row r="24" spans="1:2" x14ac:dyDescent="0.15">
      <c r="A24" s="12">
        <v>39447</v>
      </c>
      <c r="B24" s="8">
        <v>96.27</v>
      </c>
    </row>
    <row r="25" spans="1:2" x14ac:dyDescent="0.15">
      <c r="A25" s="12">
        <v>39538</v>
      </c>
      <c r="B25" s="8">
        <v>94.63</v>
      </c>
    </row>
    <row r="26" spans="1:2" x14ac:dyDescent="0.15">
      <c r="A26" s="12">
        <v>39629</v>
      </c>
      <c r="B26" s="8">
        <v>93.54</v>
      </c>
    </row>
    <row r="27" spans="1:2" x14ac:dyDescent="0.15">
      <c r="A27" s="12">
        <v>39721</v>
      </c>
      <c r="B27" s="8">
        <v>92.83</v>
      </c>
    </row>
    <row r="28" spans="1:2" x14ac:dyDescent="0.15">
      <c r="A28" s="12">
        <v>39813</v>
      </c>
      <c r="B28" s="8">
        <v>91.82</v>
      </c>
    </row>
    <row r="29" spans="1:2" x14ac:dyDescent="0.15">
      <c r="A29" s="12">
        <v>39903</v>
      </c>
      <c r="B29" s="8">
        <v>89.54</v>
      </c>
    </row>
    <row r="30" spans="1:2" x14ac:dyDescent="0.15">
      <c r="A30" s="12">
        <v>39994</v>
      </c>
      <c r="B30" s="8">
        <v>88.84</v>
      </c>
    </row>
    <row r="31" spans="1:2" x14ac:dyDescent="0.15">
      <c r="A31" s="12">
        <v>40086</v>
      </c>
      <c r="B31" s="8">
        <v>89.05</v>
      </c>
    </row>
    <row r="32" spans="1:2" x14ac:dyDescent="0.15">
      <c r="A32" s="12">
        <v>40178</v>
      </c>
      <c r="B32" s="8">
        <v>88.66</v>
      </c>
    </row>
    <row r="33" spans="1:2" x14ac:dyDescent="0.15">
      <c r="A33" s="12">
        <v>40268</v>
      </c>
      <c r="B33" s="8">
        <v>88.52</v>
      </c>
    </row>
    <row r="34" spans="1:2" x14ac:dyDescent="0.15">
      <c r="A34" s="12">
        <v>40359</v>
      </c>
      <c r="B34" s="8">
        <v>89.32</v>
      </c>
    </row>
    <row r="35" spans="1:2" x14ac:dyDescent="0.15">
      <c r="A35" s="12">
        <v>40451</v>
      </c>
      <c r="B35" s="8">
        <v>89.09</v>
      </c>
    </row>
    <row r="36" spans="1:2" x14ac:dyDescent="0.15">
      <c r="A36" s="12">
        <v>40543</v>
      </c>
      <c r="B36" s="8">
        <v>89.39</v>
      </c>
    </row>
    <row r="37" spans="1:2" x14ac:dyDescent="0.15">
      <c r="A37" s="12">
        <v>40633</v>
      </c>
      <c r="B37" s="8">
        <v>89.18</v>
      </c>
    </row>
    <row r="38" spans="1:2" x14ac:dyDescent="0.15">
      <c r="A38" s="12">
        <v>40724</v>
      </c>
      <c r="B38" s="8">
        <v>89.54</v>
      </c>
    </row>
    <row r="39" spans="1:2" x14ac:dyDescent="0.15">
      <c r="A39" s="12">
        <v>40816</v>
      </c>
      <c r="B39" s="8">
        <v>89.09</v>
      </c>
    </row>
    <row r="40" spans="1:2" x14ac:dyDescent="0.15">
      <c r="A40" s="12">
        <v>40908</v>
      </c>
      <c r="B40" s="8">
        <v>90.1</v>
      </c>
    </row>
    <row r="41" spans="1:2" x14ac:dyDescent="0.15">
      <c r="A41" s="12">
        <v>40999</v>
      </c>
      <c r="B41" s="8">
        <v>90.2</v>
      </c>
    </row>
    <row r="42" spans="1:2" x14ac:dyDescent="0.15">
      <c r="A42" s="12">
        <v>41090</v>
      </c>
      <c r="B42" s="8">
        <v>90.12</v>
      </c>
    </row>
    <row r="43" spans="1:2" x14ac:dyDescent="0.15">
      <c r="A43" s="12">
        <v>41182</v>
      </c>
      <c r="B43" s="8">
        <v>90.32</v>
      </c>
    </row>
    <row r="44" spans="1:2" x14ac:dyDescent="0.15">
      <c r="A44" s="12">
        <v>41274</v>
      </c>
      <c r="B44" s="8">
        <v>90.6</v>
      </c>
    </row>
    <row r="45" spans="1:2" x14ac:dyDescent="0.15">
      <c r="A45" s="12">
        <v>41364</v>
      </c>
      <c r="B45" s="8">
        <v>90.35</v>
      </c>
    </row>
    <row r="46" spans="1:2" x14ac:dyDescent="0.15">
      <c r="A46" s="12">
        <v>41455</v>
      </c>
      <c r="B46" s="8">
        <v>90.24</v>
      </c>
    </row>
    <row r="47" spans="1:2" x14ac:dyDescent="0.15">
      <c r="A47" s="12">
        <v>41547</v>
      </c>
      <c r="B47" s="8">
        <v>91.01</v>
      </c>
    </row>
    <row r="48" spans="1:2" x14ac:dyDescent="0.15">
      <c r="A48" s="12">
        <v>41639</v>
      </c>
      <c r="B48" s="8">
        <v>91.1</v>
      </c>
    </row>
    <row r="49" spans="1:2" x14ac:dyDescent="0.15">
      <c r="A49" s="12">
        <v>41729</v>
      </c>
      <c r="B49" s="8">
        <v>91.35</v>
      </c>
    </row>
    <row r="50" spans="1:2" x14ac:dyDescent="0.15">
      <c r="A50" s="12">
        <v>41820</v>
      </c>
      <c r="B50" s="8">
        <v>90.77</v>
      </c>
    </row>
    <row r="51" spans="1:2" x14ac:dyDescent="0.15">
      <c r="A51" s="12">
        <v>41912</v>
      </c>
      <c r="B51" s="8">
        <v>90.24</v>
      </c>
    </row>
    <row r="52" spans="1:2" x14ac:dyDescent="0.15">
      <c r="A52" s="12">
        <v>42004</v>
      </c>
      <c r="B52" s="8">
        <v>90.95</v>
      </c>
    </row>
    <row r="53" spans="1:2" x14ac:dyDescent="0.15">
      <c r="A53" s="12">
        <v>42094</v>
      </c>
      <c r="B53" s="8">
        <v>91.58</v>
      </c>
    </row>
    <row r="54" spans="1:2" x14ac:dyDescent="0.15">
      <c r="A54" s="12">
        <v>42185</v>
      </c>
      <c r="B54" s="8">
        <v>91.89</v>
      </c>
    </row>
    <row r="55" spans="1:2" x14ac:dyDescent="0.15">
      <c r="A55" s="12">
        <v>42277</v>
      </c>
      <c r="B55" s="8">
        <v>91.75</v>
      </c>
    </row>
    <row r="56" spans="1:2" x14ac:dyDescent="0.15">
      <c r="A56" s="12">
        <v>42369</v>
      </c>
      <c r="B56" s="8">
        <v>90.68</v>
      </c>
    </row>
    <row r="57" spans="1:2" x14ac:dyDescent="0.15">
      <c r="A57" s="12">
        <v>42460</v>
      </c>
      <c r="B57" s="8">
        <v>91.28</v>
      </c>
    </row>
    <row r="58" spans="1:2" x14ac:dyDescent="0.15">
      <c r="A58" s="12">
        <v>42551</v>
      </c>
      <c r="B58" s="8">
        <v>91.51</v>
      </c>
    </row>
    <row r="59" spans="1:2" x14ac:dyDescent="0.15">
      <c r="A59" s="12">
        <v>42643</v>
      </c>
      <c r="B59" s="8">
        <v>91.24</v>
      </c>
    </row>
    <row r="60" spans="1:2" x14ac:dyDescent="0.15">
      <c r="A60" s="6" t="s">
        <v>70</v>
      </c>
      <c r="B60" s="8">
        <v>92.927454545454566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D565-C5AE-FF4F-B00A-2A3450C2908E}">
  <dimension ref="A2:B8"/>
  <sheetViews>
    <sheetView workbookViewId="0"/>
  </sheetViews>
  <sheetFormatPr baseColWidth="10" defaultRowHeight="13" x14ac:dyDescent="0.15"/>
  <cols>
    <col min="1" max="1" width="13.1640625" bestFit="1" customWidth="1"/>
    <col min="2" max="2" width="19.83203125" bestFit="1" customWidth="1"/>
  </cols>
  <sheetData>
    <row r="2" spans="1:2" x14ac:dyDescent="0.15">
      <c r="A2" s="9" t="s">
        <v>0</v>
      </c>
      <c r="B2" t="s">
        <v>28</v>
      </c>
    </row>
    <row r="4" spans="1:2" x14ac:dyDescent="0.15">
      <c r="A4" s="9" t="s">
        <v>69</v>
      </c>
      <c r="B4" t="s">
        <v>77</v>
      </c>
    </row>
    <row r="5" spans="1:2" x14ac:dyDescent="0.15">
      <c r="A5" s="6" t="s">
        <v>64</v>
      </c>
      <c r="B5" s="8">
        <v>-2.7E-2</v>
      </c>
    </row>
    <row r="6" spans="1:2" x14ac:dyDescent="0.15">
      <c r="A6" s="6" t="s">
        <v>10</v>
      </c>
      <c r="B6" s="8">
        <v>-1.4E-2</v>
      </c>
    </row>
    <row r="7" spans="1:2" x14ac:dyDescent="0.15">
      <c r="A7" s="6" t="s">
        <v>63</v>
      </c>
      <c r="B7" s="8">
        <v>-4.0000000000000001E-3</v>
      </c>
    </row>
    <row r="8" spans="1:2" x14ac:dyDescent="0.15">
      <c r="A8" s="6" t="s">
        <v>70</v>
      </c>
      <c r="B8" s="8">
        <v>-4.4999999999999998E-2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18DD-80A1-2544-AEF4-DC0F0117A6D9}">
  <dimension ref="A2:B12"/>
  <sheetViews>
    <sheetView workbookViewId="0"/>
  </sheetViews>
  <sheetFormatPr baseColWidth="10" defaultRowHeight="13" x14ac:dyDescent="0.15"/>
  <cols>
    <col min="1" max="1" width="13.1640625" bestFit="1" customWidth="1"/>
    <col min="2" max="2" width="24.33203125" bestFit="1" customWidth="1"/>
  </cols>
  <sheetData>
    <row r="2" spans="1:2" x14ac:dyDescent="0.15">
      <c r="A2" s="9" t="s">
        <v>3</v>
      </c>
      <c r="B2" s="6">
        <v>16498899</v>
      </c>
    </row>
    <row r="4" spans="1:2" x14ac:dyDescent="0.15">
      <c r="A4" s="9" t="s">
        <v>69</v>
      </c>
      <c r="B4" t="s">
        <v>73</v>
      </c>
    </row>
    <row r="5" spans="1:2" x14ac:dyDescent="0.15">
      <c r="A5" s="6" t="s">
        <v>52</v>
      </c>
      <c r="B5" s="8">
        <v>91.01</v>
      </c>
    </row>
    <row r="6" spans="1:2" x14ac:dyDescent="0.15">
      <c r="A6" s="6" t="s">
        <v>49</v>
      </c>
      <c r="B6" s="8">
        <v>90.6</v>
      </c>
    </row>
    <row r="7" spans="1:2" x14ac:dyDescent="0.15">
      <c r="A7" s="6" t="s">
        <v>50</v>
      </c>
      <c r="B7" s="8">
        <v>90.35</v>
      </c>
    </row>
    <row r="8" spans="1:2" x14ac:dyDescent="0.15">
      <c r="A8" s="6" t="s">
        <v>48</v>
      </c>
      <c r="B8" s="8">
        <v>90.32</v>
      </c>
    </row>
    <row r="9" spans="1:2" x14ac:dyDescent="0.15">
      <c r="A9" s="6" t="s">
        <v>51</v>
      </c>
      <c r="B9" s="8">
        <v>90.24</v>
      </c>
    </row>
    <row r="10" spans="1:2" x14ac:dyDescent="0.15">
      <c r="A10" s="6" t="s">
        <v>46</v>
      </c>
      <c r="B10" s="8">
        <v>90.2</v>
      </c>
    </row>
    <row r="11" spans="1:2" x14ac:dyDescent="0.15">
      <c r="A11" s="6" t="s">
        <v>47</v>
      </c>
      <c r="B11" s="8">
        <v>90.12</v>
      </c>
    </row>
    <row r="12" spans="1:2" x14ac:dyDescent="0.15">
      <c r="A12" s="6" t="s">
        <v>70</v>
      </c>
      <c r="B12" s="8">
        <v>90.405714285714296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1B80-06F1-9549-9EE0-A58BBF26A0D3}">
  <dimension ref="A2:B9"/>
  <sheetViews>
    <sheetView workbookViewId="0"/>
  </sheetViews>
  <sheetFormatPr baseColWidth="10" defaultRowHeight="13" x14ac:dyDescent="0.15"/>
  <cols>
    <col min="1" max="1" width="13.1640625" bestFit="1" customWidth="1"/>
    <col min="2" max="2" width="19.83203125" bestFit="1" customWidth="1"/>
  </cols>
  <sheetData>
    <row r="2" spans="1:2" x14ac:dyDescent="0.15">
      <c r="A2" s="9" t="s">
        <v>3</v>
      </c>
      <c r="B2" s="6">
        <v>20722532</v>
      </c>
    </row>
    <row r="4" spans="1:2" x14ac:dyDescent="0.15">
      <c r="A4" s="9" t="s">
        <v>69</v>
      </c>
      <c r="B4" t="s">
        <v>77</v>
      </c>
    </row>
    <row r="5" spans="1:2" x14ac:dyDescent="0.15">
      <c r="A5" s="12">
        <v>41364</v>
      </c>
      <c r="B5" s="8">
        <v>-0.01</v>
      </c>
    </row>
    <row r="6" spans="1:2" x14ac:dyDescent="0.15">
      <c r="A6" s="12">
        <v>41455</v>
      </c>
      <c r="B6" s="8">
        <v>3.0000000000000001E-3</v>
      </c>
    </row>
    <row r="7" spans="1:2" x14ac:dyDescent="0.15">
      <c r="A7" s="12">
        <v>41547</v>
      </c>
      <c r="B7" s="8">
        <v>6.0000000000000001E-3</v>
      </c>
    </row>
    <row r="8" spans="1:2" x14ac:dyDescent="0.15">
      <c r="A8" s="12">
        <v>41639</v>
      </c>
      <c r="B8" s="8">
        <v>8.0000000000000002E-3</v>
      </c>
    </row>
    <row r="9" spans="1:2" x14ac:dyDescent="0.15">
      <c r="A9" s="6" t="s">
        <v>70</v>
      </c>
      <c r="B9" s="8">
        <v>7.0000000000000001E-3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BEAE-1386-7C45-8DCB-34BB9FAFB634}">
  <dimension ref="A2:B60"/>
  <sheetViews>
    <sheetView workbookViewId="0">
      <selection activeCell="M33" sqref="M33"/>
    </sheetView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8</v>
      </c>
      <c r="B2" t="s">
        <v>10</v>
      </c>
    </row>
    <row r="4" spans="1:2" x14ac:dyDescent="0.15">
      <c r="A4" s="9" t="s">
        <v>69</v>
      </c>
      <c r="B4" t="s">
        <v>72</v>
      </c>
    </row>
    <row r="5" spans="1:2" x14ac:dyDescent="0.15">
      <c r="A5" s="11">
        <v>37622</v>
      </c>
      <c r="B5" s="8">
        <v>1349103</v>
      </c>
    </row>
    <row r="6" spans="1:2" x14ac:dyDescent="0.15">
      <c r="A6" s="11">
        <v>37712</v>
      </c>
      <c r="B6" s="8">
        <v>1300721</v>
      </c>
    </row>
    <row r="7" spans="1:2" x14ac:dyDescent="0.15">
      <c r="A7" s="11">
        <v>37803</v>
      </c>
      <c r="B7" s="8">
        <v>1137493</v>
      </c>
    </row>
    <row r="8" spans="1:2" x14ac:dyDescent="0.15">
      <c r="A8" s="11">
        <v>37895</v>
      </c>
      <c r="B8" s="8">
        <v>1083505</v>
      </c>
    </row>
    <row r="9" spans="1:2" x14ac:dyDescent="0.15">
      <c r="A9" s="11">
        <v>37987</v>
      </c>
      <c r="B9" s="8">
        <v>1063245</v>
      </c>
    </row>
    <row r="10" spans="1:2" x14ac:dyDescent="0.15">
      <c r="A10" s="11">
        <v>38078</v>
      </c>
      <c r="B10" s="8">
        <v>962559</v>
      </c>
    </row>
    <row r="11" spans="1:2" x14ac:dyDescent="0.15">
      <c r="A11" s="11">
        <v>38169</v>
      </c>
      <c r="B11" s="8">
        <v>800091</v>
      </c>
    </row>
    <row r="12" spans="1:2" x14ac:dyDescent="0.15">
      <c r="A12" s="11">
        <v>38261</v>
      </c>
      <c r="B12" s="8">
        <v>885597</v>
      </c>
    </row>
    <row r="13" spans="1:2" x14ac:dyDescent="0.15">
      <c r="A13" s="11">
        <v>38353</v>
      </c>
      <c r="B13" s="8">
        <v>967502</v>
      </c>
    </row>
    <row r="14" spans="1:2" x14ac:dyDescent="0.15">
      <c r="A14" s="11">
        <v>38443</v>
      </c>
      <c r="B14" s="8">
        <v>1010583</v>
      </c>
    </row>
    <row r="15" spans="1:2" x14ac:dyDescent="0.15">
      <c r="A15" s="11">
        <v>38534</v>
      </c>
      <c r="B15" s="8">
        <v>1023980</v>
      </c>
    </row>
    <row r="16" spans="1:2" x14ac:dyDescent="0.15">
      <c r="A16" s="11">
        <v>38626</v>
      </c>
      <c r="B16" s="8">
        <v>1146439</v>
      </c>
    </row>
    <row r="17" spans="1:2" x14ac:dyDescent="0.15">
      <c r="A17" s="11">
        <v>38718</v>
      </c>
      <c r="B17" s="8">
        <v>1073355</v>
      </c>
    </row>
    <row r="18" spans="1:2" x14ac:dyDescent="0.15">
      <c r="A18" s="11">
        <v>38808</v>
      </c>
      <c r="B18" s="8">
        <v>1158092</v>
      </c>
    </row>
    <row r="19" spans="1:2" x14ac:dyDescent="0.15">
      <c r="A19" s="11">
        <v>38899</v>
      </c>
      <c r="B19" s="8">
        <v>1274947</v>
      </c>
    </row>
    <row r="20" spans="1:2" x14ac:dyDescent="0.15">
      <c r="A20" s="11">
        <v>38991</v>
      </c>
      <c r="B20" s="8">
        <v>1220165</v>
      </c>
    </row>
    <row r="21" spans="1:2" x14ac:dyDescent="0.15">
      <c r="A21" s="11">
        <v>39083</v>
      </c>
      <c r="B21" s="8">
        <v>1307328</v>
      </c>
    </row>
    <row r="22" spans="1:2" x14ac:dyDescent="0.15">
      <c r="A22" s="11">
        <v>39173</v>
      </c>
      <c r="B22" s="8">
        <v>1300643</v>
      </c>
    </row>
    <row r="23" spans="1:2" x14ac:dyDescent="0.15">
      <c r="A23" s="11">
        <v>39264</v>
      </c>
      <c r="B23" s="8">
        <v>1560537</v>
      </c>
    </row>
    <row r="24" spans="1:2" x14ac:dyDescent="0.15">
      <c r="A24" s="11">
        <v>39356</v>
      </c>
      <c r="B24" s="8">
        <v>1851768</v>
      </c>
    </row>
    <row r="25" spans="1:2" x14ac:dyDescent="0.15">
      <c r="A25" s="11">
        <v>39448</v>
      </c>
      <c r="B25" s="8">
        <v>1988738</v>
      </c>
    </row>
    <row r="26" spans="1:2" x14ac:dyDescent="0.15">
      <c r="A26" s="11">
        <v>39539</v>
      </c>
      <c r="B26" s="8">
        <v>2177580</v>
      </c>
    </row>
    <row r="27" spans="1:2" x14ac:dyDescent="0.15">
      <c r="A27" s="11">
        <v>39630</v>
      </c>
      <c r="B27" s="8">
        <v>2180543</v>
      </c>
    </row>
    <row r="28" spans="1:2" x14ac:dyDescent="0.15">
      <c r="A28" s="11">
        <v>39722</v>
      </c>
      <c r="B28" s="8">
        <v>2247582</v>
      </c>
    </row>
    <row r="29" spans="1:2" x14ac:dyDescent="0.15">
      <c r="A29" s="11">
        <v>39814</v>
      </c>
      <c r="B29" s="8">
        <v>2636856</v>
      </c>
    </row>
    <row r="30" spans="1:2" x14ac:dyDescent="0.15">
      <c r="A30" s="11">
        <v>39904</v>
      </c>
      <c r="B30" s="8">
        <v>3034159</v>
      </c>
    </row>
    <row r="31" spans="1:2" x14ac:dyDescent="0.15">
      <c r="A31" s="11">
        <v>39995</v>
      </c>
      <c r="B31" s="8">
        <v>3174004</v>
      </c>
    </row>
    <row r="32" spans="1:2" x14ac:dyDescent="0.15">
      <c r="A32" s="11">
        <v>40087</v>
      </c>
      <c r="B32" s="8">
        <v>3359684</v>
      </c>
    </row>
    <row r="33" spans="1:2" x14ac:dyDescent="0.15">
      <c r="A33" s="11">
        <v>40179</v>
      </c>
      <c r="B33" s="8">
        <v>3457050</v>
      </c>
    </row>
    <row r="34" spans="1:2" x14ac:dyDescent="0.15">
      <c r="A34" s="11">
        <v>40269</v>
      </c>
      <c r="B34" s="8">
        <v>3686550</v>
      </c>
    </row>
    <row r="35" spans="1:2" x14ac:dyDescent="0.15">
      <c r="A35" s="11">
        <v>40360</v>
      </c>
      <c r="B35" s="8">
        <v>3674026</v>
      </c>
    </row>
    <row r="36" spans="1:2" x14ac:dyDescent="0.15">
      <c r="A36" s="11">
        <v>40452</v>
      </c>
      <c r="B36" s="8">
        <v>3706814</v>
      </c>
    </row>
    <row r="37" spans="1:2" x14ac:dyDescent="0.15">
      <c r="A37" s="11">
        <v>40544</v>
      </c>
      <c r="B37" s="8">
        <v>3761439</v>
      </c>
    </row>
    <row r="38" spans="1:2" x14ac:dyDescent="0.15">
      <c r="A38" s="11">
        <v>40634</v>
      </c>
      <c r="B38" s="8">
        <v>3963601</v>
      </c>
    </row>
    <row r="39" spans="1:2" x14ac:dyDescent="0.15">
      <c r="A39" s="11">
        <v>40725</v>
      </c>
      <c r="B39" s="8">
        <v>4122068</v>
      </c>
    </row>
    <row r="40" spans="1:2" x14ac:dyDescent="0.15">
      <c r="A40" s="11">
        <v>40817</v>
      </c>
      <c r="B40" s="8">
        <v>4232147</v>
      </c>
    </row>
    <row r="41" spans="1:2" x14ac:dyDescent="0.15">
      <c r="A41" s="11">
        <v>40909</v>
      </c>
      <c r="B41" s="8">
        <v>4220189</v>
      </c>
    </row>
    <row r="42" spans="1:2" x14ac:dyDescent="0.15">
      <c r="A42" s="11">
        <v>41000</v>
      </c>
      <c r="B42" s="8">
        <v>4323968</v>
      </c>
    </row>
    <row r="43" spans="1:2" x14ac:dyDescent="0.15">
      <c r="A43" s="11">
        <v>41091</v>
      </c>
      <c r="B43" s="8">
        <v>4308878</v>
      </c>
    </row>
    <row r="44" spans="1:2" x14ac:dyDescent="0.15">
      <c r="A44" s="11">
        <v>41183</v>
      </c>
      <c r="B44" s="8">
        <v>4350726</v>
      </c>
    </row>
    <row r="45" spans="1:2" x14ac:dyDescent="0.15">
      <c r="A45" s="11">
        <v>41275</v>
      </c>
      <c r="B45" s="8">
        <v>4405877</v>
      </c>
    </row>
    <row r="46" spans="1:2" x14ac:dyDescent="0.15">
      <c r="A46" s="11">
        <v>41365</v>
      </c>
      <c r="B46" s="8">
        <v>4295896</v>
      </c>
    </row>
    <row r="47" spans="1:2" x14ac:dyDescent="0.15">
      <c r="A47" s="11">
        <v>41456</v>
      </c>
      <c r="B47" s="8">
        <v>4216650</v>
      </c>
    </row>
    <row r="48" spans="1:2" x14ac:dyDescent="0.15">
      <c r="A48" s="11">
        <v>41548</v>
      </c>
      <c r="B48" s="8">
        <v>4221727</v>
      </c>
    </row>
    <row r="49" spans="1:2" x14ac:dyDescent="0.15">
      <c r="A49" s="11">
        <v>41640</v>
      </c>
      <c r="B49" s="8">
        <v>4129925</v>
      </c>
    </row>
    <row r="50" spans="1:2" x14ac:dyDescent="0.15">
      <c r="A50" s="11">
        <v>41730</v>
      </c>
      <c r="B50" s="8">
        <v>4061890</v>
      </c>
    </row>
    <row r="51" spans="1:2" x14ac:dyDescent="0.15">
      <c r="A51" s="11">
        <v>41821</v>
      </c>
      <c r="B51" s="8">
        <v>3792725</v>
      </c>
    </row>
    <row r="52" spans="1:2" x14ac:dyDescent="0.15">
      <c r="A52" s="11">
        <v>41913</v>
      </c>
      <c r="B52" s="8">
        <v>3844758</v>
      </c>
    </row>
    <row r="53" spans="1:2" x14ac:dyDescent="0.15">
      <c r="A53" s="11">
        <v>42005</v>
      </c>
      <c r="B53" s="8">
        <v>3902197</v>
      </c>
    </row>
    <row r="54" spans="1:2" x14ac:dyDescent="0.15">
      <c r="A54" s="11">
        <v>42095</v>
      </c>
      <c r="B54" s="8">
        <v>4040341</v>
      </c>
    </row>
    <row r="55" spans="1:2" x14ac:dyDescent="0.15">
      <c r="A55" s="11">
        <v>42186</v>
      </c>
      <c r="B55" s="8">
        <v>3961778</v>
      </c>
    </row>
    <row r="56" spans="1:2" x14ac:dyDescent="0.15">
      <c r="A56" s="11">
        <v>42278</v>
      </c>
      <c r="B56" s="8">
        <v>3899174</v>
      </c>
    </row>
    <row r="57" spans="1:2" x14ac:dyDescent="0.15">
      <c r="A57" s="11">
        <v>42370</v>
      </c>
      <c r="B57" s="8">
        <v>3753908</v>
      </c>
    </row>
    <row r="58" spans="1:2" x14ac:dyDescent="0.15">
      <c r="A58" s="11">
        <v>42461</v>
      </c>
      <c r="B58" s="8">
        <v>3889368</v>
      </c>
    </row>
    <row r="59" spans="1:2" x14ac:dyDescent="0.15">
      <c r="A59" s="11">
        <v>42552</v>
      </c>
      <c r="B59" s="8">
        <v>3891265</v>
      </c>
    </row>
    <row r="60" spans="1:2" x14ac:dyDescent="0.15">
      <c r="A60" s="11" t="s">
        <v>70</v>
      </c>
      <c r="B60" s="8">
        <v>152391734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AA80-AB21-7E42-89E0-76F390CFA467}">
  <dimension ref="A2:B60"/>
  <sheetViews>
    <sheetView workbookViewId="0"/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8</v>
      </c>
      <c r="B2" t="s">
        <v>10</v>
      </c>
    </row>
    <row r="4" spans="1:2" x14ac:dyDescent="0.15">
      <c r="A4" s="9" t="s">
        <v>69</v>
      </c>
      <c r="B4" t="s">
        <v>72</v>
      </c>
    </row>
    <row r="5" spans="1:2" x14ac:dyDescent="0.15">
      <c r="A5" s="12">
        <v>37711</v>
      </c>
      <c r="B5" s="8">
        <v>1349103</v>
      </c>
    </row>
    <row r="6" spans="1:2" x14ac:dyDescent="0.15">
      <c r="A6" s="12">
        <v>37802</v>
      </c>
      <c r="B6" s="8">
        <v>1300721</v>
      </c>
    </row>
    <row r="7" spans="1:2" x14ac:dyDescent="0.15">
      <c r="A7" s="12">
        <v>37894</v>
      </c>
      <c r="B7" s="8">
        <v>1137493</v>
      </c>
    </row>
    <row r="8" spans="1:2" x14ac:dyDescent="0.15">
      <c r="A8" s="12">
        <v>37986</v>
      </c>
      <c r="B8" s="8">
        <v>1083505</v>
      </c>
    </row>
    <row r="9" spans="1:2" x14ac:dyDescent="0.15">
      <c r="A9" s="12">
        <v>38077</v>
      </c>
      <c r="B9" s="8">
        <v>1063245</v>
      </c>
    </row>
    <row r="10" spans="1:2" x14ac:dyDescent="0.15">
      <c r="A10" s="12">
        <v>38168</v>
      </c>
      <c r="B10" s="8">
        <v>962559</v>
      </c>
    </row>
    <row r="11" spans="1:2" x14ac:dyDescent="0.15">
      <c r="A11" s="12">
        <v>38260</v>
      </c>
      <c r="B11" s="8">
        <v>800091</v>
      </c>
    </row>
    <row r="12" spans="1:2" x14ac:dyDescent="0.15">
      <c r="A12" s="12">
        <v>38352</v>
      </c>
      <c r="B12" s="8">
        <v>885597</v>
      </c>
    </row>
    <row r="13" spans="1:2" x14ac:dyDescent="0.15">
      <c r="A13" s="12">
        <v>38442</v>
      </c>
      <c r="B13" s="8">
        <v>967502</v>
      </c>
    </row>
    <row r="14" spans="1:2" x14ac:dyDescent="0.15">
      <c r="A14" s="12">
        <v>38533</v>
      </c>
      <c r="B14" s="8">
        <v>1010583</v>
      </c>
    </row>
    <row r="15" spans="1:2" x14ac:dyDescent="0.15">
      <c r="A15" s="12">
        <v>38625</v>
      </c>
      <c r="B15" s="8">
        <v>1023980</v>
      </c>
    </row>
    <row r="16" spans="1:2" x14ac:dyDescent="0.15">
      <c r="A16" s="12">
        <v>38717</v>
      </c>
      <c r="B16" s="8">
        <v>1146439</v>
      </c>
    </row>
    <row r="17" spans="1:2" x14ac:dyDescent="0.15">
      <c r="A17" s="12">
        <v>38807</v>
      </c>
      <c r="B17" s="8">
        <v>1073355</v>
      </c>
    </row>
    <row r="18" spans="1:2" x14ac:dyDescent="0.15">
      <c r="A18" s="12">
        <v>38898</v>
      </c>
      <c r="B18" s="8">
        <v>1158092</v>
      </c>
    </row>
    <row r="19" spans="1:2" x14ac:dyDescent="0.15">
      <c r="A19" s="12">
        <v>38990</v>
      </c>
      <c r="B19" s="8">
        <v>1274947</v>
      </c>
    </row>
    <row r="20" spans="1:2" x14ac:dyDescent="0.15">
      <c r="A20" s="12">
        <v>39082</v>
      </c>
      <c r="B20" s="8">
        <v>1220165</v>
      </c>
    </row>
    <row r="21" spans="1:2" x14ac:dyDescent="0.15">
      <c r="A21" s="12">
        <v>39172</v>
      </c>
      <c r="B21" s="8">
        <v>1307328</v>
      </c>
    </row>
    <row r="22" spans="1:2" x14ac:dyDescent="0.15">
      <c r="A22" s="12">
        <v>39263</v>
      </c>
      <c r="B22" s="8">
        <v>1300643</v>
      </c>
    </row>
    <row r="23" spans="1:2" x14ac:dyDescent="0.15">
      <c r="A23" s="12">
        <v>39355</v>
      </c>
      <c r="B23" s="8">
        <v>1560537</v>
      </c>
    </row>
    <row r="24" spans="1:2" x14ac:dyDescent="0.15">
      <c r="A24" s="12">
        <v>39447</v>
      </c>
      <c r="B24" s="8">
        <v>1851768</v>
      </c>
    </row>
    <row r="25" spans="1:2" x14ac:dyDescent="0.15">
      <c r="A25" s="12">
        <v>39538</v>
      </c>
      <c r="B25" s="8">
        <v>1988738</v>
      </c>
    </row>
    <row r="26" spans="1:2" x14ac:dyDescent="0.15">
      <c r="A26" s="12">
        <v>39629</v>
      </c>
      <c r="B26" s="8">
        <v>2177580</v>
      </c>
    </row>
    <row r="27" spans="1:2" x14ac:dyDescent="0.15">
      <c r="A27" s="12">
        <v>39721</v>
      </c>
      <c r="B27" s="8">
        <v>2180543</v>
      </c>
    </row>
    <row r="28" spans="1:2" x14ac:dyDescent="0.15">
      <c r="A28" s="12">
        <v>39813</v>
      </c>
      <c r="B28" s="8">
        <v>2247582</v>
      </c>
    </row>
    <row r="29" spans="1:2" x14ac:dyDescent="0.15">
      <c r="A29" s="12">
        <v>39903</v>
      </c>
      <c r="B29" s="8">
        <v>2636856</v>
      </c>
    </row>
    <row r="30" spans="1:2" x14ac:dyDescent="0.15">
      <c r="A30" s="12">
        <v>39994</v>
      </c>
      <c r="B30" s="8">
        <v>3034159</v>
      </c>
    </row>
    <row r="31" spans="1:2" x14ac:dyDescent="0.15">
      <c r="A31" s="12">
        <v>40086</v>
      </c>
      <c r="B31" s="8">
        <v>3174004</v>
      </c>
    </row>
    <row r="32" spans="1:2" x14ac:dyDescent="0.15">
      <c r="A32" s="12">
        <v>40178</v>
      </c>
      <c r="B32" s="8">
        <v>3359684</v>
      </c>
    </row>
    <row r="33" spans="1:2" x14ac:dyDescent="0.15">
      <c r="A33" s="12">
        <v>40268</v>
      </c>
      <c r="B33" s="8">
        <v>3457050</v>
      </c>
    </row>
    <row r="34" spans="1:2" x14ac:dyDescent="0.15">
      <c r="A34" s="12">
        <v>40359</v>
      </c>
      <c r="B34" s="8">
        <v>3686550</v>
      </c>
    </row>
    <row r="35" spans="1:2" x14ac:dyDescent="0.15">
      <c r="A35" s="12">
        <v>40451</v>
      </c>
      <c r="B35" s="8">
        <v>3674026</v>
      </c>
    </row>
    <row r="36" spans="1:2" x14ac:dyDescent="0.15">
      <c r="A36" s="12">
        <v>40543</v>
      </c>
      <c r="B36" s="8">
        <v>3706814</v>
      </c>
    </row>
    <row r="37" spans="1:2" x14ac:dyDescent="0.15">
      <c r="A37" s="12">
        <v>40633</v>
      </c>
      <c r="B37" s="8">
        <v>3761439</v>
      </c>
    </row>
    <row r="38" spans="1:2" x14ac:dyDescent="0.15">
      <c r="A38" s="12">
        <v>40724</v>
      </c>
      <c r="B38" s="8">
        <v>3963601</v>
      </c>
    </row>
    <row r="39" spans="1:2" x14ac:dyDescent="0.15">
      <c r="A39" s="12">
        <v>40816</v>
      </c>
      <c r="B39" s="8">
        <v>4122068</v>
      </c>
    </row>
    <row r="40" spans="1:2" x14ac:dyDescent="0.15">
      <c r="A40" s="12">
        <v>40908</v>
      </c>
      <c r="B40" s="8">
        <v>4232147</v>
      </c>
    </row>
    <row r="41" spans="1:2" x14ac:dyDescent="0.15">
      <c r="A41" s="12">
        <v>40999</v>
      </c>
      <c r="B41" s="8">
        <v>4220189</v>
      </c>
    </row>
    <row r="42" spans="1:2" x14ac:dyDescent="0.15">
      <c r="A42" s="12">
        <v>41090</v>
      </c>
      <c r="B42" s="8">
        <v>4323968</v>
      </c>
    </row>
    <row r="43" spans="1:2" x14ac:dyDescent="0.15">
      <c r="A43" s="12">
        <v>41182</v>
      </c>
      <c r="B43" s="8">
        <v>4308878</v>
      </c>
    </row>
    <row r="44" spans="1:2" x14ac:dyDescent="0.15">
      <c r="A44" s="12">
        <v>41274</v>
      </c>
      <c r="B44" s="8">
        <v>4350726</v>
      </c>
    </row>
    <row r="45" spans="1:2" x14ac:dyDescent="0.15">
      <c r="A45" s="12">
        <v>41364</v>
      </c>
      <c r="B45" s="8">
        <v>4405877</v>
      </c>
    </row>
    <row r="46" spans="1:2" x14ac:dyDescent="0.15">
      <c r="A46" s="12">
        <v>41455</v>
      </c>
      <c r="B46" s="8">
        <v>4295896</v>
      </c>
    </row>
    <row r="47" spans="1:2" x14ac:dyDescent="0.15">
      <c r="A47" s="12">
        <v>41547</v>
      </c>
      <c r="B47" s="8">
        <v>4216650</v>
      </c>
    </row>
    <row r="48" spans="1:2" x14ac:dyDescent="0.15">
      <c r="A48" s="12">
        <v>41639</v>
      </c>
      <c r="B48" s="8">
        <v>4221727</v>
      </c>
    </row>
    <row r="49" spans="1:2" x14ac:dyDescent="0.15">
      <c r="A49" s="12">
        <v>41729</v>
      </c>
      <c r="B49" s="8">
        <v>4129925</v>
      </c>
    </row>
    <row r="50" spans="1:2" x14ac:dyDescent="0.15">
      <c r="A50" s="12">
        <v>41820</v>
      </c>
      <c r="B50" s="8">
        <v>4061890</v>
      </c>
    </row>
    <row r="51" spans="1:2" x14ac:dyDescent="0.15">
      <c r="A51" s="12">
        <v>41912</v>
      </c>
      <c r="B51" s="8">
        <v>3792725</v>
      </c>
    </row>
    <row r="52" spans="1:2" x14ac:dyDescent="0.15">
      <c r="A52" s="12">
        <v>42004</v>
      </c>
      <c r="B52" s="8">
        <v>3844758</v>
      </c>
    </row>
    <row r="53" spans="1:2" x14ac:dyDescent="0.15">
      <c r="A53" s="12">
        <v>42094</v>
      </c>
      <c r="B53" s="8">
        <v>3902197</v>
      </c>
    </row>
    <row r="54" spans="1:2" x14ac:dyDescent="0.15">
      <c r="A54" s="12">
        <v>42185</v>
      </c>
      <c r="B54" s="8">
        <v>4040341</v>
      </c>
    </row>
    <row r="55" spans="1:2" x14ac:dyDescent="0.15">
      <c r="A55" s="12">
        <v>42277</v>
      </c>
      <c r="B55" s="8">
        <v>3961778</v>
      </c>
    </row>
    <row r="56" spans="1:2" x14ac:dyDescent="0.15">
      <c r="A56" s="12">
        <v>42369</v>
      </c>
      <c r="B56" s="8">
        <v>3899174</v>
      </c>
    </row>
    <row r="57" spans="1:2" x14ac:dyDescent="0.15">
      <c r="A57" s="12">
        <v>42460</v>
      </c>
      <c r="B57" s="8">
        <v>3753908</v>
      </c>
    </row>
    <row r="58" spans="1:2" x14ac:dyDescent="0.15">
      <c r="A58" s="12">
        <v>42551</v>
      </c>
      <c r="B58" s="8">
        <v>3889368</v>
      </c>
    </row>
    <row r="59" spans="1:2" x14ac:dyDescent="0.15">
      <c r="A59" s="12">
        <v>42643</v>
      </c>
      <c r="B59" s="8">
        <v>3891265</v>
      </c>
    </row>
    <row r="60" spans="1:2" x14ac:dyDescent="0.15">
      <c r="A60" s="6" t="s">
        <v>70</v>
      </c>
      <c r="B60" s="8">
        <v>152391734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F920-AD23-EB4E-94A6-D680FEEF22B5}">
  <dimension ref="A2:B10"/>
  <sheetViews>
    <sheetView workbookViewId="0"/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8</v>
      </c>
      <c r="B2" t="s">
        <v>64</v>
      </c>
    </row>
    <row r="4" spans="1:2" x14ac:dyDescent="0.15">
      <c r="A4" s="9" t="s">
        <v>69</v>
      </c>
      <c r="B4" t="s">
        <v>72</v>
      </c>
    </row>
    <row r="5" spans="1:2" x14ac:dyDescent="0.15">
      <c r="A5" s="6">
        <v>8906419</v>
      </c>
      <c r="B5" s="8">
        <v>34109208</v>
      </c>
    </row>
    <row r="6" spans="1:2" x14ac:dyDescent="0.15">
      <c r="A6" s="6">
        <v>8628607</v>
      </c>
      <c r="B6" s="8">
        <v>4705427</v>
      </c>
    </row>
    <row r="7" spans="1:2" x14ac:dyDescent="0.15">
      <c r="A7" s="6">
        <v>8696619</v>
      </c>
      <c r="B7" s="8">
        <v>1930238</v>
      </c>
    </row>
    <row r="8" spans="1:2" x14ac:dyDescent="0.15">
      <c r="A8" s="6">
        <v>8846419</v>
      </c>
      <c r="B8" s="8">
        <v>1183751</v>
      </c>
    </row>
    <row r="9" spans="1:2" x14ac:dyDescent="0.15">
      <c r="A9" s="6">
        <v>8747619</v>
      </c>
      <c r="B9" s="8">
        <v>320387</v>
      </c>
    </row>
    <row r="10" spans="1:2" x14ac:dyDescent="0.15">
      <c r="A10" s="6" t="s">
        <v>70</v>
      </c>
      <c r="B10" s="8">
        <v>42249011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125C-A5B5-FE49-8402-780102ABA02D}">
  <dimension ref="A2:B44"/>
  <sheetViews>
    <sheetView tabSelected="1" workbookViewId="0">
      <selection activeCell="N34" sqref="N34"/>
    </sheetView>
  </sheetViews>
  <sheetFormatPr baseColWidth="10" defaultRowHeight="13" x14ac:dyDescent="0.15"/>
  <cols>
    <col min="1" max="1" width="13.1640625" bestFit="1" customWidth="1"/>
    <col min="2" max="2" width="15.6640625" bestFit="1" customWidth="1"/>
  </cols>
  <sheetData>
    <row r="2" spans="1:2" x14ac:dyDescent="0.15">
      <c r="A2" s="9" t="s">
        <v>3</v>
      </c>
      <c r="B2" s="6">
        <v>8906419</v>
      </c>
    </row>
    <row r="4" spans="1:2" x14ac:dyDescent="0.15">
      <c r="A4" s="9" t="s">
        <v>69</v>
      </c>
      <c r="B4" t="s">
        <v>72</v>
      </c>
    </row>
    <row r="5" spans="1:2" x14ac:dyDescent="0.15">
      <c r="A5" s="12">
        <v>39172</v>
      </c>
      <c r="B5" s="8">
        <v>488982</v>
      </c>
    </row>
    <row r="6" spans="1:2" x14ac:dyDescent="0.15">
      <c r="A6" s="12">
        <v>39263</v>
      </c>
      <c r="B6" s="8">
        <v>579399</v>
      </c>
    </row>
    <row r="7" spans="1:2" x14ac:dyDescent="0.15">
      <c r="A7" s="12">
        <v>39355</v>
      </c>
      <c r="B7" s="8">
        <v>649081</v>
      </c>
    </row>
    <row r="8" spans="1:2" x14ac:dyDescent="0.15">
      <c r="A8" s="12">
        <v>39447</v>
      </c>
      <c r="B8" s="8">
        <v>635443</v>
      </c>
    </row>
    <row r="9" spans="1:2" x14ac:dyDescent="0.15">
      <c r="A9" s="12">
        <v>39538</v>
      </c>
      <c r="B9" s="8">
        <v>711550</v>
      </c>
    </row>
    <row r="10" spans="1:2" x14ac:dyDescent="0.15">
      <c r="A10" s="12">
        <v>39629</v>
      </c>
      <c r="B10" s="8">
        <v>696696</v>
      </c>
    </row>
    <row r="11" spans="1:2" x14ac:dyDescent="0.15">
      <c r="A11" s="12">
        <v>39721</v>
      </c>
      <c r="B11" s="8">
        <v>650486</v>
      </c>
    </row>
    <row r="12" spans="1:2" x14ac:dyDescent="0.15">
      <c r="A12" s="12">
        <v>39813</v>
      </c>
      <c r="B12" s="8">
        <v>601292</v>
      </c>
    </row>
    <row r="13" spans="1:2" x14ac:dyDescent="0.15">
      <c r="A13" s="12">
        <v>39903</v>
      </c>
      <c r="B13" s="8">
        <v>697662</v>
      </c>
    </row>
    <row r="14" spans="1:2" x14ac:dyDescent="0.15">
      <c r="A14" s="12">
        <v>39994</v>
      </c>
      <c r="B14" s="8">
        <v>836499</v>
      </c>
    </row>
    <row r="15" spans="1:2" x14ac:dyDescent="0.15">
      <c r="A15" s="12">
        <v>40086</v>
      </c>
      <c r="B15" s="8">
        <v>987773</v>
      </c>
    </row>
    <row r="16" spans="1:2" x14ac:dyDescent="0.15">
      <c r="A16" s="12">
        <v>40178</v>
      </c>
      <c r="B16" s="8">
        <v>1001196</v>
      </c>
    </row>
    <row r="17" spans="1:2" x14ac:dyDescent="0.15">
      <c r="A17" s="12">
        <v>40268</v>
      </c>
      <c r="B17" s="8">
        <v>1122007</v>
      </c>
    </row>
    <row r="18" spans="1:2" x14ac:dyDescent="0.15">
      <c r="A18" s="12">
        <v>40359</v>
      </c>
      <c r="B18" s="8">
        <v>1129644</v>
      </c>
    </row>
    <row r="19" spans="1:2" x14ac:dyDescent="0.15">
      <c r="A19" s="12">
        <v>40451</v>
      </c>
      <c r="B19" s="8">
        <v>1157903</v>
      </c>
    </row>
    <row r="20" spans="1:2" x14ac:dyDescent="0.15">
      <c r="A20" s="12">
        <v>40543</v>
      </c>
      <c r="B20" s="8">
        <v>1156020</v>
      </c>
    </row>
    <row r="21" spans="1:2" x14ac:dyDescent="0.15">
      <c r="A21" s="12">
        <v>40633</v>
      </c>
      <c r="B21" s="8">
        <v>1137315</v>
      </c>
    </row>
    <row r="22" spans="1:2" x14ac:dyDescent="0.15">
      <c r="A22" s="12">
        <v>40724</v>
      </c>
      <c r="B22" s="8">
        <v>1195365</v>
      </c>
    </row>
    <row r="23" spans="1:2" x14ac:dyDescent="0.15">
      <c r="A23" s="12">
        <v>40816</v>
      </c>
      <c r="B23" s="8">
        <v>1247771</v>
      </c>
    </row>
    <row r="24" spans="1:2" x14ac:dyDescent="0.15">
      <c r="A24" s="12">
        <v>40908</v>
      </c>
      <c r="B24" s="8">
        <v>1190681</v>
      </c>
    </row>
    <row r="25" spans="1:2" x14ac:dyDescent="0.15">
      <c r="A25" s="12">
        <v>40999</v>
      </c>
      <c r="B25" s="8">
        <v>1205050</v>
      </c>
    </row>
    <row r="26" spans="1:2" x14ac:dyDescent="0.15">
      <c r="A26" s="12">
        <v>41090</v>
      </c>
      <c r="B26" s="8">
        <v>1230783</v>
      </c>
    </row>
    <row r="27" spans="1:2" x14ac:dyDescent="0.15">
      <c r="A27" s="12">
        <v>41182</v>
      </c>
      <c r="B27" s="8">
        <v>1227422</v>
      </c>
    </row>
    <row r="28" spans="1:2" x14ac:dyDescent="0.15">
      <c r="A28" s="12">
        <v>41274</v>
      </c>
      <c r="B28" s="8">
        <v>1196705</v>
      </c>
    </row>
    <row r="29" spans="1:2" x14ac:dyDescent="0.15">
      <c r="A29" s="12">
        <v>41364</v>
      </c>
      <c r="B29" s="8">
        <v>1180697</v>
      </c>
    </row>
    <row r="30" spans="1:2" x14ac:dyDescent="0.15">
      <c r="A30" s="12">
        <v>41455</v>
      </c>
      <c r="B30" s="8">
        <v>1074962</v>
      </c>
    </row>
    <row r="31" spans="1:2" x14ac:dyDescent="0.15">
      <c r="A31" s="12">
        <v>41547</v>
      </c>
      <c r="B31" s="8">
        <v>961538</v>
      </c>
    </row>
    <row r="32" spans="1:2" x14ac:dyDescent="0.15">
      <c r="A32" s="12">
        <v>41639</v>
      </c>
      <c r="B32" s="8">
        <v>974935</v>
      </c>
    </row>
    <row r="33" spans="1:2" x14ac:dyDescent="0.15">
      <c r="A33" s="12">
        <v>41729</v>
      </c>
      <c r="B33" s="8">
        <v>861475</v>
      </c>
    </row>
    <row r="34" spans="1:2" x14ac:dyDescent="0.15">
      <c r="A34" s="12">
        <v>41820</v>
      </c>
      <c r="B34" s="8">
        <v>731936</v>
      </c>
    </row>
    <row r="35" spans="1:2" x14ac:dyDescent="0.15">
      <c r="A35" s="12">
        <v>41912</v>
      </c>
      <c r="B35" s="8">
        <v>725667</v>
      </c>
    </row>
    <row r="36" spans="1:2" x14ac:dyDescent="0.15">
      <c r="A36" s="12">
        <v>42004</v>
      </c>
      <c r="B36" s="8">
        <v>721952</v>
      </c>
    </row>
    <row r="37" spans="1:2" x14ac:dyDescent="0.15">
      <c r="A37" s="12">
        <v>42094</v>
      </c>
      <c r="B37" s="8">
        <v>718073</v>
      </c>
    </row>
    <row r="38" spans="1:2" x14ac:dyDescent="0.15">
      <c r="A38" s="12">
        <v>42185</v>
      </c>
      <c r="B38" s="8">
        <v>598089</v>
      </c>
    </row>
    <row r="39" spans="1:2" x14ac:dyDescent="0.15">
      <c r="A39" s="12">
        <v>42277</v>
      </c>
      <c r="B39" s="8">
        <v>577223</v>
      </c>
    </row>
    <row r="40" spans="1:2" x14ac:dyDescent="0.15">
      <c r="A40" s="12">
        <v>42369</v>
      </c>
      <c r="B40" s="8">
        <v>545900</v>
      </c>
    </row>
    <row r="41" spans="1:2" x14ac:dyDescent="0.15">
      <c r="A41" s="12">
        <v>42460</v>
      </c>
      <c r="B41" s="8">
        <v>536277</v>
      </c>
    </row>
    <row r="42" spans="1:2" x14ac:dyDescent="0.15">
      <c r="A42" s="12">
        <v>42551</v>
      </c>
      <c r="B42" s="8">
        <v>556034</v>
      </c>
    </row>
    <row r="43" spans="1:2" x14ac:dyDescent="0.15">
      <c r="A43" s="12">
        <v>42643</v>
      </c>
      <c r="B43" s="8">
        <v>611725</v>
      </c>
    </row>
    <row r="44" spans="1:2" x14ac:dyDescent="0.15">
      <c r="A44" s="6" t="s">
        <v>70</v>
      </c>
      <c r="B44" s="8">
        <v>34109208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Commercial_Real_Estate_Occupied</vt:lpstr>
      <vt:lpstr>Types of Occupied</vt:lpstr>
      <vt:lpstr>relation inventory n vacant</vt:lpstr>
      <vt:lpstr>Occupancy rate by Begins and Ty</vt:lpstr>
      <vt:lpstr>Majority of Vacant</vt:lpstr>
      <vt:lpstr>relate inventory n Occupied</vt:lpstr>
      <vt:lpstr>Percentage by Type</vt:lpstr>
      <vt:lpstr>Min rate Ends</vt:lpstr>
      <vt:lpstr>Suggestion15</vt:lpstr>
      <vt:lpstr>Suggestion16</vt:lpstr>
      <vt:lpstr>Suggestion17</vt:lpstr>
      <vt:lpstr>Begins</vt:lpstr>
      <vt:lpstr>Ends</vt:lpstr>
      <vt:lpstr>Suggestion18</vt:lpstr>
      <vt:lpstr>Suggestion19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2021-04-27T20:49:39Z</dcterms:modified>
</cp:coreProperties>
</file>