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0_ncr:100000_{546B1CBD-FF9A-4900-827D-4C6D91EA1528}" xr6:coauthVersionLast="31" xr6:coauthVersionMax="31" xr10:uidLastSave="{00000000-0000-0000-0000-000000000000}"/>
  <bookViews>
    <workbookView xWindow="0" yWindow="0" windowWidth="8784" windowHeight="5652" xr2:uid="{E601D030-A5D0-4366-A46D-76AF50B7C4BE}"/>
  </bookViews>
  <sheets>
    <sheet name="統計表" sheetId="1" r:id="rId1"/>
    <sheet name="變數說明" sheetId="2" r:id="rId2"/>
    <sheet name="罹癌人數" sheetId="12" r:id="rId3"/>
    <sheet name="各縣市吸菸率" sheetId="9" r:id="rId4"/>
    <sheet name="各縣市二氧化硫含量" sheetId="5" r:id="rId5"/>
    <sheet name="各縣市戶籍登記人口數" sheetId="8" r:id="rId6"/>
    <sheet name="各縣市性別比" sheetId="7" r:id="rId7"/>
    <sheet name="各縣市失業率" sheetId="6" r:id="rId8"/>
    <sheet name="縣市人口年齡" sheetId="17" r:id="rId9"/>
    <sheet name="機動車輛登記數" sheetId="14" r:id="rId10"/>
    <sheet name="全台支氣管肺癌統計" sheetId="4" r:id="rId11"/>
    <sheet name="工廠數量" sheetId="15" r:id="rId12"/>
    <sheet name="各縣市平均年齡" sheetId="10" r:id="rId13"/>
    <sheet name="火力發電廠分布及排放量" sheetId="11" r:id="rId14"/>
    <sheet name="汙染指數" sheetId="13" r:id="rId15"/>
    <sheet name="工作表2" sheetId="18" r:id="rId16"/>
  </sheets>
  <definedNames>
    <definedName name="_xlnm._FilterDatabase" localSheetId="0" hidden="1">統計表!$A$1:$S$96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" i="12" l="1"/>
  <c r="U5" i="12"/>
  <c r="U6" i="12"/>
  <c r="U7" i="12"/>
  <c r="U8" i="12"/>
  <c r="U12" i="12"/>
  <c r="U13" i="12"/>
  <c r="U14" i="12"/>
  <c r="U15" i="12"/>
  <c r="U16" i="12"/>
  <c r="U17" i="12"/>
  <c r="U21" i="12"/>
  <c r="U22" i="12"/>
  <c r="U23" i="12"/>
  <c r="U24" i="12"/>
  <c r="U25" i="12"/>
  <c r="U26" i="12"/>
  <c r="U30" i="12"/>
  <c r="U31" i="12"/>
  <c r="U32" i="12"/>
  <c r="U33" i="12"/>
  <c r="U34" i="12"/>
  <c r="U35" i="12"/>
  <c r="U38" i="12"/>
  <c r="U39" i="12"/>
  <c r="U40" i="12"/>
  <c r="U41" i="12"/>
  <c r="U42" i="12"/>
  <c r="U43" i="12"/>
  <c r="U46" i="12"/>
  <c r="U47" i="12"/>
  <c r="U48" i="12"/>
  <c r="U49" i="12"/>
  <c r="U50" i="12"/>
  <c r="U51" i="12"/>
  <c r="U54" i="12"/>
  <c r="U55" i="12"/>
  <c r="U56" i="12"/>
  <c r="U57" i="12"/>
  <c r="U58" i="12"/>
  <c r="U59" i="12"/>
  <c r="U62" i="12"/>
  <c r="U63" i="12"/>
  <c r="U64" i="12"/>
  <c r="U65" i="12"/>
  <c r="U66" i="12"/>
  <c r="U67" i="12"/>
  <c r="U70" i="12"/>
  <c r="U71" i="12"/>
  <c r="U72" i="12"/>
  <c r="U73" i="12"/>
  <c r="U74" i="12"/>
  <c r="U75" i="12"/>
  <c r="U78" i="12"/>
  <c r="U79" i="12"/>
  <c r="U80" i="12"/>
  <c r="U3" i="12"/>
  <c r="J54" i="12"/>
  <c r="J55" i="12"/>
  <c r="J56" i="12"/>
  <c r="J57" i="12"/>
  <c r="J58" i="12"/>
  <c r="J59" i="12"/>
  <c r="J62" i="12"/>
  <c r="J63" i="12"/>
  <c r="J64" i="12"/>
  <c r="J65" i="12"/>
  <c r="J66" i="12"/>
  <c r="J67" i="12"/>
  <c r="J70" i="12"/>
  <c r="J71" i="12"/>
  <c r="J72" i="12"/>
  <c r="J73" i="12"/>
  <c r="J74" i="12"/>
  <c r="J75" i="12"/>
  <c r="J78" i="12"/>
  <c r="J79" i="12"/>
  <c r="J80" i="12"/>
  <c r="J81" i="12"/>
  <c r="J82" i="12"/>
  <c r="J83" i="12"/>
  <c r="J46" i="12"/>
  <c r="J47" i="12"/>
  <c r="J48" i="12"/>
  <c r="J49" i="12"/>
  <c r="J50" i="12"/>
  <c r="J51" i="12"/>
  <c r="J43" i="12"/>
  <c r="J40" i="12"/>
  <c r="J41" i="12"/>
  <c r="J42" i="12"/>
  <c r="J39" i="12"/>
  <c r="J38" i="12"/>
  <c r="J35" i="12"/>
  <c r="J34" i="12"/>
  <c r="J33" i="12"/>
  <c r="J32" i="12"/>
  <c r="J31" i="12"/>
  <c r="J30" i="12"/>
  <c r="J26" i="12"/>
  <c r="J25" i="12"/>
  <c r="J24" i="12"/>
  <c r="J23" i="12"/>
  <c r="J22" i="12"/>
  <c r="J21" i="12"/>
  <c r="J17" i="12"/>
  <c r="J16" i="12"/>
  <c r="J15" i="12"/>
  <c r="J14" i="12"/>
  <c r="J13" i="12"/>
  <c r="J12" i="12"/>
  <c r="J8" i="12"/>
  <c r="J7" i="12"/>
  <c r="J6" i="12"/>
  <c r="J5" i="12"/>
  <c r="J4" i="12"/>
  <c r="J3" i="12"/>
</calcChain>
</file>

<file path=xl/sharedStrings.xml><?xml version="1.0" encoding="utf-8"?>
<sst xmlns="http://schemas.openxmlformats.org/spreadsheetml/2006/main" count="682" uniqueCount="221">
  <si>
    <t>year</t>
  </si>
  <si>
    <t>Sex ratio</t>
  </si>
  <si>
    <t>Tax</t>
  </si>
  <si>
    <t xml:space="preserve">PM10 (μg/m3) </t>
  </si>
  <si>
    <t xml:space="preserve">SO2 (ppb) </t>
  </si>
  <si>
    <t xml:space="preserve">NO2 (ppb) </t>
  </si>
  <si>
    <t>新北市</t>
    <phoneticPr fontId="1" type="noConversion"/>
  </si>
  <si>
    <t>桃園市</t>
    <phoneticPr fontId="1" type="noConversion"/>
  </si>
  <si>
    <t>台中市</t>
    <phoneticPr fontId="1" type="noConversion"/>
  </si>
  <si>
    <t>高雄市</t>
    <phoneticPr fontId="1" type="noConversion"/>
  </si>
  <si>
    <t>新竹縣</t>
    <phoneticPr fontId="1" type="noConversion"/>
  </si>
  <si>
    <t>苗栗縣</t>
    <phoneticPr fontId="1" type="noConversion"/>
  </si>
  <si>
    <t>變數</t>
    <phoneticPr fontId="1" type="noConversion"/>
  </si>
  <si>
    <t>變數描述</t>
    <phoneticPr fontId="1" type="noConversion"/>
  </si>
  <si>
    <r>
      <t>LANGC</t>
    </r>
    <r>
      <rPr>
        <vertAlign val="subscript"/>
        <sz val="12"/>
        <color theme="1"/>
        <rFont val="Times New Roman"/>
        <family val="1"/>
      </rPr>
      <t>ij</t>
    </r>
  </si>
  <si>
    <t>罹患肺癌人數</t>
  </si>
  <si>
    <r>
      <t>OLD</t>
    </r>
    <r>
      <rPr>
        <vertAlign val="subscript"/>
        <sz val="12"/>
        <color theme="1"/>
        <rFont val="Times New Roman"/>
        <family val="1"/>
      </rPr>
      <t>ij</t>
    </r>
    <phoneticPr fontId="1" type="noConversion"/>
  </si>
  <si>
    <t>縣市平均年齡</t>
    <phoneticPr fontId="1" type="noConversion"/>
  </si>
  <si>
    <r>
      <t>TPL</t>
    </r>
    <r>
      <rPr>
        <vertAlign val="subscript"/>
        <sz val="12"/>
        <color theme="1"/>
        <rFont val="Times New Roman"/>
        <family val="1"/>
      </rPr>
      <t>ij</t>
    </r>
  </si>
  <si>
    <t>是否有火力發電場</t>
    <phoneticPr fontId="1" type="noConversion"/>
  </si>
  <si>
    <r>
      <t>SEX</t>
    </r>
    <r>
      <rPr>
        <vertAlign val="subscript"/>
        <sz val="12"/>
        <color theme="1"/>
        <rFont val="Times New Roman"/>
        <family val="1"/>
      </rPr>
      <t>ij</t>
    </r>
  </si>
  <si>
    <t>性別比</t>
  </si>
  <si>
    <r>
      <t>UNEM</t>
    </r>
    <r>
      <rPr>
        <vertAlign val="subscript"/>
        <sz val="12"/>
        <color theme="1"/>
        <rFont val="Times New Roman"/>
        <family val="1"/>
      </rPr>
      <t>ij</t>
    </r>
  </si>
  <si>
    <t>失業率</t>
  </si>
  <si>
    <r>
      <t>TAX</t>
    </r>
    <r>
      <rPr>
        <vertAlign val="subscript"/>
        <sz val="12"/>
        <color theme="1"/>
        <rFont val="Times New Roman"/>
        <family val="1"/>
      </rPr>
      <t>ij</t>
    </r>
    <phoneticPr fontId="1" type="noConversion"/>
  </si>
  <si>
    <t>縣市稅收</t>
  </si>
  <si>
    <r>
      <t>HBED</t>
    </r>
    <r>
      <rPr>
        <vertAlign val="subscript"/>
        <sz val="12"/>
        <color theme="1"/>
        <rFont val="Times New Roman"/>
        <family val="1"/>
      </rPr>
      <t>ij</t>
    </r>
  </si>
  <si>
    <t>縣市每萬人可分配到的病床數</t>
  </si>
  <si>
    <r>
      <t>NO</t>
    </r>
    <r>
      <rPr>
        <vertAlign val="subscript"/>
        <sz val="12"/>
        <color theme="1"/>
        <rFont val="Times New Roman"/>
        <family val="1"/>
      </rPr>
      <t>2</t>
    </r>
  </si>
  <si>
    <t>氮氧化物空氣指標</t>
    <phoneticPr fontId="1" type="noConversion"/>
  </si>
  <si>
    <r>
      <t>SO</t>
    </r>
    <r>
      <rPr>
        <vertAlign val="subscript"/>
        <sz val="12"/>
        <color theme="1"/>
        <rFont val="Times New Roman"/>
        <family val="1"/>
      </rPr>
      <t>2</t>
    </r>
  </si>
  <si>
    <t>硫氧化物空氣指標</t>
    <phoneticPr fontId="1" type="noConversion"/>
  </si>
  <si>
    <r>
      <t>CITYP</t>
    </r>
    <r>
      <rPr>
        <vertAlign val="subscript"/>
        <sz val="12"/>
        <color theme="1"/>
        <rFont val="Times New Roman"/>
        <family val="1"/>
      </rPr>
      <t>ij</t>
    </r>
  </si>
  <si>
    <t>縣市人口</t>
  </si>
  <si>
    <r>
      <t>SOMK</t>
    </r>
    <r>
      <rPr>
        <vertAlign val="subscript"/>
        <sz val="12"/>
        <color theme="1"/>
        <rFont val="Times New Roman"/>
        <family val="1"/>
      </rPr>
      <t>ij</t>
    </r>
  </si>
  <si>
    <t>吸菸人數</t>
  </si>
  <si>
    <t>台北市</t>
  </si>
  <si>
    <t>男生</t>
  </si>
  <si>
    <t>女生</t>
  </si>
  <si>
    <t>台中市</t>
  </si>
  <si>
    <t>申報數</t>
  </si>
  <si>
    <t>人口數</t>
  </si>
  <si>
    <t>每十萬人口粗發生率</t>
  </si>
  <si>
    <t>總計</t>
  </si>
  <si>
    <t>台南市</t>
  </si>
  <si>
    <t>高雄市</t>
  </si>
  <si>
    <t>基隆市</t>
  </si>
  <si>
    <t>新竹市</t>
  </si>
  <si>
    <t>嘉義市</t>
  </si>
  <si>
    <t>新北市</t>
  </si>
  <si>
    <t>桃園市</t>
  </si>
  <si>
    <t>新竹縣</t>
  </si>
  <si>
    <t>宜蘭縣</t>
  </si>
  <si>
    <t>苗栗縣</t>
  </si>
  <si>
    <t>彰化縣</t>
  </si>
  <si>
    <t>南投縣</t>
  </si>
  <si>
    <t>雲林縣</t>
  </si>
  <si>
    <t>嘉義縣</t>
  </si>
  <si>
    <t>屏東縣</t>
  </si>
  <si>
    <t>花蓮縣</t>
  </si>
  <si>
    <t>台東縣</t>
  </si>
  <si>
    <t>99年</t>
  </si>
  <si>
    <t>***台中縣</t>
  </si>
  <si>
    <t>***高雄縣</t>
  </si>
  <si>
    <t>***台南縣</t>
  </si>
  <si>
    <t>縣市別</t>
  </si>
  <si>
    <t>臺北縣</t>
  </si>
  <si>
    <t>臺北市</t>
  </si>
  <si>
    <t>桃園縣</t>
  </si>
  <si>
    <t>臺中市</t>
  </si>
  <si>
    <t>臺中縣</t>
  </si>
  <si>
    <t>臺南市</t>
  </si>
  <si>
    <t>臺南縣</t>
  </si>
  <si>
    <t>高雄縣</t>
  </si>
  <si>
    <t>臺東縣</t>
  </si>
  <si>
    <t>100年</t>
  </si>
  <si>
    <t>-</t>
  </si>
  <si>
    <t>101年</t>
  </si>
  <si>
    <t>102年</t>
  </si>
  <si>
    <t>103年</t>
  </si>
  <si>
    <t>104年</t>
  </si>
  <si>
    <t>臺灣地區</t>
  </si>
  <si>
    <t>二氧化硫含量</t>
  </si>
  <si>
    <t>...</t>
  </si>
  <si>
    <t>https://statdb.dgbas.gov.tw/pxweb/dialog/statfile9.asp</t>
  </si>
  <si>
    <t>澎湖縣</t>
  </si>
  <si>
    <t>金門縣</t>
  </si>
  <si>
    <t>連江縣</t>
  </si>
  <si>
    <t>戶籍登記人口數</t>
  </si>
  <si>
    <t>性比例</t>
  </si>
  <si>
    <t>https://statdb.dgbas.gov.tw/pxweb/dialog/statfile9.asp</t>
    <phoneticPr fontId="1" type="noConversion"/>
  </si>
  <si>
    <t>機動車輛登記數</t>
    <phoneticPr fontId="1" type="noConversion"/>
  </si>
  <si>
    <t>https://statdb.dgbas.gov.tw/pxweb/Dialog/Saveshow.asp</t>
  </si>
  <si>
    <t>氣管、支氣管和肺癌</t>
  </si>
  <si>
    <t>死亡人數(人)</t>
  </si>
  <si>
    <t>順位</t>
  </si>
  <si>
    <t>死亡率(每十萬人口)</t>
  </si>
  <si>
    <t>標準化死亡率(每十萬人口)</t>
  </si>
  <si>
    <t>工廠數量</t>
  </si>
  <si>
    <t>資料來源:https://www.moea.gov.tw/mns/dos/content/ContentLink.aspx?menu_id=9460&amp;sub_menu_id=17388</t>
    <phoneticPr fontId="1" type="noConversion"/>
  </si>
  <si>
    <t>資料來源:內政部統計處</t>
  </si>
  <si>
    <t>裝置容量</t>
  </si>
  <si>
    <t>發電量</t>
  </si>
  <si>
    <t>1.   南部發電廠       </t>
  </si>
  <si>
    <t>1955(高雄市)</t>
  </si>
  <si>
    <t>1117.8MW</t>
  </si>
  <si>
    <t xml:space="preserve">2.   通霄發電廠       </t>
  </si>
  <si>
    <t>1965(苗栗縣</t>
  </si>
  <si>
    <t>1818.35MW</t>
  </si>
  <si>
    <t xml:space="preserve">3.   林口火力發電廠  </t>
  </si>
  <si>
    <t>1968(新北市)</t>
  </si>
  <si>
    <t>2,400MW</t>
  </si>
  <si>
    <t xml:space="preserve">4.   大林發電廠        </t>
  </si>
  <si>
    <t>1969(高雄市)</t>
  </si>
  <si>
    <t>2,650MW</t>
  </si>
  <si>
    <t xml:space="preserve">5.   協和發電廠        </t>
  </si>
  <si>
    <t>1977(基隆市)</t>
  </si>
  <si>
    <t>2,000MW</t>
  </si>
  <si>
    <t xml:space="preserve">6.   興達發電廠       </t>
  </si>
  <si>
    <t>1982(高雄市)</t>
  </si>
  <si>
    <t>4325.95MW</t>
  </si>
  <si>
    <t xml:space="preserve">7.   台中火力發電廠    </t>
  </si>
  <si>
    <t>1992(台中市)</t>
  </si>
  <si>
    <t>5,824MW</t>
  </si>
  <si>
    <t xml:space="preserve">8.   麥寮火力發電廠    </t>
  </si>
  <si>
    <t>1999(雲林縣)</t>
  </si>
  <si>
    <t>1,800MW</t>
  </si>
  <si>
    <t xml:space="preserve">9.   海湖發電廠        </t>
  </si>
  <si>
    <t>1999(桃園市)</t>
  </si>
  <si>
    <t>900MW</t>
  </si>
  <si>
    <t xml:space="preserve">10.  和平火力發電廠    </t>
  </si>
  <si>
    <t>2002(花蓮縣)</t>
  </si>
  <si>
    <t>1320MW</t>
  </si>
  <si>
    <t xml:space="preserve">11.  新桃電廠          </t>
  </si>
  <si>
    <t>2002(新竹縣)</t>
  </si>
  <si>
    <t>733MW</t>
  </si>
  <si>
    <t xml:space="preserve">12.  國光發電廠       </t>
  </si>
  <si>
    <t>2003(桃園市)</t>
  </si>
  <si>
    <t>480MW</t>
  </si>
  <si>
    <t xml:space="preserve">13.  嘉惠電廠        </t>
  </si>
  <si>
    <t>2003(嘉義縣)</t>
  </si>
  <si>
    <t>670 MW</t>
  </si>
  <si>
    <t xml:space="preserve">14.  彰濱電廠         </t>
  </si>
  <si>
    <t>2004(彰化縣)</t>
  </si>
  <si>
    <t>490MW</t>
  </si>
  <si>
    <t xml:space="preserve">15.  豐德發電廠 (森霸) </t>
  </si>
  <si>
    <t>2004(台南市)</t>
  </si>
  <si>
    <t>980MW</t>
  </si>
  <si>
    <t xml:space="preserve">16.  大潭發電廠       </t>
  </si>
  <si>
    <t>2005(桃園市)</t>
  </si>
  <si>
    <t>4,984.2MW</t>
  </si>
  <si>
    <t xml:space="preserve">17.  星元電廠         </t>
  </si>
  <si>
    <t>2009(彰化縣)</t>
  </si>
  <si>
    <t>490 MW</t>
  </si>
  <si>
    <t>資料來源:維基百科、台電網站</t>
  </si>
  <si>
    <t>參考網址:https://taqm.epa.gov.tw/taqm/tw/YearlyDataDownload.aspx</t>
    <phoneticPr fontId="1" type="noConversion"/>
  </si>
  <si>
    <t>協和電廠</t>
    <phoneticPr fontId="1" type="noConversion"/>
  </si>
  <si>
    <t>林口電廠</t>
    <phoneticPr fontId="1" type="noConversion"/>
  </si>
  <si>
    <t>大潭電廠</t>
    <phoneticPr fontId="1" type="noConversion"/>
  </si>
  <si>
    <t>通霄電廠</t>
    <phoneticPr fontId="1" type="noConversion"/>
  </si>
  <si>
    <t>台中電廠</t>
    <phoneticPr fontId="1" type="noConversion"/>
  </si>
  <si>
    <t>興達電廠</t>
    <phoneticPr fontId="1" type="noConversion"/>
  </si>
  <si>
    <t>南部電廠</t>
    <phoneticPr fontId="1" type="noConversion"/>
  </si>
  <si>
    <t>大林電廠</t>
    <phoneticPr fontId="1" type="noConversion"/>
  </si>
  <si>
    <t>尖石電廠</t>
    <phoneticPr fontId="1" type="noConversion"/>
  </si>
  <si>
    <t>塔山電廠</t>
    <phoneticPr fontId="1" type="noConversion"/>
  </si>
  <si>
    <t>協和電廠珠山分場</t>
    <phoneticPr fontId="1" type="noConversion"/>
  </si>
  <si>
    <t>麥寮電廠</t>
    <phoneticPr fontId="1" type="noConversion"/>
  </si>
  <si>
    <t>和平電廠</t>
    <phoneticPr fontId="1" type="noConversion"/>
  </si>
  <si>
    <t>長生電力</t>
    <phoneticPr fontId="1" type="noConversion"/>
  </si>
  <si>
    <t>嘉惠電力</t>
    <phoneticPr fontId="1" type="noConversion"/>
  </si>
  <si>
    <t>新桃電力</t>
    <phoneticPr fontId="1" type="noConversion"/>
  </si>
  <si>
    <t>星能電力</t>
    <phoneticPr fontId="1" type="noConversion"/>
  </si>
  <si>
    <t>森霸電力</t>
    <phoneticPr fontId="1" type="noConversion"/>
  </si>
  <si>
    <t>國光電力</t>
    <phoneticPr fontId="1" type="noConversion"/>
  </si>
  <si>
    <t>星元電力</t>
    <phoneticPr fontId="1" type="noConversion"/>
  </si>
  <si>
    <t>基隆</t>
    <phoneticPr fontId="1" type="noConversion"/>
  </si>
  <si>
    <t>澎湖縣</t>
    <phoneticPr fontId="1" type="noConversion"/>
  </si>
  <si>
    <t>金門縣</t>
    <phoneticPr fontId="1" type="noConversion"/>
  </si>
  <si>
    <t>連江</t>
    <phoneticPr fontId="1" type="noConversion"/>
  </si>
  <si>
    <t>花蓮</t>
    <phoneticPr fontId="1" type="noConversion"/>
  </si>
  <si>
    <t>嘉義</t>
    <phoneticPr fontId="1" type="noConversion"/>
  </si>
  <si>
    <t>彰化</t>
    <phoneticPr fontId="1" type="noConversion"/>
  </si>
  <si>
    <t>台南</t>
    <phoneticPr fontId="1" type="noConversion"/>
  </si>
  <si>
    <t>雲林</t>
    <phoneticPr fontId="1" type="noConversion"/>
  </si>
  <si>
    <t>pop</t>
    <phoneticPr fontId="1" type="noConversion"/>
  </si>
  <si>
    <t>cancer</t>
    <phoneticPr fontId="1" type="noConversion"/>
  </si>
  <si>
    <t>cars</t>
    <phoneticPr fontId="1" type="noConversion"/>
  </si>
  <si>
    <t>bed</t>
    <phoneticPr fontId="1" type="noConversion"/>
  </si>
  <si>
    <t>city code</t>
    <phoneticPr fontId="1" type="noConversion"/>
  </si>
  <si>
    <t>65歲以上人口數</t>
  </si>
  <si>
    <t>啟用年分</t>
    <phoneticPr fontId="1" type="noConversion"/>
  </si>
  <si>
    <t>地區</t>
    <phoneticPr fontId="1" type="noConversion"/>
  </si>
  <si>
    <t>電廠名</t>
    <phoneticPr fontId="1" type="noConversion"/>
  </si>
  <si>
    <t>統計數目</t>
    <phoneticPr fontId="1" type="noConversion"/>
  </si>
  <si>
    <t>plantAmount</t>
    <phoneticPr fontId="1" type="noConversion"/>
  </si>
  <si>
    <t>Unemployment</t>
    <phoneticPr fontId="1" type="noConversion"/>
  </si>
  <si>
    <t>age65</t>
    <phoneticPr fontId="1" type="noConversion"/>
  </si>
  <si>
    <t>New Taipei City</t>
  </si>
  <si>
    <t>Taipei City</t>
  </si>
  <si>
    <t>Taoyuan City</t>
  </si>
  <si>
    <t>Taichung City</t>
  </si>
  <si>
    <t>Tainan City</t>
  </si>
  <si>
    <t>Kaohsiung City</t>
  </si>
  <si>
    <t>Yilan County</t>
  </si>
  <si>
    <t>Hsinchu County</t>
  </si>
  <si>
    <t>Miaoli County</t>
  </si>
  <si>
    <t>Changhua County</t>
  </si>
  <si>
    <t>Nantou County</t>
  </si>
  <si>
    <t>Yunlin County</t>
  </si>
  <si>
    <t>Chiayi County</t>
  </si>
  <si>
    <t>Pingtung County</t>
  </si>
  <si>
    <t>Taitung County</t>
  </si>
  <si>
    <t>Hualien County</t>
  </si>
  <si>
    <t>Keelung City</t>
  </si>
  <si>
    <t>Hsinchu City</t>
  </si>
  <si>
    <t>Chiayi City</t>
  </si>
  <si>
    <t>city</t>
    <phoneticPr fontId="1" type="noConversion"/>
  </si>
  <si>
    <t>average life</t>
    <phoneticPr fontId="1" type="noConversion"/>
  </si>
  <si>
    <t>plant</t>
    <phoneticPr fontId="1" type="noConversion"/>
  </si>
  <si>
    <t>smoking 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</si>
</sst>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 &quot;#,##0.00&quot; &quot;;&quot;-&quot;#,##0.00&quot; &quot;;&quot; -&quot;00&quot; &quot;;&quot; &quot;@&quot; &quot;"/>
    <numFmt numFmtId="177" formatCode="_(* #,##0_);_(* \(#,##0\);_(* &quot;-&quot;??_);_(@_)"/>
  </numFmts>
  <fonts count="17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2"/>
      <color theme="1"/>
      <name val="標楷體"/>
      <family val="4"/>
      <charset val="136"/>
    </font>
    <font>
      <sz val="8"/>
      <color rgb="FF000000"/>
      <name val="Verdana"/>
      <family val="2"/>
    </font>
    <font>
      <b/>
      <sz val="8"/>
      <color theme="1"/>
      <name val="Verdana"/>
      <family val="2"/>
    </font>
    <font>
      <b/>
      <sz val="8"/>
      <color rgb="FF000000"/>
      <name val="Verdana"/>
      <family val="2"/>
    </font>
    <font>
      <sz val="16"/>
      <color theme="1"/>
      <name val="標楷體"/>
      <family val="4"/>
      <charset val="136"/>
    </font>
    <font>
      <sz val="14"/>
      <color rgb="FF666666"/>
      <name val="微軟正黑體"/>
      <family val="2"/>
      <charset val="136"/>
    </font>
    <font>
      <u/>
      <sz val="11"/>
      <color theme="10"/>
      <name val="新細明體"/>
      <family val="2"/>
      <charset val="136"/>
      <scheme val="minor"/>
    </font>
    <font>
      <b/>
      <sz val="8"/>
      <color rgb="FF000000"/>
      <name val="細明體"/>
      <family val="3"/>
      <charset val="136"/>
    </font>
    <font>
      <sz val="12"/>
      <color rgb="FF000000"/>
      <name val="新細明體"/>
      <family val="1"/>
      <charset val="136"/>
    </font>
    <font>
      <sz val="12"/>
      <color rgb="FF800080"/>
      <name val="新細明體"/>
      <family val="1"/>
      <charset val="136"/>
    </font>
    <font>
      <sz val="12"/>
      <color rgb="FF008000"/>
      <name val="新細明體"/>
      <family val="1"/>
      <charset val="136"/>
    </font>
    <font>
      <u/>
      <sz val="12"/>
      <color rgb="FF0000FF"/>
      <name val="新細明體"/>
      <family val="1"/>
      <charset val="136"/>
    </font>
    <font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33333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333333"/>
      </bottom>
      <diagonal/>
    </border>
    <border>
      <left style="thin">
        <color rgb="FF000000"/>
      </left>
      <right/>
      <top style="thin">
        <color rgb="FF000000"/>
      </top>
      <bottom style="medium">
        <color rgb="FF333333"/>
      </bottom>
      <diagonal/>
    </border>
    <border>
      <left/>
      <right/>
      <top style="thin">
        <color rgb="FF000000"/>
      </top>
      <bottom style="medium">
        <color rgb="FF333333"/>
      </bottom>
      <diagonal/>
    </border>
    <border>
      <left/>
      <right style="thin">
        <color rgb="FF000000"/>
      </right>
      <top style="thin">
        <color rgb="FF000000"/>
      </top>
      <bottom style="medium">
        <color rgb="FF333333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medium">
        <color rgb="FFDDDBDB"/>
      </left>
      <right/>
      <top style="medium">
        <color rgb="FFDDDBDB"/>
      </top>
      <bottom style="medium">
        <color rgb="FFDDDBDB"/>
      </bottom>
      <diagonal/>
    </border>
    <border>
      <left style="medium">
        <color rgb="FFDADADA"/>
      </left>
      <right/>
      <top style="medium">
        <color rgb="FFDADADA"/>
      </top>
      <bottom style="medium">
        <color rgb="FFDDDBDB"/>
      </bottom>
      <diagonal/>
    </border>
    <border>
      <left style="medium">
        <color rgb="FFDDDBDB"/>
      </left>
      <right/>
      <top style="medium">
        <color rgb="FFDADADA"/>
      </top>
      <bottom style="medium">
        <color rgb="FFDDDBDB"/>
      </bottom>
      <diagonal/>
    </border>
    <border>
      <left style="medium">
        <color rgb="FFDDDBDB"/>
      </left>
      <right style="medium">
        <color rgb="FFDADADA"/>
      </right>
      <top style="medium">
        <color rgb="FFDADADA"/>
      </top>
      <bottom style="medium">
        <color rgb="FFDDDBDB"/>
      </bottom>
      <diagonal/>
    </border>
    <border>
      <left style="medium">
        <color rgb="FFDADADA"/>
      </left>
      <right/>
      <top style="medium">
        <color rgb="FFDDDBDB"/>
      </top>
      <bottom style="medium">
        <color rgb="FFDDDBDB"/>
      </bottom>
      <diagonal/>
    </border>
    <border>
      <left style="medium">
        <color rgb="FFDDDBDB"/>
      </left>
      <right style="medium">
        <color rgb="FFDADADA"/>
      </right>
      <top style="medium">
        <color rgb="FFDDDBDB"/>
      </top>
      <bottom style="medium">
        <color rgb="FFDDDBDB"/>
      </bottom>
      <diagonal/>
    </border>
    <border>
      <left style="medium">
        <color rgb="FFDADADA"/>
      </left>
      <right/>
      <top style="medium">
        <color rgb="FFDDDBDB"/>
      </top>
      <bottom style="medium">
        <color rgb="FFDADADA"/>
      </bottom>
      <diagonal/>
    </border>
    <border>
      <left style="medium">
        <color rgb="FFDDDBDB"/>
      </left>
      <right/>
      <top style="medium">
        <color rgb="FFDDDBDB"/>
      </top>
      <bottom style="medium">
        <color rgb="FFDADADA"/>
      </bottom>
      <diagonal/>
    </border>
    <border>
      <left style="medium">
        <color rgb="FFDDDBDB"/>
      </left>
      <right style="medium">
        <color rgb="FFDADADA"/>
      </right>
      <top style="medium">
        <color rgb="FFDDDBDB"/>
      </top>
      <bottom style="medium">
        <color rgb="FFDADADA"/>
      </bottom>
      <diagonal/>
    </border>
  </borders>
  <cellStyleXfs count="16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 applyNumberFormat="0" applyBorder="0" applyProtection="0">
      <alignment vertical="center"/>
    </xf>
    <xf numFmtId="0" fontId="12" fillId="0" borderId="0" applyNumberFormat="0" applyBorder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7" fillId="2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right" vertical="top"/>
    </xf>
    <xf numFmtId="0" fontId="6" fillId="2" borderId="2" xfId="0" applyFont="1" applyFill="1" applyBorder="1" applyAlignment="1">
      <alignment horizontal="center" vertical="center" wrapText="1"/>
    </xf>
    <xf numFmtId="3" fontId="5" fillId="3" borderId="1" xfId="0" applyNumberFormat="1" applyFont="1" applyFill="1" applyBorder="1" applyAlignment="1">
      <alignment horizontal="right" vertical="top"/>
    </xf>
    <xf numFmtId="0" fontId="6" fillId="2" borderId="2" xfId="0" applyFont="1" applyFill="1" applyBorder="1" applyAlignment="1">
      <alignment horizontal="right" vertical="center" wrapText="1"/>
    </xf>
    <xf numFmtId="0" fontId="2" fillId="0" borderId="10" xfId="0" applyFont="1" applyBorder="1">
      <alignment vertical="center"/>
    </xf>
    <xf numFmtId="0" fontId="4" fillId="0" borderId="11" xfId="0" applyFont="1" applyBorder="1">
      <alignment vertical="center"/>
    </xf>
    <xf numFmtId="0" fontId="2" fillId="0" borderId="12" xfId="0" applyFont="1" applyBorder="1">
      <alignment vertical="center"/>
    </xf>
    <xf numFmtId="0" fontId="4" fillId="0" borderId="13" xfId="0" applyFont="1" applyBorder="1">
      <alignment vertical="center"/>
    </xf>
    <xf numFmtId="0" fontId="8" fillId="4" borderId="8" xfId="0" applyFont="1" applyFill="1" applyBorder="1">
      <alignment vertical="center"/>
    </xf>
    <xf numFmtId="0" fontId="8" fillId="4" borderId="9" xfId="0" applyFont="1" applyFill="1" applyBorder="1">
      <alignment vertical="center"/>
    </xf>
    <xf numFmtId="0" fontId="9" fillId="3" borderId="14" xfId="0" applyFont="1" applyFill="1" applyBorder="1" applyAlignment="1">
      <alignment horizontal="left" vertical="center"/>
    </xf>
    <xf numFmtId="0" fontId="9" fillId="3" borderId="14" xfId="0" applyFont="1" applyFill="1" applyBorder="1" applyAlignment="1">
      <alignment horizontal="right" vertical="center"/>
    </xf>
    <xf numFmtId="0" fontId="9" fillId="3" borderId="15" xfId="0" applyFont="1" applyFill="1" applyBorder="1" applyAlignment="1">
      <alignment horizontal="left" vertical="center"/>
    </xf>
    <xf numFmtId="0" fontId="9" fillId="3" borderId="16" xfId="0" applyFont="1" applyFill="1" applyBorder="1" applyAlignment="1">
      <alignment horizontal="left" vertical="center"/>
    </xf>
    <xf numFmtId="0" fontId="9" fillId="3" borderId="17" xfId="0" applyFont="1" applyFill="1" applyBorder="1" applyAlignment="1">
      <alignment horizontal="left" vertical="center"/>
    </xf>
    <xf numFmtId="0" fontId="9" fillId="3" borderId="18" xfId="0" applyFont="1" applyFill="1" applyBorder="1" applyAlignment="1">
      <alignment horizontal="center" vertical="center"/>
    </xf>
    <xf numFmtId="0" fontId="9" fillId="3" borderId="19" xfId="0" applyFont="1" applyFill="1" applyBorder="1" applyAlignment="1">
      <alignment horizontal="right" vertical="center"/>
    </xf>
    <xf numFmtId="0" fontId="9" fillId="3" borderId="20" xfId="0" applyFont="1" applyFill="1" applyBorder="1" applyAlignment="1">
      <alignment horizontal="center" vertical="center"/>
    </xf>
    <xf numFmtId="0" fontId="9" fillId="3" borderId="21" xfId="0" applyFont="1" applyFill="1" applyBorder="1" applyAlignment="1">
      <alignment horizontal="right" vertical="center"/>
    </xf>
    <xf numFmtId="0" fontId="9" fillId="3" borderId="22" xfId="0" applyFont="1" applyFill="1" applyBorder="1" applyAlignment="1">
      <alignment horizontal="right" vertical="center"/>
    </xf>
    <xf numFmtId="0" fontId="9" fillId="3" borderId="21" xfId="0" applyFont="1" applyFill="1" applyBorder="1" applyAlignment="1">
      <alignment horizontal="left" vertical="center"/>
    </xf>
    <xf numFmtId="0" fontId="10" fillId="0" borderId="0" xfId="1">
      <alignment vertical="center"/>
    </xf>
    <xf numFmtId="0" fontId="0" fillId="5" borderId="0" xfId="0" applyFill="1">
      <alignment vertical="center"/>
    </xf>
    <xf numFmtId="0" fontId="11" fillId="2" borderId="1" xfId="0" applyFont="1" applyFill="1" applyBorder="1" applyAlignment="1">
      <alignment horizontal="left" vertical="top" wrapText="1"/>
    </xf>
    <xf numFmtId="3" fontId="0" fillId="0" borderId="0" xfId="0" applyNumberFormat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16" fillId="0" borderId="0" xfId="0" applyFont="1">
      <alignment vertical="center"/>
    </xf>
    <xf numFmtId="177" fontId="0" fillId="0" borderId="0" xfId="0" applyNumberFormat="1" applyAlignment="1">
      <alignment horizontal="right" vertical="center"/>
    </xf>
    <xf numFmtId="177" fontId="0" fillId="5" borderId="0" xfId="0" applyNumberFormat="1" applyFill="1" applyAlignment="1">
      <alignment horizontal="right" vertical="center"/>
    </xf>
    <xf numFmtId="3" fontId="0" fillId="5" borderId="0" xfId="0" applyNumberFormat="1" applyFill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</cellXfs>
  <cellStyles count="16">
    <cellStyle name="一般" xfId="0" builtinId="0"/>
    <cellStyle name="一般 2" xfId="3" xr:uid="{00000000-0005-0000-0000-000032000000}"/>
    <cellStyle name="一般 3" xfId="4" xr:uid="{00000000-0005-0000-0000-000033000000}"/>
    <cellStyle name="一般 4" xfId="2" xr:uid="{00000000-0005-0000-0000-000031000000}"/>
    <cellStyle name="千分位 2" xfId="5" xr:uid="{00000000-0005-0000-0000-000034000000}"/>
    <cellStyle name="千分位 3" xfId="6" xr:uid="{00000000-0005-0000-0000-000035000000}"/>
    <cellStyle name="壞_10-1" xfId="7" xr:uid="{00000000-0005-0000-0000-000036000000}"/>
    <cellStyle name="壞_10-3" xfId="8" xr:uid="{00000000-0005-0000-0000-000037000000}"/>
    <cellStyle name="壞_10-5" xfId="9" xr:uid="{00000000-0005-0000-0000-000038000000}"/>
    <cellStyle name="壞_10-9" xfId="10" xr:uid="{00000000-0005-0000-0000-000039000000}"/>
    <cellStyle name="好_10-1" xfId="11" xr:uid="{00000000-0005-0000-0000-00003A000000}"/>
    <cellStyle name="好_10-3" xfId="12" xr:uid="{00000000-0005-0000-0000-00003B000000}"/>
    <cellStyle name="好_10-5" xfId="13" xr:uid="{00000000-0005-0000-0000-00003C000000}"/>
    <cellStyle name="好_10-9" xfId="14" xr:uid="{00000000-0005-0000-0000-00003D000000}"/>
    <cellStyle name="超連結" xfId="1" builtinId="8"/>
    <cellStyle name="超連結 2" xfId="15" xr:uid="{00000000-0005-0000-0000-00003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statdb.dgbas.gov.tw/pxweb/dialog/statfile9.asp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statdb.dgbas.gov.tw/pxweb/dialog/statfile9.asp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5C646-5809-4A78-BF49-53D163DD72E3}">
  <dimension ref="A1:T96"/>
  <sheetViews>
    <sheetView tabSelected="1" zoomScale="85" zoomScaleNormal="85" workbookViewId="0">
      <pane ySplit="1" topLeftCell="A2" activePane="bottomLeft" state="frozen"/>
      <selection pane="bottomLeft" activeCell="P2" sqref="P2"/>
    </sheetView>
  </sheetViews>
  <sheetFormatPr defaultRowHeight="15" x14ac:dyDescent="0.3"/>
  <cols>
    <col min="2" max="2" width="10" customWidth="1"/>
    <col min="4" max="6" width="11" customWidth="1"/>
    <col min="7" max="7" width="10" customWidth="1"/>
    <col min="8" max="8" width="9" customWidth="1"/>
    <col min="9" max="9" width="14.125" customWidth="1"/>
    <col min="10" max="10" width="13.375" customWidth="1"/>
    <col min="11" max="11" width="12.25" customWidth="1"/>
    <col min="12" max="12" width="14.625" customWidth="1"/>
    <col min="13" max="13" width="14.5" customWidth="1"/>
    <col min="14" max="14" width="13.25" customWidth="1"/>
    <col min="15" max="15" width="15.375" customWidth="1"/>
    <col min="16" max="16" width="13.125" customWidth="1"/>
    <col min="17" max="17" width="16.375" customWidth="1"/>
    <col min="18" max="18" width="17.25" customWidth="1"/>
    <col min="19" max="19" width="16.375" customWidth="1"/>
    <col min="20" max="20" width="14" customWidth="1"/>
  </cols>
  <sheetData>
    <row r="1" spans="1:20" x14ac:dyDescent="0.3">
      <c r="A1" s="30" t="s">
        <v>0</v>
      </c>
      <c r="B1" s="30" t="s">
        <v>189</v>
      </c>
      <c r="C1" s="30" t="s">
        <v>217</v>
      </c>
      <c r="D1" s="30" t="s">
        <v>218</v>
      </c>
      <c r="E1" s="30" t="s">
        <v>197</v>
      </c>
      <c r="F1" s="30" t="s">
        <v>195</v>
      </c>
      <c r="G1" s="30" t="s">
        <v>219</v>
      </c>
      <c r="H1" s="30" t="s">
        <v>1</v>
      </c>
      <c r="I1" s="30" t="s">
        <v>196</v>
      </c>
      <c r="J1" s="30" t="s">
        <v>2</v>
      </c>
      <c r="K1" s="30" t="s">
        <v>188</v>
      </c>
      <c r="L1" s="30" t="s">
        <v>3</v>
      </c>
      <c r="M1" s="30" t="s">
        <v>4</v>
      </c>
      <c r="N1" s="30" t="s">
        <v>5</v>
      </c>
      <c r="O1" s="30" t="s">
        <v>185</v>
      </c>
      <c r="P1" s="30" t="s">
        <v>220</v>
      </c>
      <c r="Q1" s="30" t="s">
        <v>186</v>
      </c>
      <c r="R1" s="30" t="s">
        <v>187</v>
      </c>
      <c r="S1" s="30"/>
      <c r="T1" s="30"/>
    </row>
    <row r="2" spans="1:20" x14ac:dyDescent="0.3">
      <c r="A2">
        <v>2011</v>
      </c>
      <c r="B2">
        <v>1</v>
      </c>
      <c r="C2" t="s">
        <v>198</v>
      </c>
      <c r="D2">
        <v>80.459999999999994</v>
      </c>
      <c r="E2">
        <v>334479</v>
      </c>
      <c r="F2">
        <v>1</v>
      </c>
      <c r="G2">
        <v>1</v>
      </c>
      <c r="H2">
        <v>98.14</v>
      </c>
      <c r="I2">
        <v>4.4000000000000004</v>
      </c>
      <c r="J2">
        <v>168759548</v>
      </c>
      <c r="K2">
        <v>42</v>
      </c>
      <c r="L2">
        <v>42</v>
      </c>
      <c r="M2">
        <v>3.5</v>
      </c>
      <c r="N2">
        <v>17.2</v>
      </c>
      <c r="O2">
        <v>3916451</v>
      </c>
      <c r="P2">
        <v>21.9</v>
      </c>
      <c r="Q2">
        <v>1803</v>
      </c>
      <c r="R2">
        <v>3284713</v>
      </c>
    </row>
    <row r="3" spans="1:20" x14ac:dyDescent="0.3">
      <c r="A3">
        <v>2012</v>
      </c>
      <c r="B3">
        <v>1</v>
      </c>
      <c r="C3" t="s">
        <v>198</v>
      </c>
      <c r="D3">
        <v>80.5</v>
      </c>
      <c r="E3">
        <v>353396</v>
      </c>
      <c r="F3">
        <v>1</v>
      </c>
      <c r="G3">
        <v>1</v>
      </c>
      <c r="H3">
        <v>97.69</v>
      </c>
      <c r="I3">
        <v>4.2</v>
      </c>
      <c r="J3">
        <v>186386348</v>
      </c>
      <c r="K3">
        <v>42.21</v>
      </c>
      <c r="L3">
        <v>38</v>
      </c>
      <c r="M3">
        <v>3.1</v>
      </c>
      <c r="N3">
        <v>16</v>
      </c>
      <c r="O3">
        <v>3939305</v>
      </c>
      <c r="P3">
        <v>19.5</v>
      </c>
      <c r="Q3">
        <v>2003</v>
      </c>
      <c r="R3">
        <v>3309078</v>
      </c>
    </row>
    <row r="4" spans="1:20" x14ac:dyDescent="0.3">
      <c r="A4">
        <v>2013</v>
      </c>
      <c r="B4">
        <v>1</v>
      </c>
      <c r="C4" t="s">
        <v>198</v>
      </c>
      <c r="D4">
        <v>80.59</v>
      </c>
      <c r="E4">
        <v>374883</v>
      </c>
      <c r="F4">
        <v>1</v>
      </c>
      <c r="G4">
        <v>1</v>
      </c>
      <c r="H4">
        <v>97.27</v>
      </c>
      <c r="I4">
        <v>4.2</v>
      </c>
      <c r="J4">
        <v>204029784</v>
      </c>
      <c r="K4">
        <v>41.13</v>
      </c>
      <c r="L4">
        <v>41.8</v>
      </c>
      <c r="M4">
        <v>3.4</v>
      </c>
      <c r="N4">
        <v>16.100000000000001</v>
      </c>
      <c r="O4">
        <v>3954929</v>
      </c>
      <c r="P4">
        <v>20.8</v>
      </c>
      <c r="Q4">
        <v>1998</v>
      </c>
      <c r="R4">
        <v>3233275</v>
      </c>
    </row>
    <row r="5" spans="1:20" x14ac:dyDescent="0.3">
      <c r="A5">
        <v>2014</v>
      </c>
      <c r="B5">
        <v>1</v>
      </c>
      <c r="C5" t="s">
        <v>198</v>
      </c>
      <c r="D5">
        <v>80.75</v>
      </c>
      <c r="E5">
        <v>400545</v>
      </c>
      <c r="F5">
        <v>1</v>
      </c>
      <c r="G5">
        <v>1</v>
      </c>
      <c r="H5">
        <v>96.86</v>
      </c>
      <c r="I5">
        <v>3.9</v>
      </c>
      <c r="J5">
        <v>221096918</v>
      </c>
      <c r="K5">
        <v>42.85</v>
      </c>
      <c r="L5">
        <v>43.1</v>
      </c>
      <c r="M5">
        <v>3.4</v>
      </c>
      <c r="N5">
        <v>16.600000000000001</v>
      </c>
      <c r="O5">
        <v>3966818</v>
      </c>
      <c r="P5">
        <v>18.399999999999999</v>
      </c>
      <c r="Q5">
        <v>2160</v>
      </c>
      <c r="R5">
        <v>3178499</v>
      </c>
    </row>
    <row r="6" spans="1:20" x14ac:dyDescent="0.3">
      <c r="A6">
        <v>2015</v>
      </c>
      <c r="B6">
        <v>1</v>
      </c>
      <c r="C6" t="s">
        <v>198</v>
      </c>
      <c r="D6">
        <v>80.959999999999994</v>
      </c>
      <c r="E6">
        <v>429175</v>
      </c>
      <c r="F6">
        <v>0</v>
      </c>
      <c r="G6">
        <v>1</v>
      </c>
      <c r="H6">
        <v>96.64</v>
      </c>
      <c r="I6">
        <v>3.7</v>
      </c>
      <c r="J6">
        <v>246632933</v>
      </c>
      <c r="K6">
        <v>43.29</v>
      </c>
      <c r="L6">
        <v>40.1</v>
      </c>
      <c r="M6">
        <v>3.2</v>
      </c>
      <c r="N6">
        <v>15.85</v>
      </c>
      <c r="O6">
        <v>3970644</v>
      </c>
      <c r="P6">
        <v>17.7</v>
      </c>
      <c r="Q6">
        <v>2175</v>
      </c>
      <c r="R6">
        <v>3183551</v>
      </c>
    </row>
    <row r="7" spans="1:20" x14ac:dyDescent="0.3">
      <c r="A7">
        <v>2011</v>
      </c>
      <c r="B7">
        <v>2</v>
      </c>
      <c r="C7" t="s">
        <v>199</v>
      </c>
      <c r="D7">
        <v>82.7</v>
      </c>
      <c r="E7">
        <v>338199</v>
      </c>
      <c r="F7">
        <v>0</v>
      </c>
      <c r="G7">
        <v>0</v>
      </c>
      <c r="H7">
        <v>92.85</v>
      </c>
      <c r="I7">
        <v>4.4000000000000004</v>
      </c>
      <c r="J7">
        <v>658228999</v>
      </c>
      <c r="K7">
        <v>93.05</v>
      </c>
      <c r="L7">
        <v>45.4</v>
      </c>
      <c r="M7">
        <v>3</v>
      </c>
      <c r="N7">
        <v>23.3</v>
      </c>
      <c r="O7">
        <v>2650968</v>
      </c>
      <c r="P7">
        <v>18.8</v>
      </c>
      <c r="Q7">
        <v>1378</v>
      </c>
      <c r="R7">
        <v>1845686</v>
      </c>
    </row>
    <row r="8" spans="1:20" x14ac:dyDescent="0.3">
      <c r="A8">
        <v>2012</v>
      </c>
      <c r="B8">
        <v>2</v>
      </c>
      <c r="C8" t="s">
        <v>199</v>
      </c>
      <c r="D8">
        <v>82.66</v>
      </c>
      <c r="E8">
        <v>348656</v>
      </c>
      <c r="F8">
        <v>0</v>
      </c>
      <c r="G8">
        <v>0</v>
      </c>
      <c r="H8">
        <v>92.61</v>
      </c>
      <c r="I8">
        <v>4.3</v>
      </c>
      <c r="J8">
        <v>664846830</v>
      </c>
      <c r="K8">
        <v>92.84</v>
      </c>
      <c r="L8">
        <v>42.3</v>
      </c>
      <c r="M8">
        <v>2.6</v>
      </c>
      <c r="N8">
        <v>21.6</v>
      </c>
      <c r="O8">
        <v>2673226</v>
      </c>
      <c r="P8">
        <v>15.1</v>
      </c>
      <c r="Q8">
        <v>1444</v>
      </c>
      <c r="R8">
        <v>1856536</v>
      </c>
    </row>
    <row r="9" spans="1:20" x14ac:dyDescent="0.3">
      <c r="A9">
        <v>2013</v>
      </c>
      <c r="B9">
        <v>2</v>
      </c>
      <c r="C9" t="s">
        <v>199</v>
      </c>
      <c r="D9">
        <v>82.9</v>
      </c>
      <c r="E9">
        <v>362605</v>
      </c>
      <c r="F9">
        <v>0</v>
      </c>
      <c r="G9">
        <v>0</v>
      </c>
      <c r="H9">
        <v>92.37</v>
      </c>
      <c r="I9">
        <v>4.2</v>
      </c>
      <c r="J9">
        <v>660951381</v>
      </c>
      <c r="K9">
        <v>90.23</v>
      </c>
      <c r="L9">
        <v>45.3</v>
      </c>
      <c r="M9">
        <v>3</v>
      </c>
      <c r="N9">
        <v>21.5</v>
      </c>
      <c r="O9">
        <v>2686516</v>
      </c>
      <c r="P9">
        <v>18.5</v>
      </c>
      <c r="Q9">
        <v>1456</v>
      </c>
      <c r="R9">
        <v>1802910</v>
      </c>
    </row>
    <row r="10" spans="1:20" x14ac:dyDescent="0.3">
      <c r="A10">
        <v>2014</v>
      </c>
      <c r="B10">
        <v>2</v>
      </c>
      <c r="C10" t="s">
        <v>199</v>
      </c>
      <c r="D10">
        <v>83.1</v>
      </c>
      <c r="E10">
        <v>380527</v>
      </c>
      <c r="F10">
        <v>0</v>
      </c>
      <c r="G10">
        <v>0</v>
      </c>
      <c r="H10">
        <v>92.11</v>
      </c>
      <c r="I10">
        <v>4</v>
      </c>
      <c r="J10">
        <v>698438888</v>
      </c>
      <c r="K10">
        <v>92.14</v>
      </c>
      <c r="L10">
        <v>45.3</v>
      </c>
      <c r="M10">
        <v>3</v>
      </c>
      <c r="N10">
        <v>21.8</v>
      </c>
      <c r="O10">
        <v>2702315</v>
      </c>
      <c r="P10">
        <v>12.9</v>
      </c>
      <c r="Q10">
        <v>1517</v>
      </c>
      <c r="R10">
        <v>1768239</v>
      </c>
    </row>
    <row r="11" spans="1:20" x14ac:dyDescent="0.3">
      <c r="A11">
        <v>2015</v>
      </c>
      <c r="B11">
        <v>2</v>
      </c>
      <c r="C11" t="s">
        <v>199</v>
      </c>
      <c r="D11">
        <v>83.43</v>
      </c>
      <c r="E11">
        <v>399182</v>
      </c>
      <c r="F11">
        <v>0</v>
      </c>
      <c r="G11">
        <v>0</v>
      </c>
      <c r="H11">
        <v>91.92</v>
      </c>
      <c r="I11">
        <v>3.8</v>
      </c>
      <c r="J11">
        <v>761829461</v>
      </c>
      <c r="K11">
        <v>92.59</v>
      </c>
      <c r="L11">
        <v>40.1</v>
      </c>
      <c r="M11">
        <v>3.05</v>
      </c>
      <c r="N11">
        <v>20.41</v>
      </c>
      <c r="O11">
        <v>2704810</v>
      </c>
      <c r="P11">
        <v>14.8</v>
      </c>
      <c r="Q11">
        <v>1684</v>
      </c>
      <c r="R11">
        <v>1762045</v>
      </c>
    </row>
    <row r="12" spans="1:20" x14ac:dyDescent="0.3">
      <c r="A12">
        <v>2011</v>
      </c>
      <c r="B12">
        <v>3</v>
      </c>
      <c r="C12" t="s">
        <v>200</v>
      </c>
      <c r="D12">
        <v>79.599999999999994</v>
      </c>
      <c r="E12">
        <v>168570</v>
      </c>
      <c r="F12">
        <v>2</v>
      </c>
      <c r="G12">
        <v>1</v>
      </c>
      <c r="H12">
        <v>101.39</v>
      </c>
      <c r="I12">
        <v>4.4000000000000004</v>
      </c>
      <c r="J12">
        <v>168299299</v>
      </c>
      <c r="K12">
        <v>72.790000000000006</v>
      </c>
      <c r="L12">
        <v>48.7</v>
      </c>
      <c r="M12">
        <v>4.5999999999999996</v>
      </c>
      <c r="N12">
        <v>17.8</v>
      </c>
      <c r="O12">
        <v>2013305</v>
      </c>
      <c r="P12">
        <v>18.600000000000001</v>
      </c>
      <c r="Q12">
        <v>875</v>
      </c>
      <c r="R12">
        <v>1797521</v>
      </c>
    </row>
    <row r="13" spans="1:20" x14ac:dyDescent="0.3">
      <c r="A13">
        <v>2012</v>
      </c>
      <c r="B13">
        <v>3</v>
      </c>
      <c r="C13" t="s">
        <v>200</v>
      </c>
      <c r="D13">
        <v>79.66</v>
      </c>
      <c r="E13">
        <v>174266</v>
      </c>
      <c r="F13">
        <v>2</v>
      </c>
      <c r="G13">
        <v>1</v>
      </c>
      <c r="H13">
        <v>101.14</v>
      </c>
      <c r="I13">
        <v>4.3</v>
      </c>
      <c r="J13">
        <v>173833183</v>
      </c>
      <c r="K13">
        <v>72.31</v>
      </c>
      <c r="L13">
        <v>46.4</v>
      </c>
      <c r="M13">
        <v>4.4000000000000004</v>
      </c>
      <c r="N13">
        <v>16.8</v>
      </c>
      <c r="O13">
        <v>2030161</v>
      </c>
      <c r="P13">
        <v>19.399999999999999</v>
      </c>
      <c r="Q13">
        <v>847</v>
      </c>
      <c r="R13">
        <v>1830394</v>
      </c>
    </row>
    <row r="14" spans="1:20" x14ac:dyDescent="0.3">
      <c r="A14">
        <v>2013</v>
      </c>
      <c r="B14">
        <v>3</v>
      </c>
      <c r="C14" t="s">
        <v>200</v>
      </c>
      <c r="D14">
        <v>79.959999999999994</v>
      </c>
      <c r="E14">
        <v>181860</v>
      </c>
      <c r="F14">
        <v>2</v>
      </c>
      <c r="G14">
        <v>1</v>
      </c>
      <c r="H14">
        <v>100.91</v>
      </c>
      <c r="I14">
        <v>4.3</v>
      </c>
      <c r="J14">
        <v>170937371</v>
      </c>
      <c r="K14">
        <v>72.349999999999994</v>
      </c>
      <c r="L14">
        <v>50.4</v>
      </c>
      <c r="M14">
        <v>4.4000000000000004</v>
      </c>
      <c r="N14">
        <v>16.2</v>
      </c>
      <c r="O14">
        <v>2044023</v>
      </c>
      <c r="P14">
        <v>19.8</v>
      </c>
      <c r="Q14">
        <v>867</v>
      </c>
      <c r="R14">
        <v>1814342</v>
      </c>
    </row>
    <row r="15" spans="1:20" x14ac:dyDescent="0.3">
      <c r="A15">
        <v>2014</v>
      </c>
      <c r="B15">
        <v>3</v>
      </c>
      <c r="C15" t="s">
        <v>200</v>
      </c>
      <c r="D15">
        <v>80.11</v>
      </c>
      <c r="E15">
        <v>191590</v>
      </c>
      <c r="F15">
        <v>2</v>
      </c>
      <c r="G15">
        <v>1</v>
      </c>
      <c r="H15">
        <v>100.67</v>
      </c>
      <c r="I15">
        <v>4</v>
      </c>
      <c r="J15">
        <v>184767874</v>
      </c>
      <c r="K15">
        <v>72.52</v>
      </c>
      <c r="L15">
        <v>51.1</v>
      </c>
      <c r="M15">
        <v>4.2</v>
      </c>
      <c r="N15">
        <v>16.899999999999999</v>
      </c>
      <c r="O15">
        <v>2058328</v>
      </c>
      <c r="P15">
        <v>19.100000000000001</v>
      </c>
      <c r="Q15">
        <v>926</v>
      </c>
      <c r="R15">
        <v>1805156</v>
      </c>
    </row>
    <row r="16" spans="1:20" x14ac:dyDescent="0.3">
      <c r="A16">
        <v>2015</v>
      </c>
      <c r="B16">
        <v>3</v>
      </c>
      <c r="C16" t="s">
        <v>200</v>
      </c>
      <c r="D16">
        <v>80.53</v>
      </c>
      <c r="E16">
        <v>203630</v>
      </c>
      <c r="F16">
        <v>2</v>
      </c>
      <c r="G16">
        <v>1</v>
      </c>
      <c r="H16">
        <v>100.02</v>
      </c>
      <c r="I16">
        <v>3.9</v>
      </c>
      <c r="J16">
        <v>196023500</v>
      </c>
      <c r="K16">
        <v>70.430000000000007</v>
      </c>
      <c r="L16">
        <v>45.2</v>
      </c>
      <c r="M16">
        <v>3.65</v>
      </c>
      <c r="N16">
        <v>15.36</v>
      </c>
      <c r="O16">
        <v>2105780</v>
      </c>
      <c r="P16">
        <v>20.7</v>
      </c>
      <c r="Q16">
        <v>926</v>
      </c>
      <c r="R16">
        <v>1841190</v>
      </c>
    </row>
    <row r="17" spans="1:18" x14ac:dyDescent="0.3">
      <c r="A17">
        <v>2011</v>
      </c>
      <c r="B17">
        <v>4</v>
      </c>
      <c r="C17" t="s">
        <v>201</v>
      </c>
      <c r="D17">
        <v>78.98</v>
      </c>
      <c r="E17">
        <v>235152</v>
      </c>
      <c r="F17">
        <v>1</v>
      </c>
      <c r="G17">
        <v>1</v>
      </c>
      <c r="H17">
        <v>98.91</v>
      </c>
      <c r="I17">
        <v>4.4000000000000004</v>
      </c>
      <c r="J17">
        <v>113801335</v>
      </c>
      <c r="K17">
        <v>75.63</v>
      </c>
      <c r="L17">
        <v>55.6</v>
      </c>
      <c r="M17">
        <v>3.3</v>
      </c>
      <c r="N17">
        <v>17.600000000000001</v>
      </c>
      <c r="O17">
        <v>2664394</v>
      </c>
      <c r="P17">
        <v>17.3</v>
      </c>
      <c r="Q17">
        <v>1091</v>
      </c>
      <c r="R17">
        <v>2684874</v>
      </c>
    </row>
    <row r="18" spans="1:18" x14ac:dyDescent="0.3">
      <c r="A18">
        <v>2012</v>
      </c>
      <c r="B18">
        <v>4</v>
      </c>
      <c r="C18" t="s">
        <v>201</v>
      </c>
      <c r="D18">
        <v>79.16</v>
      </c>
      <c r="E18">
        <v>243197</v>
      </c>
      <c r="F18">
        <v>1</v>
      </c>
      <c r="G18">
        <v>1</v>
      </c>
      <c r="H18">
        <v>98.63</v>
      </c>
      <c r="I18">
        <v>4.2</v>
      </c>
      <c r="J18">
        <v>127431611</v>
      </c>
      <c r="K18">
        <v>75.03</v>
      </c>
      <c r="L18">
        <v>51.3</v>
      </c>
      <c r="M18">
        <v>2.9</v>
      </c>
      <c r="N18">
        <v>16.7</v>
      </c>
      <c r="O18">
        <v>2684893</v>
      </c>
      <c r="P18">
        <v>19.7</v>
      </c>
      <c r="Q18">
        <v>1207</v>
      </c>
      <c r="R18">
        <v>2726395</v>
      </c>
    </row>
    <row r="19" spans="1:18" x14ac:dyDescent="0.3">
      <c r="A19">
        <v>2013</v>
      </c>
      <c r="B19">
        <v>4</v>
      </c>
      <c r="C19" t="s">
        <v>201</v>
      </c>
      <c r="D19">
        <v>79.489999999999995</v>
      </c>
      <c r="E19">
        <v>253616</v>
      </c>
      <c r="F19">
        <v>1</v>
      </c>
      <c r="G19">
        <v>1</v>
      </c>
      <c r="H19">
        <v>98.37</v>
      </c>
      <c r="I19">
        <v>4.0999999999999996</v>
      </c>
      <c r="J19">
        <v>143787200</v>
      </c>
      <c r="K19">
        <v>74.75</v>
      </c>
      <c r="L19">
        <v>51.7</v>
      </c>
      <c r="M19">
        <v>3.1</v>
      </c>
      <c r="N19">
        <v>15.9</v>
      </c>
      <c r="O19">
        <v>2701661</v>
      </c>
      <c r="P19">
        <v>16.899999999999999</v>
      </c>
      <c r="Q19">
        <v>1169</v>
      </c>
      <c r="R19">
        <v>2669109</v>
      </c>
    </row>
    <row r="20" spans="1:18" x14ac:dyDescent="0.3">
      <c r="A20">
        <v>2014</v>
      </c>
      <c r="B20">
        <v>4</v>
      </c>
      <c r="C20" t="s">
        <v>201</v>
      </c>
      <c r="D20">
        <v>79.819999999999993</v>
      </c>
      <c r="E20">
        <v>266370</v>
      </c>
      <c r="F20">
        <v>1</v>
      </c>
      <c r="G20">
        <v>1</v>
      </c>
      <c r="H20">
        <v>98.12</v>
      </c>
      <c r="I20">
        <v>3.9</v>
      </c>
      <c r="J20">
        <v>153439000</v>
      </c>
      <c r="K20">
        <v>75.84</v>
      </c>
      <c r="L20">
        <v>52.1</v>
      </c>
      <c r="M20">
        <v>3.1</v>
      </c>
      <c r="N20">
        <v>15.6</v>
      </c>
      <c r="O20">
        <v>2719835</v>
      </c>
      <c r="P20">
        <v>17.600000000000001</v>
      </c>
      <c r="Q20">
        <v>1206</v>
      </c>
      <c r="R20">
        <v>2662965</v>
      </c>
    </row>
    <row r="21" spans="1:18" x14ac:dyDescent="0.3">
      <c r="A21">
        <v>2015</v>
      </c>
      <c r="B21">
        <v>4</v>
      </c>
      <c r="C21" t="s">
        <v>201</v>
      </c>
      <c r="D21">
        <v>80.09</v>
      </c>
      <c r="E21">
        <v>282316</v>
      </c>
      <c r="F21">
        <v>1</v>
      </c>
      <c r="G21">
        <v>1</v>
      </c>
      <c r="H21">
        <v>97.81</v>
      </c>
      <c r="I21">
        <v>3.8</v>
      </c>
      <c r="J21">
        <v>159953093</v>
      </c>
      <c r="K21">
        <v>76.05</v>
      </c>
      <c r="L21">
        <v>46.5</v>
      </c>
      <c r="M21">
        <v>2.9</v>
      </c>
      <c r="N21">
        <v>15.41</v>
      </c>
      <c r="O21">
        <v>2744445</v>
      </c>
      <c r="P21">
        <v>19.399999999999999</v>
      </c>
      <c r="Q21">
        <v>1394</v>
      </c>
      <c r="R21">
        <v>2693465</v>
      </c>
    </row>
    <row r="22" spans="1:18" x14ac:dyDescent="0.3">
      <c r="A22">
        <v>2011</v>
      </c>
      <c r="B22">
        <v>5</v>
      </c>
      <c r="C22" t="s">
        <v>202</v>
      </c>
      <c r="D22">
        <v>78.44</v>
      </c>
      <c r="E22">
        <v>218693</v>
      </c>
      <c r="F22">
        <v>1</v>
      </c>
      <c r="G22">
        <v>1</v>
      </c>
      <c r="H22">
        <v>101.16</v>
      </c>
      <c r="I22">
        <v>4.3</v>
      </c>
      <c r="J22">
        <v>56722585</v>
      </c>
      <c r="K22">
        <v>63.55</v>
      </c>
      <c r="L22">
        <v>69.8</v>
      </c>
      <c r="M22">
        <v>3.9</v>
      </c>
      <c r="N22">
        <v>14.2</v>
      </c>
      <c r="O22">
        <v>1876960</v>
      </c>
      <c r="P22">
        <v>15.4</v>
      </c>
      <c r="Q22">
        <v>969</v>
      </c>
      <c r="R22">
        <v>2043342</v>
      </c>
    </row>
    <row r="23" spans="1:18" x14ac:dyDescent="0.3">
      <c r="A23">
        <v>2012</v>
      </c>
      <c r="B23">
        <v>5</v>
      </c>
      <c r="C23" t="s">
        <v>202</v>
      </c>
      <c r="D23">
        <v>78.59</v>
      </c>
      <c r="E23">
        <v>222930</v>
      </c>
      <c r="F23">
        <v>1</v>
      </c>
      <c r="G23">
        <v>1</v>
      </c>
      <c r="H23">
        <v>100.89</v>
      </c>
      <c r="I23">
        <v>4.2</v>
      </c>
      <c r="J23">
        <v>61499096</v>
      </c>
      <c r="K23">
        <v>63.53</v>
      </c>
      <c r="L23">
        <v>68.599999999999994</v>
      </c>
      <c r="M23">
        <v>3.4</v>
      </c>
      <c r="N23">
        <v>14.3</v>
      </c>
      <c r="O23">
        <v>1881645</v>
      </c>
      <c r="P23">
        <v>14.4</v>
      </c>
      <c r="Q23">
        <v>1031</v>
      </c>
      <c r="R23">
        <v>2051349</v>
      </c>
    </row>
    <row r="24" spans="1:18" x14ac:dyDescent="0.3">
      <c r="A24">
        <v>2013</v>
      </c>
      <c r="B24">
        <v>5</v>
      </c>
      <c r="C24" t="s">
        <v>202</v>
      </c>
      <c r="D24">
        <v>78.58</v>
      </c>
      <c r="E24">
        <v>229827</v>
      </c>
      <c r="F24">
        <v>1</v>
      </c>
      <c r="G24">
        <v>1</v>
      </c>
      <c r="H24">
        <v>100.63</v>
      </c>
      <c r="I24">
        <v>4.2</v>
      </c>
      <c r="J24">
        <v>62814165</v>
      </c>
      <c r="K24">
        <v>63.84</v>
      </c>
      <c r="L24">
        <v>73.400000000000006</v>
      </c>
      <c r="M24">
        <v>3.6</v>
      </c>
      <c r="N24">
        <v>14</v>
      </c>
      <c r="O24">
        <v>1883208</v>
      </c>
      <c r="P24">
        <v>14.4</v>
      </c>
      <c r="Q24">
        <v>961</v>
      </c>
      <c r="R24">
        <v>1942744</v>
      </c>
    </row>
    <row r="25" spans="1:18" x14ac:dyDescent="0.3">
      <c r="A25">
        <v>2014</v>
      </c>
      <c r="B25">
        <v>5</v>
      </c>
      <c r="C25" t="s">
        <v>202</v>
      </c>
      <c r="D25">
        <v>79.260000000000005</v>
      </c>
      <c r="E25">
        <v>237732</v>
      </c>
      <c r="F25">
        <v>1</v>
      </c>
      <c r="G25">
        <v>1</v>
      </c>
      <c r="H25">
        <v>100.41</v>
      </c>
      <c r="I25">
        <v>4.0999999999999996</v>
      </c>
      <c r="J25">
        <v>67205602</v>
      </c>
      <c r="K25">
        <v>65.69</v>
      </c>
      <c r="L25">
        <v>67</v>
      </c>
      <c r="M25">
        <v>3.6</v>
      </c>
      <c r="N25">
        <v>13.8</v>
      </c>
      <c r="O25">
        <v>1884284</v>
      </c>
      <c r="P25">
        <v>16.8</v>
      </c>
      <c r="Q25">
        <v>1025</v>
      </c>
      <c r="R25">
        <v>1927315</v>
      </c>
    </row>
    <row r="26" spans="1:18" x14ac:dyDescent="0.3">
      <c r="A26">
        <v>2015</v>
      </c>
      <c r="B26">
        <v>5</v>
      </c>
      <c r="C26" t="s">
        <v>202</v>
      </c>
      <c r="D26">
        <v>79.58</v>
      </c>
      <c r="E26">
        <v>246794</v>
      </c>
      <c r="F26">
        <v>1</v>
      </c>
      <c r="G26">
        <v>1</v>
      </c>
      <c r="H26">
        <v>100.22</v>
      </c>
      <c r="I26">
        <v>3.8</v>
      </c>
      <c r="J26">
        <v>74201516</v>
      </c>
      <c r="K26">
        <v>67.42</v>
      </c>
      <c r="L26">
        <v>55.9</v>
      </c>
      <c r="M26">
        <v>3.06</v>
      </c>
      <c r="N26">
        <v>12.71</v>
      </c>
      <c r="O26">
        <v>1885541</v>
      </c>
      <c r="P26">
        <v>15.3</v>
      </c>
      <c r="Q26">
        <v>1163</v>
      </c>
      <c r="R26">
        <v>1940032</v>
      </c>
    </row>
    <row r="27" spans="1:18" x14ac:dyDescent="0.3">
      <c r="A27">
        <v>2011</v>
      </c>
      <c r="B27">
        <v>6</v>
      </c>
      <c r="C27" t="s">
        <v>203</v>
      </c>
      <c r="D27">
        <v>77.97</v>
      </c>
      <c r="E27">
        <v>291452</v>
      </c>
      <c r="F27">
        <v>3</v>
      </c>
      <c r="G27">
        <v>1</v>
      </c>
      <c r="H27">
        <v>100.19</v>
      </c>
      <c r="I27">
        <v>4.4000000000000004</v>
      </c>
      <c r="J27">
        <v>159106413</v>
      </c>
      <c r="K27">
        <v>75.56</v>
      </c>
      <c r="L27">
        <v>73.8</v>
      </c>
      <c r="M27">
        <v>6.4</v>
      </c>
      <c r="N27">
        <v>18.100000000000001</v>
      </c>
      <c r="O27">
        <v>2774470</v>
      </c>
      <c r="P27">
        <v>19.100000000000001</v>
      </c>
      <c r="Q27">
        <v>1255</v>
      </c>
      <c r="R27">
        <v>3120201</v>
      </c>
    </row>
    <row r="28" spans="1:18" x14ac:dyDescent="0.3">
      <c r="A28">
        <v>2012</v>
      </c>
      <c r="B28">
        <v>6</v>
      </c>
      <c r="C28" t="s">
        <v>203</v>
      </c>
      <c r="D28">
        <v>78.36</v>
      </c>
      <c r="E28">
        <v>301960</v>
      </c>
      <c r="F28">
        <v>3</v>
      </c>
      <c r="G28">
        <v>1</v>
      </c>
      <c r="H28">
        <v>99.8</v>
      </c>
      <c r="I28">
        <v>4.3</v>
      </c>
      <c r="J28">
        <v>152429752</v>
      </c>
      <c r="K28">
        <v>75.510000000000005</v>
      </c>
      <c r="L28">
        <v>67.099999999999994</v>
      </c>
      <c r="M28">
        <v>5.3</v>
      </c>
      <c r="N28">
        <v>17.5</v>
      </c>
      <c r="O28">
        <v>2778659</v>
      </c>
      <c r="P28">
        <v>18.7</v>
      </c>
      <c r="Q28">
        <v>1376</v>
      </c>
      <c r="R28">
        <v>3113462</v>
      </c>
    </row>
    <row r="29" spans="1:18" x14ac:dyDescent="0.3">
      <c r="A29">
        <v>2013</v>
      </c>
      <c r="B29">
        <v>6</v>
      </c>
      <c r="C29" t="s">
        <v>203</v>
      </c>
      <c r="D29">
        <v>78.55</v>
      </c>
      <c r="E29">
        <v>316234</v>
      </c>
      <c r="F29">
        <v>3</v>
      </c>
      <c r="G29">
        <v>1</v>
      </c>
      <c r="H29">
        <v>99.42</v>
      </c>
      <c r="I29">
        <v>4.2</v>
      </c>
      <c r="J29">
        <v>147273972</v>
      </c>
      <c r="K29">
        <v>74.739999999999995</v>
      </c>
      <c r="L29">
        <v>66.400000000000006</v>
      </c>
      <c r="M29">
        <v>5.2</v>
      </c>
      <c r="N29">
        <v>17.399999999999999</v>
      </c>
      <c r="O29">
        <v>2779877</v>
      </c>
      <c r="P29">
        <v>18.899999999999999</v>
      </c>
      <c r="Q29">
        <v>1353</v>
      </c>
      <c r="R29">
        <v>2934964</v>
      </c>
    </row>
    <row r="30" spans="1:18" x14ac:dyDescent="0.3">
      <c r="A30">
        <v>2014</v>
      </c>
      <c r="B30">
        <v>6</v>
      </c>
      <c r="C30" t="s">
        <v>203</v>
      </c>
      <c r="D30">
        <v>78.739999999999995</v>
      </c>
      <c r="E30">
        <v>332089</v>
      </c>
      <c r="F30">
        <v>3</v>
      </c>
      <c r="G30">
        <v>1</v>
      </c>
      <c r="H30">
        <v>99.07</v>
      </c>
      <c r="I30">
        <v>3.9</v>
      </c>
      <c r="J30">
        <v>164117018</v>
      </c>
      <c r="K30">
        <v>75.42</v>
      </c>
      <c r="L30">
        <v>64.099999999999994</v>
      </c>
      <c r="M30">
        <v>5</v>
      </c>
      <c r="N30">
        <v>16.8</v>
      </c>
      <c r="O30">
        <v>2778992</v>
      </c>
      <c r="P30">
        <v>13.8</v>
      </c>
      <c r="Q30">
        <v>1554</v>
      </c>
      <c r="R30">
        <v>2872332</v>
      </c>
    </row>
    <row r="31" spans="1:18" x14ac:dyDescent="0.3">
      <c r="A31">
        <v>2015</v>
      </c>
      <c r="B31">
        <v>6</v>
      </c>
      <c r="C31" t="s">
        <v>203</v>
      </c>
      <c r="D31">
        <v>78.86</v>
      </c>
      <c r="E31">
        <v>350448</v>
      </c>
      <c r="F31">
        <v>3</v>
      </c>
      <c r="G31">
        <v>1</v>
      </c>
      <c r="H31">
        <v>98.79</v>
      </c>
      <c r="I31">
        <v>3.8</v>
      </c>
      <c r="J31">
        <v>171494896</v>
      </c>
      <c r="K31">
        <v>76.569999999999993</v>
      </c>
      <c r="L31">
        <v>59.6</v>
      </c>
      <c r="M31">
        <v>4.38</v>
      </c>
      <c r="N31">
        <v>15.71</v>
      </c>
      <c r="O31">
        <v>2778918</v>
      </c>
      <c r="P31">
        <v>15.2</v>
      </c>
      <c r="Q31">
        <v>1553</v>
      </c>
      <c r="R31">
        <v>2875720</v>
      </c>
    </row>
    <row r="32" spans="1:18" x14ac:dyDescent="0.3">
      <c r="A32">
        <v>2011</v>
      </c>
      <c r="B32">
        <v>7</v>
      </c>
      <c r="C32" t="s">
        <v>204</v>
      </c>
      <c r="D32">
        <v>78.59</v>
      </c>
      <c r="E32">
        <v>60666</v>
      </c>
      <c r="F32">
        <v>0</v>
      </c>
      <c r="G32">
        <v>0</v>
      </c>
      <c r="H32">
        <v>103.67</v>
      </c>
      <c r="I32">
        <v>4.4000000000000004</v>
      </c>
      <c r="J32">
        <v>10312850</v>
      </c>
      <c r="K32">
        <v>94.32</v>
      </c>
      <c r="L32">
        <v>35.9</v>
      </c>
      <c r="M32">
        <v>2.2000000000000002</v>
      </c>
      <c r="N32">
        <v>9.6</v>
      </c>
      <c r="O32">
        <v>459061</v>
      </c>
      <c r="P32">
        <v>17.3</v>
      </c>
      <c r="Q32">
        <v>262</v>
      </c>
      <c r="R32">
        <v>439451</v>
      </c>
    </row>
    <row r="33" spans="1:18" x14ac:dyDescent="0.3">
      <c r="A33">
        <v>2012</v>
      </c>
      <c r="B33">
        <v>7</v>
      </c>
      <c r="C33" t="s">
        <v>204</v>
      </c>
      <c r="D33">
        <v>78.900000000000006</v>
      </c>
      <c r="E33">
        <v>61137</v>
      </c>
      <c r="F33">
        <v>0</v>
      </c>
      <c r="G33">
        <v>0</v>
      </c>
      <c r="H33">
        <v>103.53</v>
      </c>
      <c r="I33">
        <v>4.3</v>
      </c>
      <c r="J33">
        <v>10990164</v>
      </c>
      <c r="K33">
        <v>93.2</v>
      </c>
      <c r="L33">
        <v>33.9</v>
      </c>
      <c r="M33">
        <v>1.9</v>
      </c>
      <c r="N33">
        <v>9.1</v>
      </c>
      <c r="O33">
        <v>458595</v>
      </c>
      <c r="P33">
        <v>19.600000000000001</v>
      </c>
      <c r="Q33">
        <v>267</v>
      </c>
      <c r="R33">
        <v>441791</v>
      </c>
    </row>
    <row r="34" spans="1:18" x14ac:dyDescent="0.3">
      <c r="A34">
        <v>2013</v>
      </c>
      <c r="B34">
        <v>7</v>
      </c>
      <c r="C34" t="s">
        <v>204</v>
      </c>
      <c r="D34">
        <v>79.08</v>
      </c>
      <c r="E34">
        <v>62074</v>
      </c>
      <c r="F34">
        <v>0</v>
      </c>
      <c r="G34">
        <v>0</v>
      </c>
      <c r="H34">
        <v>103.35</v>
      </c>
      <c r="I34">
        <v>4.3</v>
      </c>
      <c r="J34">
        <v>12237396</v>
      </c>
      <c r="K34">
        <v>91.52</v>
      </c>
      <c r="L34">
        <v>34.4</v>
      </c>
      <c r="M34">
        <v>2.2000000000000002</v>
      </c>
      <c r="N34">
        <v>8.5</v>
      </c>
      <c r="O34">
        <v>458456</v>
      </c>
      <c r="P34">
        <v>18.100000000000001</v>
      </c>
      <c r="Q34">
        <v>295</v>
      </c>
      <c r="R34">
        <v>427143</v>
      </c>
    </row>
    <row r="35" spans="1:18" x14ac:dyDescent="0.3">
      <c r="A35">
        <v>2014</v>
      </c>
      <c r="B35">
        <v>7</v>
      </c>
      <c r="C35" t="s">
        <v>204</v>
      </c>
      <c r="D35">
        <v>76.3</v>
      </c>
      <c r="E35">
        <v>63438</v>
      </c>
      <c r="F35">
        <v>0</v>
      </c>
      <c r="G35">
        <v>0</v>
      </c>
      <c r="H35">
        <v>103.03</v>
      </c>
      <c r="I35">
        <v>3.9</v>
      </c>
      <c r="J35">
        <v>13052927</v>
      </c>
      <c r="K35">
        <v>84.75</v>
      </c>
      <c r="L35">
        <v>39.299999999999997</v>
      </c>
      <c r="M35">
        <v>2.1</v>
      </c>
      <c r="N35">
        <v>9</v>
      </c>
      <c r="O35">
        <v>458777</v>
      </c>
      <c r="P35">
        <v>15.6</v>
      </c>
      <c r="Q35">
        <v>306</v>
      </c>
      <c r="R35">
        <v>425549</v>
      </c>
    </row>
    <row r="36" spans="1:18" x14ac:dyDescent="0.3">
      <c r="A36">
        <v>2015</v>
      </c>
      <c r="B36">
        <v>7</v>
      </c>
      <c r="C36" t="s">
        <v>204</v>
      </c>
      <c r="D36">
        <v>79.430000000000007</v>
      </c>
      <c r="E36">
        <v>65178</v>
      </c>
      <c r="F36">
        <v>0</v>
      </c>
      <c r="G36">
        <v>0</v>
      </c>
      <c r="H36">
        <v>102.8</v>
      </c>
      <c r="I36">
        <v>3.9</v>
      </c>
      <c r="J36">
        <v>14560434</v>
      </c>
      <c r="K36">
        <v>84.98</v>
      </c>
      <c r="L36">
        <v>34.799999999999997</v>
      </c>
      <c r="M36">
        <v>2.2799999999999998</v>
      </c>
      <c r="N36">
        <v>8.27</v>
      </c>
      <c r="O36">
        <v>458117</v>
      </c>
      <c r="P36">
        <v>13.1</v>
      </c>
      <c r="Q36">
        <v>307</v>
      </c>
      <c r="R36">
        <v>426171</v>
      </c>
    </row>
    <row r="37" spans="1:18" x14ac:dyDescent="0.3">
      <c r="A37">
        <v>2011</v>
      </c>
      <c r="B37">
        <v>8</v>
      </c>
      <c r="C37" t="s">
        <v>205</v>
      </c>
      <c r="D37">
        <v>78.709999999999994</v>
      </c>
      <c r="E37">
        <v>57355</v>
      </c>
      <c r="F37">
        <v>1</v>
      </c>
      <c r="G37">
        <v>1</v>
      </c>
      <c r="H37">
        <v>105.63</v>
      </c>
      <c r="I37">
        <v>4.0999999999999996</v>
      </c>
      <c r="J37">
        <v>36984733</v>
      </c>
      <c r="K37">
        <v>44.9</v>
      </c>
      <c r="L37">
        <v>44.5</v>
      </c>
      <c r="M37">
        <v>2.8</v>
      </c>
      <c r="N37">
        <v>12.6</v>
      </c>
      <c r="O37">
        <v>517641</v>
      </c>
      <c r="P37">
        <v>22.2</v>
      </c>
      <c r="Q37">
        <v>214</v>
      </c>
      <c r="R37">
        <v>474620</v>
      </c>
    </row>
    <row r="38" spans="1:18" x14ac:dyDescent="0.3">
      <c r="A38">
        <v>2012</v>
      </c>
      <c r="B38">
        <v>8</v>
      </c>
      <c r="C38" t="s">
        <v>205</v>
      </c>
      <c r="D38">
        <v>78.89</v>
      </c>
      <c r="E38">
        <v>57941</v>
      </c>
      <c r="F38">
        <v>1</v>
      </c>
      <c r="G38">
        <v>1</v>
      </c>
      <c r="H38">
        <v>105.36</v>
      </c>
      <c r="I38">
        <v>4</v>
      </c>
      <c r="J38">
        <v>39399430</v>
      </c>
      <c r="K38">
        <v>44.54</v>
      </c>
      <c r="L38">
        <v>39.299999999999997</v>
      </c>
      <c r="M38">
        <v>2.8</v>
      </c>
      <c r="N38">
        <v>12</v>
      </c>
      <c r="O38">
        <v>523993</v>
      </c>
      <c r="P38">
        <v>19.7</v>
      </c>
      <c r="Q38">
        <v>188</v>
      </c>
      <c r="R38">
        <v>484589</v>
      </c>
    </row>
    <row r="39" spans="1:18" x14ac:dyDescent="0.3">
      <c r="A39">
        <v>2013</v>
      </c>
      <c r="B39">
        <v>8</v>
      </c>
      <c r="C39" t="s">
        <v>205</v>
      </c>
      <c r="D39">
        <v>79.150000000000006</v>
      </c>
      <c r="E39">
        <v>58844</v>
      </c>
      <c r="F39">
        <v>1</v>
      </c>
      <c r="G39">
        <v>1</v>
      </c>
      <c r="H39">
        <v>105.15</v>
      </c>
      <c r="I39">
        <v>4</v>
      </c>
      <c r="J39">
        <v>40475792</v>
      </c>
      <c r="K39">
        <v>43.81</v>
      </c>
      <c r="L39">
        <v>40.700000000000003</v>
      </c>
      <c r="M39">
        <v>3</v>
      </c>
      <c r="N39">
        <v>11.4</v>
      </c>
      <c r="O39">
        <v>530486</v>
      </c>
      <c r="P39">
        <v>13.2</v>
      </c>
      <c r="Q39">
        <v>190</v>
      </c>
      <c r="R39">
        <v>479957</v>
      </c>
    </row>
    <row r="40" spans="1:18" x14ac:dyDescent="0.3">
      <c r="A40">
        <v>2014</v>
      </c>
      <c r="B40">
        <v>8</v>
      </c>
      <c r="C40" t="s">
        <v>205</v>
      </c>
      <c r="D40">
        <v>76.66</v>
      </c>
      <c r="E40">
        <v>60322</v>
      </c>
      <c r="F40">
        <v>1</v>
      </c>
      <c r="G40">
        <v>1</v>
      </c>
      <c r="H40">
        <v>104.9</v>
      </c>
      <c r="I40">
        <v>3.9</v>
      </c>
      <c r="J40">
        <v>46224132</v>
      </c>
      <c r="K40">
        <v>43.45</v>
      </c>
      <c r="L40">
        <v>42.9</v>
      </c>
      <c r="M40">
        <v>2.9</v>
      </c>
      <c r="N40">
        <v>11.6</v>
      </c>
      <c r="O40">
        <v>537630</v>
      </c>
      <c r="P40">
        <v>16.5</v>
      </c>
      <c r="Q40">
        <v>223</v>
      </c>
      <c r="R40">
        <v>482312</v>
      </c>
    </row>
    <row r="41" spans="1:18" x14ac:dyDescent="0.3">
      <c r="A41">
        <v>2015</v>
      </c>
      <c r="B41">
        <v>8</v>
      </c>
      <c r="C41" t="s">
        <v>205</v>
      </c>
      <c r="D41">
        <v>79.8</v>
      </c>
      <c r="E41">
        <v>61960</v>
      </c>
      <c r="F41">
        <v>1</v>
      </c>
      <c r="G41">
        <v>1</v>
      </c>
      <c r="H41">
        <v>104.83</v>
      </c>
      <c r="I41">
        <v>3.7</v>
      </c>
      <c r="J41">
        <v>50983103</v>
      </c>
      <c r="K41">
        <v>45.13</v>
      </c>
      <c r="L41">
        <v>41</v>
      </c>
      <c r="M41">
        <v>2.69</v>
      </c>
      <c r="N41">
        <v>10.94</v>
      </c>
      <c r="O41">
        <v>542042</v>
      </c>
      <c r="P41">
        <v>17.2</v>
      </c>
      <c r="Q41">
        <v>227</v>
      </c>
      <c r="R41">
        <v>489894</v>
      </c>
    </row>
    <row r="42" spans="1:18" x14ac:dyDescent="0.3">
      <c r="A42">
        <v>2011</v>
      </c>
      <c r="B42">
        <v>9</v>
      </c>
      <c r="C42" t="s">
        <v>206</v>
      </c>
      <c r="D42">
        <v>78.3</v>
      </c>
      <c r="E42">
        <v>75473</v>
      </c>
      <c r="F42">
        <v>1</v>
      </c>
      <c r="G42">
        <v>1</v>
      </c>
      <c r="H42">
        <v>107.54</v>
      </c>
      <c r="I42">
        <v>4.4000000000000004</v>
      </c>
      <c r="J42">
        <v>29656949</v>
      </c>
      <c r="K42">
        <v>64.73</v>
      </c>
      <c r="L42">
        <v>46.7</v>
      </c>
      <c r="M42">
        <v>3</v>
      </c>
      <c r="N42">
        <v>13.1</v>
      </c>
      <c r="O42">
        <v>562010</v>
      </c>
      <c r="P42">
        <v>18.399999999999999</v>
      </c>
      <c r="Q42">
        <v>261</v>
      </c>
      <c r="R42">
        <v>562240</v>
      </c>
    </row>
    <row r="43" spans="1:18" x14ac:dyDescent="0.3">
      <c r="A43">
        <v>2012</v>
      </c>
      <c r="B43">
        <v>9</v>
      </c>
      <c r="C43" t="s">
        <v>206</v>
      </c>
      <c r="D43">
        <v>78.44</v>
      </c>
      <c r="E43">
        <v>76362</v>
      </c>
      <c r="F43">
        <v>1</v>
      </c>
      <c r="G43">
        <v>1</v>
      </c>
      <c r="H43">
        <v>107.06</v>
      </c>
      <c r="I43">
        <v>4.3</v>
      </c>
      <c r="J43">
        <v>30231385</v>
      </c>
      <c r="K43">
        <v>62.33</v>
      </c>
      <c r="L43">
        <v>38.9</v>
      </c>
      <c r="M43">
        <v>2.5</v>
      </c>
      <c r="N43">
        <v>12.5</v>
      </c>
      <c r="O43">
        <v>563976</v>
      </c>
      <c r="P43">
        <v>21.1</v>
      </c>
      <c r="Q43">
        <v>242</v>
      </c>
      <c r="R43">
        <v>564719</v>
      </c>
    </row>
    <row r="44" spans="1:18" x14ac:dyDescent="0.3">
      <c r="A44">
        <v>2013</v>
      </c>
      <c r="B44">
        <v>9</v>
      </c>
      <c r="C44" t="s">
        <v>206</v>
      </c>
      <c r="D44">
        <v>78.569999999999993</v>
      </c>
      <c r="E44">
        <v>77402</v>
      </c>
      <c r="F44">
        <v>1</v>
      </c>
      <c r="G44">
        <v>1</v>
      </c>
      <c r="H44">
        <v>106.76</v>
      </c>
      <c r="I44">
        <v>4.2</v>
      </c>
      <c r="J44">
        <v>30758273</v>
      </c>
      <c r="K44">
        <v>58.62</v>
      </c>
      <c r="L44">
        <v>45</v>
      </c>
      <c r="M44">
        <v>2.5</v>
      </c>
      <c r="N44">
        <v>11.9</v>
      </c>
      <c r="O44">
        <v>565554</v>
      </c>
      <c r="P44">
        <v>17.600000000000001</v>
      </c>
      <c r="Q44">
        <v>261</v>
      </c>
      <c r="R44">
        <v>546484</v>
      </c>
    </row>
    <row r="45" spans="1:18" x14ac:dyDescent="0.3">
      <c r="A45">
        <v>2014</v>
      </c>
      <c r="B45">
        <v>9</v>
      </c>
      <c r="C45" t="s">
        <v>206</v>
      </c>
      <c r="D45">
        <v>75.63</v>
      </c>
      <c r="E45">
        <v>78805</v>
      </c>
      <c r="F45">
        <v>1</v>
      </c>
      <c r="G45">
        <v>1</v>
      </c>
      <c r="H45">
        <v>106.31</v>
      </c>
      <c r="I45">
        <v>4.0999999999999996</v>
      </c>
      <c r="J45">
        <v>34745090</v>
      </c>
      <c r="K45">
        <v>60.34</v>
      </c>
      <c r="L45">
        <v>43.2</v>
      </c>
      <c r="M45">
        <v>2.7</v>
      </c>
      <c r="N45">
        <v>11.9</v>
      </c>
      <c r="O45">
        <v>567132</v>
      </c>
      <c r="P45">
        <v>19.399999999999999</v>
      </c>
      <c r="Q45">
        <v>263</v>
      </c>
      <c r="R45">
        <v>539841</v>
      </c>
    </row>
    <row r="46" spans="1:18" x14ac:dyDescent="0.3">
      <c r="A46">
        <v>2015</v>
      </c>
      <c r="B46">
        <v>9</v>
      </c>
      <c r="C46" t="s">
        <v>206</v>
      </c>
      <c r="D46">
        <v>79.099999999999994</v>
      </c>
      <c r="E46">
        <v>80544</v>
      </c>
      <c r="F46">
        <v>1</v>
      </c>
      <c r="G46">
        <v>1</v>
      </c>
      <c r="H46">
        <v>106.42</v>
      </c>
      <c r="I46">
        <v>3.8</v>
      </c>
      <c r="J46">
        <v>34927999</v>
      </c>
      <c r="K46">
        <v>58.89</v>
      </c>
      <c r="L46">
        <v>44.1</v>
      </c>
      <c r="M46">
        <v>2.7</v>
      </c>
      <c r="N46">
        <v>11.72</v>
      </c>
      <c r="O46">
        <v>563912</v>
      </c>
      <c r="P46">
        <v>21.1</v>
      </c>
      <c r="Q46">
        <v>274</v>
      </c>
      <c r="R46">
        <v>539252</v>
      </c>
    </row>
    <row r="47" spans="1:18" x14ac:dyDescent="0.3">
      <c r="A47">
        <v>2011</v>
      </c>
      <c r="B47">
        <v>10</v>
      </c>
      <c r="C47" t="s">
        <v>207</v>
      </c>
      <c r="D47">
        <v>78.989999999999995</v>
      </c>
      <c r="E47">
        <v>159154</v>
      </c>
      <c r="F47">
        <v>1</v>
      </c>
      <c r="G47">
        <v>1</v>
      </c>
      <c r="H47">
        <v>105.16</v>
      </c>
      <c r="I47">
        <v>4.4000000000000004</v>
      </c>
      <c r="J47">
        <v>34184086</v>
      </c>
      <c r="K47">
        <v>61.01</v>
      </c>
      <c r="L47">
        <v>61</v>
      </c>
      <c r="M47">
        <v>4.0999999999999996</v>
      </c>
      <c r="N47">
        <v>14.5</v>
      </c>
      <c r="O47">
        <v>1303039</v>
      </c>
      <c r="P47">
        <v>15.9</v>
      </c>
      <c r="Q47">
        <v>702</v>
      </c>
      <c r="R47">
        <v>1379344</v>
      </c>
    </row>
    <row r="48" spans="1:18" x14ac:dyDescent="0.3">
      <c r="A48">
        <v>2012</v>
      </c>
      <c r="B48">
        <v>10</v>
      </c>
      <c r="C48" t="s">
        <v>207</v>
      </c>
      <c r="D48">
        <v>79.2</v>
      </c>
      <c r="E48">
        <v>162143</v>
      </c>
      <c r="F48">
        <v>1</v>
      </c>
      <c r="G48">
        <v>1</v>
      </c>
      <c r="H48">
        <v>105.04</v>
      </c>
      <c r="I48">
        <v>4.2</v>
      </c>
      <c r="J48">
        <v>31839237</v>
      </c>
      <c r="K48">
        <v>60.37</v>
      </c>
      <c r="L48">
        <v>55.5</v>
      </c>
      <c r="M48">
        <v>3.5</v>
      </c>
      <c r="N48">
        <v>13.6</v>
      </c>
      <c r="O48">
        <v>1299868</v>
      </c>
      <c r="P48">
        <v>14.8</v>
      </c>
      <c r="Q48">
        <v>750</v>
      </c>
      <c r="R48">
        <v>1379192</v>
      </c>
    </row>
    <row r="49" spans="1:18" x14ac:dyDescent="0.3">
      <c r="A49">
        <v>2013</v>
      </c>
      <c r="B49">
        <v>10</v>
      </c>
      <c r="C49" t="s">
        <v>207</v>
      </c>
      <c r="D49">
        <v>79.489999999999995</v>
      </c>
      <c r="E49">
        <v>166051</v>
      </c>
      <c r="F49">
        <v>1</v>
      </c>
      <c r="G49">
        <v>1</v>
      </c>
      <c r="H49">
        <v>104.9</v>
      </c>
      <c r="I49">
        <v>4</v>
      </c>
      <c r="J49">
        <v>32252176</v>
      </c>
      <c r="K49">
        <v>59.87</v>
      </c>
      <c r="L49">
        <v>60.1</v>
      </c>
      <c r="M49">
        <v>3.7</v>
      </c>
      <c r="N49">
        <v>13.3</v>
      </c>
      <c r="O49">
        <v>1296013</v>
      </c>
      <c r="P49">
        <v>16.2</v>
      </c>
      <c r="Q49">
        <v>725</v>
      </c>
      <c r="R49">
        <v>1316107</v>
      </c>
    </row>
    <row r="50" spans="1:18" x14ac:dyDescent="0.3">
      <c r="A50">
        <v>2014</v>
      </c>
      <c r="B50">
        <v>10</v>
      </c>
      <c r="C50" t="s">
        <v>207</v>
      </c>
      <c r="D50">
        <v>76.37</v>
      </c>
      <c r="E50">
        <v>170602</v>
      </c>
      <c r="F50">
        <v>1</v>
      </c>
      <c r="G50">
        <v>1</v>
      </c>
      <c r="H50">
        <v>104.76</v>
      </c>
      <c r="I50">
        <v>3.9</v>
      </c>
      <c r="J50">
        <v>36393767</v>
      </c>
      <c r="K50">
        <v>59.6</v>
      </c>
      <c r="L50">
        <v>55.6</v>
      </c>
      <c r="M50">
        <v>3.8</v>
      </c>
      <c r="N50">
        <v>12.7</v>
      </c>
      <c r="O50">
        <v>1291474</v>
      </c>
      <c r="P50">
        <v>16.3</v>
      </c>
      <c r="Q50">
        <v>815</v>
      </c>
      <c r="R50">
        <v>1298515</v>
      </c>
    </row>
    <row r="51" spans="1:18" x14ac:dyDescent="0.3">
      <c r="A51">
        <v>2015</v>
      </c>
      <c r="B51">
        <v>10</v>
      </c>
      <c r="C51" t="s">
        <v>207</v>
      </c>
      <c r="D51">
        <v>79.95</v>
      </c>
      <c r="E51">
        <v>175785</v>
      </c>
      <c r="F51">
        <v>1</v>
      </c>
      <c r="G51">
        <v>1</v>
      </c>
      <c r="H51">
        <v>104.45</v>
      </c>
      <c r="I51">
        <v>3.7</v>
      </c>
      <c r="J51">
        <v>40441223</v>
      </c>
      <c r="K51">
        <v>59.31</v>
      </c>
      <c r="L51">
        <v>50</v>
      </c>
      <c r="M51">
        <v>3.7</v>
      </c>
      <c r="N51">
        <v>12.17</v>
      </c>
      <c r="O51">
        <v>1289072</v>
      </c>
      <c r="P51">
        <v>17</v>
      </c>
      <c r="Q51">
        <v>803</v>
      </c>
      <c r="R51">
        <v>1302572</v>
      </c>
    </row>
    <row r="52" spans="1:18" x14ac:dyDescent="0.3">
      <c r="A52">
        <v>2011</v>
      </c>
      <c r="B52">
        <v>11</v>
      </c>
      <c r="C52" t="s">
        <v>208</v>
      </c>
      <c r="D52">
        <v>77.540000000000006</v>
      </c>
      <c r="E52">
        <v>71845</v>
      </c>
      <c r="F52">
        <v>0</v>
      </c>
      <c r="G52">
        <v>0</v>
      </c>
      <c r="H52">
        <v>105.97</v>
      </c>
      <c r="I52">
        <v>4.5999999999999996</v>
      </c>
      <c r="J52">
        <v>7814075</v>
      </c>
      <c r="K52">
        <v>64.959999999999994</v>
      </c>
      <c r="L52">
        <v>62.5</v>
      </c>
      <c r="M52">
        <v>2.9</v>
      </c>
      <c r="N52">
        <v>16.2</v>
      </c>
      <c r="O52">
        <v>522807</v>
      </c>
      <c r="P52">
        <v>20.3</v>
      </c>
      <c r="Q52">
        <v>244</v>
      </c>
      <c r="R52">
        <v>553064</v>
      </c>
    </row>
    <row r="53" spans="1:18" x14ac:dyDescent="0.3">
      <c r="A53">
        <v>2012</v>
      </c>
      <c r="B53">
        <v>11</v>
      </c>
      <c r="C53" t="s">
        <v>208</v>
      </c>
      <c r="D53">
        <v>77.569999999999993</v>
      </c>
      <c r="E53">
        <v>72541</v>
      </c>
      <c r="F53">
        <v>0</v>
      </c>
      <c r="G53">
        <v>0</v>
      </c>
      <c r="H53">
        <v>105.7</v>
      </c>
      <c r="I53">
        <v>4.4000000000000004</v>
      </c>
      <c r="J53">
        <v>8339909</v>
      </c>
      <c r="K53">
        <v>65.84</v>
      </c>
      <c r="L53">
        <v>52.5</v>
      </c>
      <c r="M53">
        <v>2.5</v>
      </c>
      <c r="N53">
        <v>14.9</v>
      </c>
      <c r="O53">
        <v>520196</v>
      </c>
      <c r="P53">
        <v>23</v>
      </c>
      <c r="Q53">
        <v>255</v>
      </c>
      <c r="R53">
        <v>555395</v>
      </c>
    </row>
    <row r="54" spans="1:18" x14ac:dyDescent="0.3">
      <c r="A54">
        <v>2013</v>
      </c>
      <c r="B54">
        <v>11</v>
      </c>
      <c r="C54" t="s">
        <v>208</v>
      </c>
      <c r="D54">
        <v>77.62</v>
      </c>
      <c r="E54">
        <v>73941</v>
      </c>
      <c r="F54">
        <v>0</v>
      </c>
      <c r="G54">
        <v>0</v>
      </c>
      <c r="H54">
        <v>105.45</v>
      </c>
      <c r="I54">
        <v>4.3</v>
      </c>
      <c r="J54">
        <v>8482874</v>
      </c>
      <c r="K54">
        <v>64.069999999999993</v>
      </c>
      <c r="L54">
        <v>57.3</v>
      </c>
      <c r="M54">
        <v>2.5</v>
      </c>
      <c r="N54">
        <v>14.3</v>
      </c>
      <c r="O54">
        <v>517222</v>
      </c>
      <c r="P54">
        <v>17</v>
      </c>
      <c r="Q54">
        <v>260</v>
      </c>
      <c r="R54">
        <v>530151</v>
      </c>
    </row>
    <row r="55" spans="1:18" x14ac:dyDescent="0.3">
      <c r="A55">
        <v>2014</v>
      </c>
      <c r="B55">
        <v>11</v>
      </c>
      <c r="C55" t="s">
        <v>208</v>
      </c>
      <c r="D55">
        <v>74.42</v>
      </c>
      <c r="E55">
        <v>75641</v>
      </c>
      <c r="F55">
        <v>0</v>
      </c>
      <c r="G55">
        <v>0</v>
      </c>
      <c r="H55">
        <v>105.38</v>
      </c>
      <c r="I55">
        <v>4</v>
      </c>
      <c r="J55">
        <v>9085091</v>
      </c>
      <c r="K55">
        <v>64.069999999999993</v>
      </c>
      <c r="L55">
        <v>61.8</v>
      </c>
      <c r="M55">
        <v>2.6</v>
      </c>
      <c r="N55">
        <v>14.2</v>
      </c>
      <c r="O55">
        <v>514315</v>
      </c>
      <c r="P55">
        <v>17.5</v>
      </c>
      <c r="Q55">
        <v>283</v>
      </c>
      <c r="R55">
        <v>521215</v>
      </c>
    </row>
    <row r="56" spans="1:18" x14ac:dyDescent="0.3">
      <c r="A56">
        <v>2015</v>
      </c>
      <c r="B56">
        <v>11</v>
      </c>
      <c r="C56" t="s">
        <v>208</v>
      </c>
      <c r="D56">
        <v>78.11</v>
      </c>
      <c r="E56">
        <v>77509</v>
      </c>
      <c r="F56">
        <v>0</v>
      </c>
      <c r="G56">
        <v>0</v>
      </c>
      <c r="H56">
        <v>105.35</v>
      </c>
      <c r="I56">
        <v>3.8</v>
      </c>
      <c r="J56">
        <v>9523727</v>
      </c>
      <c r="K56">
        <v>64.459999999999994</v>
      </c>
      <c r="L56">
        <v>58.4</v>
      </c>
      <c r="M56">
        <v>2.5</v>
      </c>
      <c r="N56">
        <v>13.94</v>
      </c>
      <c r="O56">
        <v>509490</v>
      </c>
      <c r="P56">
        <v>20.8</v>
      </c>
      <c r="Q56">
        <v>247</v>
      </c>
      <c r="R56">
        <v>521895</v>
      </c>
    </row>
    <row r="57" spans="1:18" x14ac:dyDescent="0.3">
      <c r="A57">
        <v>2011</v>
      </c>
      <c r="B57">
        <v>12</v>
      </c>
      <c r="C57" t="s">
        <v>209</v>
      </c>
      <c r="D57">
        <v>77.430000000000007</v>
      </c>
      <c r="E57">
        <v>109014</v>
      </c>
      <c r="F57">
        <v>1</v>
      </c>
      <c r="G57">
        <v>1</v>
      </c>
      <c r="H57">
        <v>109.14</v>
      </c>
      <c r="I57">
        <v>4.3</v>
      </c>
      <c r="J57">
        <v>64161400</v>
      </c>
      <c r="K57">
        <v>56.1</v>
      </c>
      <c r="L57">
        <v>63.8</v>
      </c>
      <c r="M57">
        <v>3.1</v>
      </c>
      <c r="N57">
        <v>13.6</v>
      </c>
      <c r="O57">
        <v>713556</v>
      </c>
      <c r="P57">
        <v>18.7</v>
      </c>
      <c r="Q57">
        <v>400</v>
      </c>
      <c r="R57">
        <v>739886</v>
      </c>
    </row>
    <row r="58" spans="1:18" x14ac:dyDescent="0.3">
      <c r="A58">
        <v>2012</v>
      </c>
      <c r="B58">
        <v>12</v>
      </c>
      <c r="C58" t="s">
        <v>209</v>
      </c>
      <c r="D58">
        <v>77.72</v>
      </c>
      <c r="E58">
        <v>110164</v>
      </c>
      <c r="F58">
        <v>1</v>
      </c>
      <c r="G58">
        <v>1</v>
      </c>
      <c r="H58">
        <v>108.82</v>
      </c>
      <c r="I58">
        <v>4.2</v>
      </c>
      <c r="J58">
        <v>58865427</v>
      </c>
      <c r="K58">
        <v>56.33</v>
      </c>
      <c r="L58">
        <v>60.4</v>
      </c>
      <c r="M58">
        <v>3</v>
      </c>
      <c r="N58">
        <v>12.8</v>
      </c>
      <c r="O58">
        <v>710991</v>
      </c>
      <c r="P58">
        <v>17.3</v>
      </c>
      <c r="Q58">
        <v>434</v>
      </c>
      <c r="R58">
        <v>738223</v>
      </c>
    </row>
    <row r="59" spans="1:18" x14ac:dyDescent="0.3">
      <c r="A59">
        <v>2013</v>
      </c>
      <c r="B59">
        <v>12</v>
      </c>
      <c r="C59" t="s">
        <v>209</v>
      </c>
      <c r="D59">
        <v>77.790000000000006</v>
      </c>
      <c r="E59">
        <v>111629</v>
      </c>
      <c r="F59">
        <v>1</v>
      </c>
      <c r="G59">
        <v>1</v>
      </c>
      <c r="H59">
        <v>108.58</v>
      </c>
      <c r="I59">
        <v>4.2</v>
      </c>
      <c r="J59">
        <v>55147761</v>
      </c>
      <c r="K59">
        <v>56.27</v>
      </c>
      <c r="L59">
        <v>63.8</v>
      </c>
      <c r="M59">
        <v>3.3</v>
      </c>
      <c r="N59">
        <v>12.2</v>
      </c>
      <c r="O59">
        <v>707792</v>
      </c>
      <c r="P59">
        <v>18.3</v>
      </c>
      <c r="Q59">
        <v>449</v>
      </c>
      <c r="R59">
        <v>701417</v>
      </c>
    </row>
    <row r="60" spans="1:18" x14ac:dyDescent="0.3">
      <c r="A60">
        <v>2014</v>
      </c>
      <c r="B60">
        <v>12</v>
      </c>
      <c r="C60" t="s">
        <v>209</v>
      </c>
      <c r="D60">
        <v>74.44</v>
      </c>
      <c r="E60">
        <v>113535</v>
      </c>
      <c r="F60">
        <v>1</v>
      </c>
      <c r="G60">
        <v>1</v>
      </c>
      <c r="H60">
        <v>108.4</v>
      </c>
      <c r="I60">
        <v>3.9</v>
      </c>
      <c r="J60">
        <v>61088138</v>
      </c>
      <c r="K60">
        <v>56.82</v>
      </c>
      <c r="L60">
        <v>61.4</v>
      </c>
      <c r="M60">
        <v>3.3</v>
      </c>
      <c r="N60">
        <v>12.3</v>
      </c>
      <c r="O60">
        <v>705356</v>
      </c>
      <c r="P60">
        <v>17.600000000000001</v>
      </c>
      <c r="Q60">
        <v>455</v>
      </c>
      <c r="R60">
        <v>693803</v>
      </c>
    </row>
    <row r="61" spans="1:18" x14ac:dyDescent="0.3">
      <c r="A61">
        <v>2015</v>
      </c>
      <c r="B61">
        <v>12</v>
      </c>
      <c r="C61" t="s">
        <v>209</v>
      </c>
      <c r="D61">
        <v>78.069999999999993</v>
      </c>
      <c r="E61">
        <v>115214</v>
      </c>
      <c r="F61">
        <v>1</v>
      </c>
      <c r="G61">
        <v>1</v>
      </c>
      <c r="H61">
        <v>108.35</v>
      </c>
      <c r="I61">
        <v>3.8</v>
      </c>
      <c r="J61">
        <v>48803828</v>
      </c>
      <c r="K61">
        <v>57.37</v>
      </c>
      <c r="L61">
        <v>54.6</v>
      </c>
      <c r="M61">
        <v>3.17</v>
      </c>
      <c r="N61">
        <v>12.52</v>
      </c>
      <c r="O61">
        <v>699633</v>
      </c>
      <c r="P61">
        <v>15.1</v>
      </c>
      <c r="Q61">
        <v>502</v>
      </c>
      <c r="R61">
        <v>693793</v>
      </c>
    </row>
    <row r="62" spans="1:18" x14ac:dyDescent="0.3">
      <c r="A62">
        <v>2011</v>
      </c>
      <c r="B62">
        <v>13</v>
      </c>
      <c r="C62" t="s">
        <v>210</v>
      </c>
      <c r="D62">
        <v>78.06</v>
      </c>
      <c r="E62">
        <v>84934</v>
      </c>
      <c r="F62">
        <v>1</v>
      </c>
      <c r="G62">
        <v>1</v>
      </c>
      <c r="H62">
        <v>108.89</v>
      </c>
      <c r="I62">
        <v>4.4000000000000004</v>
      </c>
      <c r="J62">
        <v>6823526</v>
      </c>
      <c r="K62">
        <v>63.17</v>
      </c>
      <c r="L62">
        <v>67.599999999999994</v>
      </c>
      <c r="M62">
        <v>3.3</v>
      </c>
      <c r="N62">
        <v>11.3</v>
      </c>
      <c r="O62">
        <v>537942</v>
      </c>
      <c r="P62">
        <v>17.8</v>
      </c>
      <c r="Q62">
        <v>341</v>
      </c>
      <c r="R62">
        <v>553606</v>
      </c>
    </row>
    <row r="63" spans="1:18" x14ac:dyDescent="0.3">
      <c r="A63">
        <v>2012</v>
      </c>
      <c r="B63">
        <v>13</v>
      </c>
      <c r="C63" t="s">
        <v>210</v>
      </c>
      <c r="D63">
        <v>78.14</v>
      </c>
      <c r="E63">
        <v>85612</v>
      </c>
      <c r="F63">
        <v>1</v>
      </c>
      <c r="G63">
        <v>1</v>
      </c>
      <c r="H63">
        <v>108.89</v>
      </c>
      <c r="I63">
        <v>4.2</v>
      </c>
      <c r="J63">
        <v>7521335</v>
      </c>
      <c r="K63">
        <v>63.12</v>
      </c>
      <c r="L63">
        <v>68.3</v>
      </c>
      <c r="M63">
        <v>2.9</v>
      </c>
      <c r="N63">
        <v>11</v>
      </c>
      <c r="O63">
        <v>533723</v>
      </c>
      <c r="P63">
        <v>19.100000000000001</v>
      </c>
      <c r="Q63">
        <v>364</v>
      </c>
      <c r="R63">
        <v>557533</v>
      </c>
    </row>
    <row r="64" spans="1:18" x14ac:dyDescent="0.3">
      <c r="A64">
        <v>2013</v>
      </c>
      <c r="B64">
        <v>13</v>
      </c>
      <c r="C64" t="s">
        <v>210</v>
      </c>
      <c r="D64">
        <v>78.41</v>
      </c>
      <c r="E64">
        <v>86959</v>
      </c>
      <c r="F64">
        <v>1</v>
      </c>
      <c r="G64">
        <v>1</v>
      </c>
      <c r="H64">
        <v>108.73</v>
      </c>
      <c r="I64">
        <v>4.0999999999999996</v>
      </c>
      <c r="J64">
        <v>7892554</v>
      </c>
      <c r="K64">
        <v>65</v>
      </c>
      <c r="L64">
        <v>74.8</v>
      </c>
      <c r="M64">
        <v>3.1</v>
      </c>
      <c r="N64">
        <v>11</v>
      </c>
      <c r="O64">
        <v>529229</v>
      </c>
      <c r="P64">
        <v>17.8</v>
      </c>
      <c r="Q64">
        <v>365</v>
      </c>
      <c r="R64">
        <v>527952</v>
      </c>
    </row>
    <row r="65" spans="1:18" x14ac:dyDescent="0.3">
      <c r="A65">
        <v>2014</v>
      </c>
      <c r="B65">
        <v>13</v>
      </c>
      <c r="C65" t="s">
        <v>210</v>
      </c>
      <c r="D65">
        <v>74.8</v>
      </c>
      <c r="E65">
        <v>88395</v>
      </c>
      <c r="F65">
        <v>1</v>
      </c>
      <c r="G65">
        <v>1</v>
      </c>
      <c r="H65">
        <v>108.7</v>
      </c>
      <c r="I65">
        <v>3.9</v>
      </c>
      <c r="J65">
        <v>8248219</v>
      </c>
      <c r="K65">
        <v>64.67</v>
      </c>
      <c r="L65">
        <v>71.7</v>
      </c>
      <c r="M65">
        <v>3.2</v>
      </c>
      <c r="N65">
        <v>10.9</v>
      </c>
      <c r="O65">
        <v>524783</v>
      </c>
      <c r="P65">
        <v>13.5</v>
      </c>
      <c r="Q65">
        <v>353</v>
      </c>
      <c r="R65">
        <v>522759</v>
      </c>
    </row>
    <row r="66" spans="1:18" x14ac:dyDescent="0.3">
      <c r="A66">
        <v>2015</v>
      </c>
      <c r="B66">
        <v>13</v>
      </c>
      <c r="C66" t="s">
        <v>210</v>
      </c>
      <c r="D66">
        <v>78.38</v>
      </c>
      <c r="E66">
        <v>89843</v>
      </c>
      <c r="F66">
        <v>1</v>
      </c>
      <c r="G66">
        <v>1</v>
      </c>
      <c r="H66">
        <v>108.64</v>
      </c>
      <c r="I66">
        <v>3.8</v>
      </c>
      <c r="J66">
        <v>8830916</v>
      </c>
      <c r="K66">
        <v>64.92</v>
      </c>
      <c r="L66">
        <v>63.7</v>
      </c>
      <c r="M66">
        <v>2.93</v>
      </c>
      <c r="N66">
        <v>10.32</v>
      </c>
      <c r="O66">
        <v>519839</v>
      </c>
      <c r="P66">
        <v>16</v>
      </c>
      <c r="Q66">
        <v>371</v>
      </c>
      <c r="R66">
        <v>522330</v>
      </c>
    </row>
    <row r="67" spans="1:18" x14ac:dyDescent="0.3">
      <c r="A67">
        <v>2011</v>
      </c>
      <c r="B67">
        <v>14</v>
      </c>
      <c r="C67" t="s">
        <v>211</v>
      </c>
      <c r="D67">
        <v>76.02</v>
      </c>
      <c r="E67">
        <v>110539</v>
      </c>
      <c r="F67">
        <v>0</v>
      </c>
      <c r="G67">
        <v>0</v>
      </c>
      <c r="H67">
        <v>105.65</v>
      </c>
      <c r="I67">
        <v>4.3</v>
      </c>
      <c r="J67">
        <v>22498966</v>
      </c>
      <c r="K67">
        <v>71.510000000000005</v>
      </c>
      <c r="L67">
        <v>55.7</v>
      </c>
      <c r="M67">
        <v>3</v>
      </c>
      <c r="N67">
        <v>9.1</v>
      </c>
      <c r="O67">
        <v>864529</v>
      </c>
      <c r="P67">
        <v>17.2</v>
      </c>
      <c r="Q67">
        <v>379</v>
      </c>
      <c r="R67">
        <v>980197</v>
      </c>
    </row>
    <row r="68" spans="1:18" x14ac:dyDescent="0.3">
      <c r="A68">
        <v>2012</v>
      </c>
      <c r="B68">
        <v>14</v>
      </c>
      <c r="C68" t="s">
        <v>211</v>
      </c>
      <c r="D68">
        <v>76.09</v>
      </c>
      <c r="E68">
        <v>112453</v>
      </c>
      <c r="F68">
        <v>0</v>
      </c>
      <c r="G68">
        <v>0</v>
      </c>
      <c r="H68">
        <v>105.53</v>
      </c>
      <c r="I68">
        <v>4.2</v>
      </c>
      <c r="J68">
        <v>24047228</v>
      </c>
      <c r="K68">
        <v>73</v>
      </c>
      <c r="L68">
        <v>53.1</v>
      </c>
      <c r="M68">
        <v>2.4</v>
      </c>
      <c r="N68">
        <v>8.3000000000000007</v>
      </c>
      <c r="O68">
        <v>858441</v>
      </c>
      <c r="P68">
        <v>18.3</v>
      </c>
      <c r="Q68">
        <v>420</v>
      </c>
      <c r="R68">
        <v>967388</v>
      </c>
    </row>
    <row r="69" spans="1:18" x14ac:dyDescent="0.3">
      <c r="A69">
        <v>2013</v>
      </c>
      <c r="B69">
        <v>14</v>
      </c>
      <c r="C69" t="s">
        <v>211</v>
      </c>
      <c r="D69">
        <v>76.47</v>
      </c>
      <c r="E69">
        <v>115371</v>
      </c>
      <c r="F69">
        <v>0</v>
      </c>
      <c r="G69">
        <v>0</v>
      </c>
      <c r="H69">
        <v>105.27</v>
      </c>
      <c r="I69">
        <v>4.0999999999999996</v>
      </c>
      <c r="J69">
        <v>24073970</v>
      </c>
      <c r="K69">
        <v>71.489999999999995</v>
      </c>
      <c r="L69">
        <v>54.6</v>
      </c>
      <c r="M69">
        <v>2.5</v>
      </c>
      <c r="N69">
        <v>8.3000000000000007</v>
      </c>
      <c r="O69">
        <v>852286</v>
      </c>
      <c r="P69">
        <v>17.100000000000001</v>
      </c>
      <c r="Q69">
        <v>450</v>
      </c>
      <c r="R69">
        <v>917102</v>
      </c>
    </row>
    <row r="70" spans="1:18" x14ac:dyDescent="0.3">
      <c r="A70">
        <v>2014</v>
      </c>
      <c r="B70">
        <v>14</v>
      </c>
      <c r="C70" t="s">
        <v>211</v>
      </c>
      <c r="D70">
        <v>73.39</v>
      </c>
      <c r="E70">
        <v>118340</v>
      </c>
      <c r="F70">
        <v>0</v>
      </c>
      <c r="G70">
        <v>0</v>
      </c>
      <c r="H70">
        <v>105.14</v>
      </c>
      <c r="I70">
        <v>3.9</v>
      </c>
      <c r="J70">
        <v>22830981</v>
      </c>
      <c r="K70">
        <v>69.040000000000006</v>
      </c>
      <c r="L70">
        <v>51.8</v>
      </c>
      <c r="M70">
        <v>2.6</v>
      </c>
      <c r="N70">
        <v>8.6</v>
      </c>
      <c r="O70">
        <v>847917</v>
      </c>
      <c r="P70">
        <v>14.2</v>
      </c>
      <c r="Q70">
        <v>432</v>
      </c>
      <c r="R70">
        <v>893783</v>
      </c>
    </row>
    <row r="71" spans="1:18" x14ac:dyDescent="0.3">
      <c r="A71">
        <v>2015</v>
      </c>
      <c r="B71">
        <v>14</v>
      </c>
      <c r="C71" t="s">
        <v>211</v>
      </c>
      <c r="D71">
        <v>77.069999999999993</v>
      </c>
      <c r="E71">
        <v>121896</v>
      </c>
      <c r="F71">
        <v>0</v>
      </c>
      <c r="G71">
        <v>0</v>
      </c>
      <c r="H71">
        <v>105.02</v>
      </c>
      <c r="I71">
        <v>3.8</v>
      </c>
      <c r="J71">
        <v>25928005</v>
      </c>
      <c r="K71">
        <v>68.53</v>
      </c>
      <c r="L71">
        <v>47.5</v>
      </c>
      <c r="M71">
        <v>2.27</v>
      </c>
      <c r="N71">
        <v>8.36</v>
      </c>
      <c r="O71">
        <v>841253</v>
      </c>
      <c r="P71">
        <v>18.399999999999999</v>
      </c>
      <c r="Q71">
        <v>481</v>
      </c>
      <c r="R71">
        <v>898659</v>
      </c>
    </row>
    <row r="72" spans="1:18" x14ac:dyDescent="0.3">
      <c r="A72">
        <v>2011</v>
      </c>
      <c r="B72">
        <v>15</v>
      </c>
      <c r="C72" t="s">
        <v>212</v>
      </c>
      <c r="D72">
        <v>74.36</v>
      </c>
      <c r="E72">
        <v>30054</v>
      </c>
      <c r="F72">
        <v>0</v>
      </c>
      <c r="G72">
        <v>0</v>
      </c>
      <c r="H72">
        <v>109.28</v>
      </c>
      <c r="I72">
        <v>4.5999999999999996</v>
      </c>
      <c r="J72">
        <v>2566813</v>
      </c>
      <c r="K72">
        <v>72.099999999999994</v>
      </c>
      <c r="L72">
        <v>30.7</v>
      </c>
      <c r="M72">
        <v>1.8</v>
      </c>
      <c r="N72">
        <v>6.4</v>
      </c>
      <c r="O72">
        <v>228290</v>
      </c>
      <c r="P72">
        <v>21.7</v>
      </c>
      <c r="Q72">
        <v>143</v>
      </c>
      <c r="R72">
        <v>252382</v>
      </c>
    </row>
    <row r="73" spans="1:18" x14ac:dyDescent="0.3">
      <c r="A73">
        <v>2012</v>
      </c>
      <c r="B73">
        <v>15</v>
      </c>
      <c r="C73" t="s">
        <v>212</v>
      </c>
      <c r="D73">
        <v>74.41</v>
      </c>
      <c r="E73">
        <v>30470</v>
      </c>
      <c r="F73">
        <v>0</v>
      </c>
      <c r="G73">
        <v>0</v>
      </c>
      <c r="H73">
        <v>108.63</v>
      </c>
      <c r="I73">
        <v>4.3</v>
      </c>
      <c r="J73">
        <v>2823849</v>
      </c>
      <c r="K73">
        <v>73.41</v>
      </c>
      <c r="L73">
        <v>30.8</v>
      </c>
      <c r="M73">
        <v>1.3</v>
      </c>
      <c r="N73">
        <v>6.5</v>
      </c>
      <c r="O73">
        <v>226252</v>
      </c>
      <c r="P73">
        <v>21.5</v>
      </c>
      <c r="Q73">
        <v>113</v>
      </c>
      <c r="R73">
        <v>246208</v>
      </c>
    </row>
    <row r="74" spans="1:18" x14ac:dyDescent="0.3">
      <c r="A74">
        <v>2013</v>
      </c>
      <c r="B74">
        <v>15</v>
      </c>
      <c r="C74" t="s">
        <v>212</v>
      </c>
      <c r="D74">
        <v>74.66</v>
      </c>
      <c r="E74">
        <v>30826</v>
      </c>
      <c r="F74">
        <v>0</v>
      </c>
      <c r="G74">
        <v>0</v>
      </c>
      <c r="H74">
        <v>108.29</v>
      </c>
      <c r="I74">
        <v>4.0999999999999996</v>
      </c>
      <c r="J74">
        <v>2975000</v>
      </c>
      <c r="K74">
        <v>69.61</v>
      </c>
      <c r="L74">
        <v>31.1</v>
      </c>
      <c r="M74">
        <v>1.1000000000000001</v>
      </c>
      <c r="N74">
        <v>5.6</v>
      </c>
      <c r="O74">
        <v>224821</v>
      </c>
      <c r="P74">
        <v>19.2</v>
      </c>
      <c r="Q74">
        <v>128</v>
      </c>
      <c r="R74">
        <v>233394</v>
      </c>
    </row>
    <row r="75" spans="1:18" x14ac:dyDescent="0.3">
      <c r="A75">
        <v>2014</v>
      </c>
      <c r="B75">
        <v>15</v>
      </c>
      <c r="C75" t="s">
        <v>212</v>
      </c>
      <c r="D75">
        <v>71.11</v>
      </c>
      <c r="E75">
        <v>31477</v>
      </c>
      <c r="F75">
        <v>0</v>
      </c>
      <c r="G75">
        <v>0</v>
      </c>
      <c r="H75">
        <v>107.7</v>
      </c>
      <c r="I75">
        <v>3.9</v>
      </c>
      <c r="J75">
        <v>3292647</v>
      </c>
      <c r="K75">
        <v>69.27</v>
      </c>
      <c r="L75">
        <v>26.9</v>
      </c>
      <c r="M75">
        <v>1.3</v>
      </c>
      <c r="N75">
        <v>5.0999999999999996</v>
      </c>
      <c r="O75">
        <v>224470</v>
      </c>
      <c r="P75">
        <v>18.3</v>
      </c>
      <c r="Q75">
        <v>147</v>
      </c>
      <c r="R75">
        <v>230890</v>
      </c>
    </row>
    <row r="76" spans="1:18" x14ac:dyDescent="0.3">
      <c r="A76">
        <v>2015</v>
      </c>
      <c r="B76">
        <v>15</v>
      </c>
      <c r="C76" t="s">
        <v>212</v>
      </c>
      <c r="D76">
        <v>75.22</v>
      </c>
      <c r="E76">
        <v>32084</v>
      </c>
      <c r="F76">
        <v>0</v>
      </c>
      <c r="G76">
        <v>0</v>
      </c>
      <c r="H76">
        <v>107.36</v>
      </c>
      <c r="I76">
        <v>3.7</v>
      </c>
      <c r="J76">
        <v>3696067</v>
      </c>
      <c r="K76">
        <v>67.7</v>
      </c>
      <c r="L76">
        <v>24</v>
      </c>
      <c r="M76">
        <v>1.25</v>
      </c>
      <c r="N76">
        <v>5.49</v>
      </c>
      <c r="O76">
        <v>222452</v>
      </c>
      <c r="P76">
        <v>22.3</v>
      </c>
      <c r="Q76">
        <v>133</v>
      </c>
      <c r="R76">
        <v>230954</v>
      </c>
    </row>
    <row r="77" spans="1:18" x14ac:dyDescent="0.3">
      <c r="A77">
        <v>2011</v>
      </c>
      <c r="B77">
        <v>16</v>
      </c>
      <c r="C77" t="s">
        <v>213</v>
      </c>
      <c r="D77">
        <v>75.7</v>
      </c>
      <c r="E77">
        <v>42726</v>
      </c>
      <c r="F77">
        <v>1</v>
      </c>
      <c r="G77">
        <v>1</v>
      </c>
      <c r="H77">
        <v>105.85</v>
      </c>
      <c r="I77">
        <v>4.4000000000000004</v>
      </c>
      <c r="J77">
        <v>9164671</v>
      </c>
      <c r="K77">
        <v>135.02000000000001</v>
      </c>
      <c r="L77">
        <v>31.4</v>
      </c>
      <c r="M77">
        <v>2</v>
      </c>
      <c r="N77">
        <v>10.1</v>
      </c>
      <c r="O77">
        <v>336838</v>
      </c>
      <c r="P77">
        <v>22.9</v>
      </c>
      <c r="Q77">
        <v>167</v>
      </c>
      <c r="R77">
        <v>357584</v>
      </c>
    </row>
    <row r="78" spans="1:18" x14ac:dyDescent="0.3">
      <c r="A78">
        <v>2012</v>
      </c>
      <c r="B78">
        <v>16</v>
      </c>
      <c r="C78" t="s">
        <v>213</v>
      </c>
      <c r="D78">
        <v>76.11</v>
      </c>
      <c r="E78">
        <v>43365</v>
      </c>
      <c r="F78">
        <v>1</v>
      </c>
      <c r="G78">
        <v>1</v>
      </c>
      <c r="H78">
        <v>105.48</v>
      </c>
      <c r="I78">
        <v>4.3</v>
      </c>
      <c r="J78">
        <v>10080609</v>
      </c>
      <c r="K78">
        <v>134.31</v>
      </c>
      <c r="L78">
        <v>28.5</v>
      </c>
      <c r="M78">
        <v>1.4</v>
      </c>
      <c r="N78">
        <v>10.199999999999999</v>
      </c>
      <c r="O78">
        <v>335190</v>
      </c>
      <c r="P78">
        <v>18.8</v>
      </c>
      <c r="Q78">
        <v>181</v>
      </c>
      <c r="R78">
        <v>355530</v>
      </c>
    </row>
    <row r="79" spans="1:18" x14ac:dyDescent="0.3">
      <c r="A79">
        <v>2013</v>
      </c>
      <c r="B79">
        <v>16</v>
      </c>
      <c r="C79" t="s">
        <v>213</v>
      </c>
      <c r="D79">
        <v>76.47</v>
      </c>
      <c r="E79">
        <v>44117</v>
      </c>
      <c r="F79">
        <v>1</v>
      </c>
      <c r="G79">
        <v>1</v>
      </c>
      <c r="H79">
        <v>104.99</v>
      </c>
      <c r="I79">
        <v>4.0999999999999996</v>
      </c>
      <c r="J79">
        <v>11256040</v>
      </c>
      <c r="K79">
        <v>135.04</v>
      </c>
      <c r="L79">
        <v>28.1</v>
      </c>
      <c r="M79">
        <v>1.5</v>
      </c>
      <c r="N79">
        <v>9.6</v>
      </c>
      <c r="O79">
        <v>333897</v>
      </c>
      <c r="P79">
        <v>18.399999999999999</v>
      </c>
      <c r="Q79">
        <v>199</v>
      </c>
      <c r="R79">
        <v>341231</v>
      </c>
    </row>
    <row r="80" spans="1:18" x14ac:dyDescent="0.3">
      <c r="A80">
        <v>2014</v>
      </c>
      <c r="B80">
        <v>16</v>
      </c>
      <c r="C80" t="s">
        <v>213</v>
      </c>
      <c r="D80">
        <v>72.95</v>
      </c>
      <c r="E80">
        <v>45216</v>
      </c>
      <c r="F80">
        <v>1</v>
      </c>
      <c r="G80">
        <v>1</v>
      </c>
      <c r="H80">
        <v>104.45</v>
      </c>
      <c r="I80">
        <v>3.8</v>
      </c>
      <c r="J80">
        <v>11846907</v>
      </c>
      <c r="K80">
        <v>134.65</v>
      </c>
      <c r="L80">
        <v>30.5</v>
      </c>
      <c r="M80">
        <v>1.7</v>
      </c>
      <c r="N80">
        <v>9.3000000000000007</v>
      </c>
      <c r="O80">
        <v>333392</v>
      </c>
      <c r="P80">
        <v>23.4</v>
      </c>
      <c r="Q80">
        <v>156</v>
      </c>
      <c r="R80">
        <v>326997</v>
      </c>
    </row>
    <row r="81" spans="1:18" x14ac:dyDescent="0.3">
      <c r="A81">
        <v>2015</v>
      </c>
      <c r="B81">
        <v>16</v>
      </c>
      <c r="C81" t="s">
        <v>213</v>
      </c>
      <c r="D81">
        <v>76.650000000000006</v>
      </c>
      <c r="E81">
        <v>46701</v>
      </c>
      <c r="F81">
        <v>1</v>
      </c>
      <c r="G81">
        <v>1</v>
      </c>
      <c r="H81">
        <v>104.14</v>
      </c>
      <c r="I81">
        <v>3.7</v>
      </c>
      <c r="J81">
        <v>11908163</v>
      </c>
      <c r="K81">
        <v>131.41</v>
      </c>
      <c r="L81">
        <v>28.6</v>
      </c>
      <c r="M81">
        <v>1.75</v>
      </c>
      <c r="N81">
        <v>7.84</v>
      </c>
      <c r="O81">
        <v>331945</v>
      </c>
      <c r="P81">
        <v>15.1</v>
      </c>
      <c r="Q81">
        <v>178</v>
      </c>
      <c r="R81">
        <v>323309</v>
      </c>
    </row>
    <row r="82" spans="1:18" x14ac:dyDescent="0.3">
      <c r="A82">
        <v>2011</v>
      </c>
      <c r="B82">
        <v>17</v>
      </c>
      <c r="C82" t="s">
        <v>214</v>
      </c>
      <c r="D82">
        <v>78.48</v>
      </c>
      <c r="E82">
        <v>42511</v>
      </c>
      <c r="F82">
        <v>1</v>
      </c>
      <c r="G82">
        <v>1</v>
      </c>
      <c r="H82">
        <v>101.49</v>
      </c>
      <c r="I82">
        <v>4.5</v>
      </c>
      <c r="J82">
        <v>50327543</v>
      </c>
      <c r="K82">
        <v>70.540000000000006</v>
      </c>
      <c r="L82">
        <v>31.8</v>
      </c>
      <c r="M82">
        <v>2.6</v>
      </c>
      <c r="N82">
        <v>12.2</v>
      </c>
      <c r="O82">
        <v>379927</v>
      </c>
      <c r="P82">
        <v>26.5</v>
      </c>
      <c r="Q82">
        <v>197</v>
      </c>
      <c r="R82">
        <v>285668</v>
      </c>
    </row>
    <row r="83" spans="1:18" x14ac:dyDescent="0.3">
      <c r="A83">
        <v>2012</v>
      </c>
      <c r="B83">
        <v>17</v>
      </c>
      <c r="C83" t="s">
        <v>214</v>
      </c>
      <c r="D83">
        <v>78.64</v>
      </c>
      <c r="E83">
        <v>43558</v>
      </c>
      <c r="F83">
        <v>1</v>
      </c>
      <c r="G83">
        <v>1</v>
      </c>
      <c r="H83">
        <v>101.47</v>
      </c>
      <c r="I83">
        <v>4.3</v>
      </c>
      <c r="J83">
        <v>48912825</v>
      </c>
      <c r="K83">
        <v>74.56</v>
      </c>
      <c r="L83">
        <v>29.1</v>
      </c>
      <c r="M83">
        <v>2.2000000000000002</v>
      </c>
      <c r="N83">
        <v>11.4</v>
      </c>
      <c r="O83">
        <v>377153</v>
      </c>
      <c r="P83">
        <v>21.8</v>
      </c>
      <c r="Q83">
        <v>192</v>
      </c>
      <c r="R83">
        <v>286325</v>
      </c>
    </row>
    <row r="84" spans="1:18" x14ac:dyDescent="0.3">
      <c r="A84">
        <v>2013</v>
      </c>
      <c r="B84">
        <v>17</v>
      </c>
      <c r="C84" t="s">
        <v>214</v>
      </c>
      <c r="D84">
        <v>78.88</v>
      </c>
      <c r="E84">
        <v>44942</v>
      </c>
      <c r="F84">
        <v>1</v>
      </c>
      <c r="G84">
        <v>1</v>
      </c>
      <c r="H84">
        <v>101.28</v>
      </c>
      <c r="I84">
        <v>4.2</v>
      </c>
      <c r="J84">
        <v>53864516</v>
      </c>
      <c r="K84">
        <v>76.739999999999995</v>
      </c>
      <c r="L84">
        <v>29.6</v>
      </c>
      <c r="M84">
        <v>2.4</v>
      </c>
      <c r="N84">
        <v>11.6</v>
      </c>
      <c r="O84">
        <v>374914</v>
      </c>
      <c r="P84">
        <v>20.6</v>
      </c>
      <c r="Q84">
        <v>210</v>
      </c>
      <c r="R84">
        <v>280121</v>
      </c>
    </row>
    <row r="85" spans="1:18" x14ac:dyDescent="0.3">
      <c r="A85">
        <v>2014</v>
      </c>
      <c r="B85">
        <v>17</v>
      </c>
      <c r="C85" t="s">
        <v>214</v>
      </c>
      <c r="D85">
        <v>76.290000000000006</v>
      </c>
      <c r="E85">
        <v>46818</v>
      </c>
      <c r="F85">
        <v>1</v>
      </c>
      <c r="G85">
        <v>1</v>
      </c>
      <c r="H85">
        <v>101.15</v>
      </c>
      <c r="I85">
        <v>4</v>
      </c>
      <c r="J85">
        <v>44683900</v>
      </c>
      <c r="K85">
        <v>78.8</v>
      </c>
      <c r="L85">
        <v>30.4</v>
      </c>
      <c r="M85">
        <v>2.5</v>
      </c>
      <c r="N85">
        <v>12.1</v>
      </c>
      <c r="O85">
        <v>373077</v>
      </c>
      <c r="P85">
        <v>22.4</v>
      </c>
      <c r="Q85">
        <v>211</v>
      </c>
      <c r="R85">
        <v>274770</v>
      </c>
    </row>
    <row r="86" spans="1:18" x14ac:dyDescent="0.3">
      <c r="A86">
        <v>2015</v>
      </c>
      <c r="B86">
        <v>17</v>
      </c>
      <c r="C86" t="s">
        <v>214</v>
      </c>
      <c r="D86">
        <v>79.489999999999995</v>
      </c>
      <c r="E86">
        <v>49134</v>
      </c>
      <c r="F86">
        <v>1</v>
      </c>
      <c r="G86">
        <v>1</v>
      </c>
      <c r="H86">
        <v>100.96</v>
      </c>
      <c r="I86">
        <v>3.9</v>
      </c>
      <c r="J86">
        <v>49339336</v>
      </c>
      <c r="K86">
        <v>79.010000000000005</v>
      </c>
      <c r="L86">
        <v>30.3</v>
      </c>
      <c r="M86">
        <v>2.46</v>
      </c>
      <c r="N86">
        <v>10.83</v>
      </c>
      <c r="O86">
        <v>372105</v>
      </c>
      <c r="P86">
        <v>22</v>
      </c>
      <c r="Q86">
        <v>204</v>
      </c>
      <c r="R86">
        <v>277116</v>
      </c>
    </row>
    <row r="87" spans="1:18" x14ac:dyDescent="0.3">
      <c r="A87">
        <v>2011</v>
      </c>
      <c r="B87">
        <v>18</v>
      </c>
      <c r="C87" t="s">
        <v>215</v>
      </c>
      <c r="D87">
        <v>80.45</v>
      </c>
      <c r="E87">
        <v>39657</v>
      </c>
      <c r="F87">
        <v>0</v>
      </c>
      <c r="G87">
        <v>0</v>
      </c>
      <c r="H87">
        <v>98.45</v>
      </c>
      <c r="I87">
        <v>4.4000000000000004</v>
      </c>
      <c r="J87">
        <v>57142730</v>
      </c>
      <c r="K87">
        <v>62.09</v>
      </c>
      <c r="L87">
        <v>47.9</v>
      </c>
      <c r="M87">
        <v>3.4</v>
      </c>
      <c r="N87">
        <v>16.399999999999999</v>
      </c>
      <c r="O87">
        <v>420052</v>
      </c>
      <c r="P87">
        <v>16.5</v>
      </c>
      <c r="Q87">
        <v>142</v>
      </c>
      <c r="R87">
        <v>409105</v>
      </c>
    </row>
    <row r="88" spans="1:18" x14ac:dyDescent="0.3">
      <c r="A88">
        <v>2012</v>
      </c>
      <c r="B88">
        <v>18</v>
      </c>
      <c r="C88" t="s">
        <v>215</v>
      </c>
      <c r="D88">
        <v>80.55</v>
      </c>
      <c r="E88">
        <v>40768</v>
      </c>
      <c r="F88">
        <v>0</v>
      </c>
      <c r="G88">
        <v>0</v>
      </c>
      <c r="H88">
        <v>98.36</v>
      </c>
      <c r="I88">
        <v>4.2</v>
      </c>
      <c r="J88">
        <v>49591719</v>
      </c>
      <c r="K88">
        <v>62.58</v>
      </c>
      <c r="L88">
        <v>42.4</v>
      </c>
      <c r="M88">
        <v>3.1</v>
      </c>
      <c r="N88">
        <v>15.9</v>
      </c>
      <c r="O88">
        <v>425071</v>
      </c>
      <c r="P88">
        <v>17.600000000000001</v>
      </c>
      <c r="Q88">
        <v>157</v>
      </c>
      <c r="R88">
        <v>411113</v>
      </c>
    </row>
    <row r="89" spans="1:18" x14ac:dyDescent="0.3">
      <c r="A89">
        <v>2013</v>
      </c>
      <c r="B89">
        <v>18</v>
      </c>
      <c r="C89" t="s">
        <v>215</v>
      </c>
      <c r="D89">
        <v>80.290000000000006</v>
      </c>
      <c r="E89">
        <v>42032</v>
      </c>
      <c r="F89">
        <v>0</v>
      </c>
      <c r="G89">
        <v>0</v>
      </c>
      <c r="H89">
        <v>98.1</v>
      </c>
      <c r="I89">
        <v>4.0999999999999996</v>
      </c>
      <c r="J89">
        <v>54373954</v>
      </c>
      <c r="K89">
        <v>63.91</v>
      </c>
      <c r="L89">
        <v>45.1</v>
      </c>
      <c r="M89">
        <v>3</v>
      </c>
      <c r="N89">
        <v>15.4</v>
      </c>
      <c r="O89">
        <v>428483</v>
      </c>
      <c r="P89">
        <v>14.1</v>
      </c>
      <c r="Q89">
        <v>181</v>
      </c>
      <c r="R89">
        <v>403547</v>
      </c>
    </row>
    <row r="90" spans="1:18" x14ac:dyDescent="0.3">
      <c r="A90">
        <v>2014</v>
      </c>
      <c r="B90">
        <v>18</v>
      </c>
      <c r="C90" t="s">
        <v>215</v>
      </c>
      <c r="D90">
        <v>77.540000000000006</v>
      </c>
      <c r="E90">
        <v>43721</v>
      </c>
      <c r="F90">
        <v>0</v>
      </c>
      <c r="G90">
        <v>0</v>
      </c>
      <c r="H90">
        <v>98.02</v>
      </c>
      <c r="I90">
        <v>3.9</v>
      </c>
      <c r="J90">
        <v>74886852</v>
      </c>
      <c r="K90">
        <v>65.599999999999994</v>
      </c>
      <c r="L90">
        <v>43.5</v>
      </c>
      <c r="M90">
        <v>2.7</v>
      </c>
      <c r="N90">
        <v>15.9</v>
      </c>
      <c r="O90">
        <v>431988</v>
      </c>
      <c r="P90">
        <v>16</v>
      </c>
      <c r="Q90">
        <v>196</v>
      </c>
      <c r="R90">
        <v>402255</v>
      </c>
    </row>
    <row r="91" spans="1:18" x14ac:dyDescent="0.3">
      <c r="A91">
        <v>2015</v>
      </c>
      <c r="B91">
        <v>18</v>
      </c>
      <c r="C91" t="s">
        <v>215</v>
      </c>
      <c r="D91">
        <v>80.73</v>
      </c>
      <c r="E91">
        <v>45572</v>
      </c>
      <c r="F91">
        <v>0</v>
      </c>
      <c r="G91">
        <v>0</v>
      </c>
      <c r="H91">
        <v>97.96</v>
      </c>
      <c r="I91">
        <v>3.9</v>
      </c>
      <c r="J91">
        <v>101170117</v>
      </c>
      <c r="K91">
        <v>65.11</v>
      </c>
      <c r="L91">
        <v>38.700000000000003</v>
      </c>
      <c r="M91">
        <v>2.62</v>
      </c>
      <c r="N91">
        <v>15.21</v>
      </c>
      <c r="O91">
        <v>434060</v>
      </c>
      <c r="P91">
        <v>13.7</v>
      </c>
      <c r="Q91">
        <v>230</v>
      </c>
      <c r="R91">
        <v>404520</v>
      </c>
    </row>
    <row r="92" spans="1:18" x14ac:dyDescent="0.3">
      <c r="A92">
        <v>2011</v>
      </c>
      <c r="B92">
        <v>19</v>
      </c>
      <c r="C92" t="s">
        <v>216</v>
      </c>
      <c r="D92">
        <v>79.180000000000007</v>
      </c>
      <c r="E92">
        <v>30334</v>
      </c>
      <c r="F92">
        <v>1</v>
      </c>
      <c r="G92">
        <v>1</v>
      </c>
      <c r="H92">
        <v>96.65</v>
      </c>
      <c r="I92">
        <v>4.3</v>
      </c>
      <c r="J92">
        <v>6869697</v>
      </c>
      <c r="K92">
        <v>150.66999999999999</v>
      </c>
      <c r="L92">
        <v>72.2</v>
      </c>
      <c r="M92">
        <v>4</v>
      </c>
      <c r="N92">
        <v>16.600000000000001</v>
      </c>
      <c r="O92">
        <v>271526</v>
      </c>
      <c r="P92">
        <v>16.8</v>
      </c>
      <c r="Q92">
        <v>149</v>
      </c>
      <c r="R92">
        <v>291730</v>
      </c>
    </row>
    <row r="93" spans="1:18" x14ac:dyDescent="0.3">
      <c r="A93">
        <v>2012</v>
      </c>
      <c r="B93">
        <v>19</v>
      </c>
      <c r="C93" t="s">
        <v>216</v>
      </c>
      <c r="D93">
        <v>79.680000000000007</v>
      </c>
      <c r="E93">
        <v>31161</v>
      </c>
      <c r="F93">
        <v>1</v>
      </c>
      <c r="G93">
        <v>1</v>
      </c>
      <c r="H93">
        <v>96.35</v>
      </c>
      <c r="I93">
        <v>4</v>
      </c>
      <c r="J93">
        <v>7099120</v>
      </c>
      <c r="K93">
        <v>153.6</v>
      </c>
      <c r="L93">
        <v>69.8</v>
      </c>
      <c r="M93">
        <v>3.5</v>
      </c>
      <c r="N93">
        <v>15.2</v>
      </c>
      <c r="O93">
        <v>271220</v>
      </c>
      <c r="P93">
        <v>17.100000000000001</v>
      </c>
      <c r="Q93">
        <v>130</v>
      </c>
      <c r="R93">
        <v>291562</v>
      </c>
    </row>
    <row r="94" spans="1:18" x14ac:dyDescent="0.3">
      <c r="A94">
        <v>2013</v>
      </c>
      <c r="B94">
        <v>19</v>
      </c>
      <c r="C94" t="s">
        <v>216</v>
      </c>
      <c r="D94">
        <v>80</v>
      </c>
      <c r="E94">
        <v>32138</v>
      </c>
      <c r="F94">
        <v>1</v>
      </c>
      <c r="G94">
        <v>1</v>
      </c>
      <c r="H94">
        <v>95.96</v>
      </c>
      <c r="I94">
        <v>3.9</v>
      </c>
      <c r="J94">
        <v>7369576</v>
      </c>
      <c r="K94">
        <v>152.99</v>
      </c>
      <c r="L94">
        <v>68.400000000000006</v>
      </c>
      <c r="M94">
        <v>3.4</v>
      </c>
      <c r="N94">
        <v>14.8</v>
      </c>
      <c r="O94">
        <v>270872</v>
      </c>
      <c r="P94">
        <v>15.7</v>
      </c>
      <c r="Q94">
        <v>144</v>
      </c>
      <c r="R94">
        <v>276498</v>
      </c>
    </row>
    <row r="95" spans="1:18" x14ac:dyDescent="0.3">
      <c r="A95">
        <v>2014</v>
      </c>
      <c r="B95">
        <v>19</v>
      </c>
      <c r="C95" t="s">
        <v>216</v>
      </c>
      <c r="D95">
        <v>77.260000000000005</v>
      </c>
      <c r="E95">
        <v>33336</v>
      </c>
      <c r="F95">
        <v>1</v>
      </c>
      <c r="G95">
        <v>1</v>
      </c>
      <c r="H95">
        <v>95.63</v>
      </c>
      <c r="I95">
        <v>3.7</v>
      </c>
      <c r="J95">
        <v>7457571</v>
      </c>
      <c r="K95">
        <v>146.59</v>
      </c>
      <c r="L95">
        <v>65.099999999999994</v>
      </c>
      <c r="M95">
        <v>3.4</v>
      </c>
      <c r="N95">
        <v>14.7</v>
      </c>
      <c r="O95">
        <v>270883</v>
      </c>
      <c r="P95">
        <v>16.899999999999999</v>
      </c>
      <c r="Q95">
        <v>158</v>
      </c>
      <c r="R95">
        <v>272438</v>
      </c>
    </row>
    <row r="96" spans="1:18" x14ac:dyDescent="0.3">
      <c r="A96">
        <v>2015</v>
      </c>
      <c r="B96">
        <v>19</v>
      </c>
      <c r="C96" t="s">
        <v>216</v>
      </c>
      <c r="D96">
        <v>79.790000000000006</v>
      </c>
      <c r="E96">
        <v>34434</v>
      </c>
      <c r="F96">
        <v>1</v>
      </c>
      <c r="G96">
        <v>1</v>
      </c>
      <c r="H96">
        <v>95.27</v>
      </c>
      <c r="I96">
        <v>3.5</v>
      </c>
      <c r="J96">
        <v>7688062</v>
      </c>
      <c r="K96">
        <v>143.84</v>
      </c>
      <c r="L96">
        <v>59.7</v>
      </c>
      <c r="M96">
        <v>3.06</v>
      </c>
      <c r="N96">
        <v>13.24</v>
      </c>
      <c r="O96">
        <v>270366</v>
      </c>
      <c r="P96">
        <v>12</v>
      </c>
      <c r="Q96">
        <v>150</v>
      </c>
      <c r="R96">
        <v>274760</v>
      </c>
    </row>
  </sheetData>
  <autoFilter ref="A1:S96" xr:uid="{9C4CDB57-D186-41CA-9D76-9384E86FF4CC}"/>
  <sortState ref="A2:Q99">
    <sortCondition ref="B2:B99"/>
  </sortState>
  <dataConsolidate/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EB267-B728-45BA-B701-EA1BA12DF095}">
  <dimension ref="A1:Y8"/>
  <sheetViews>
    <sheetView workbookViewId="0">
      <selection activeCell="A2" sqref="A2"/>
    </sheetView>
  </sheetViews>
  <sheetFormatPr defaultRowHeight="15" x14ac:dyDescent="0.3"/>
  <cols>
    <col min="2" max="2" width="15" customWidth="1"/>
    <col min="3" max="3" width="14.125" customWidth="1"/>
    <col min="4" max="4" width="9.75" bestFit="1" customWidth="1"/>
    <col min="9" max="9" width="9.75" bestFit="1" customWidth="1"/>
  </cols>
  <sheetData>
    <row r="1" spans="1:25" ht="15.6" thickBot="1" x14ac:dyDescent="0.35">
      <c r="A1" s="5"/>
      <c r="B1" s="5" t="s">
        <v>43</v>
      </c>
      <c r="C1" s="5" t="s">
        <v>81</v>
      </c>
      <c r="D1" s="5" t="s">
        <v>49</v>
      </c>
      <c r="E1" s="5" t="s">
        <v>67</v>
      </c>
      <c r="F1" s="5" t="s">
        <v>50</v>
      </c>
      <c r="G1" s="5" t="s">
        <v>69</v>
      </c>
      <c r="H1" s="5" t="s">
        <v>71</v>
      </c>
      <c r="I1" s="5" t="s">
        <v>45</v>
      </c>
      <c r="J1" s="5" t="s">
        <v>52</v>
      </c>
      <c r="K1" s="5" t="s">
        <v>51</v>
      </c>
      <c r="L1" s="5" t="s">
        <v>53</v>
      </c>
      <c r="M1" s="5" t="s">
        <v>54</v>
      </c>
      <c r="N1" s="5" t="s">
        <v>55</v>
      </c>
      <c r="O1" s="5" t="s">
        <v>56</v>
      </c>
      <c r="P1" s="5" t="s">
        <v>57</v>
      </c>
      <c r="Q1" s="5" t="s">
        <v>58</v>
      </c>
      <c r="R1" s="5" t="s">
        <v>74</v>
      </c>
      <c r="S1" s="5" t="s">
        <v>59</v>
      </c>
      <c r="T1" s="5" t="s">
        <v>85</v>
      </c>
      <c r="U1" s="5" t="s">
        <v>46</v>
      </c>
      <c r="V1" s="5" t="s">
        <v>47</v>
      </c>
      <c r="W1" s="5" t="s">
        <v>48</v>
      </c>
      <c r="X1" s="5" t="s">
        <v>86</v>
      </c>
      <c r="Y1" s="5" t="s">
        <v>87</v>
      </c>
    </row>
    <row r="2" spans="1:25" ht="22.8" x14ac:dyDescent="0.3">
      <c r="A2" s="27" t="s">
        <v>91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3">
      <c r="A3" s="3">
        <v>2011</v>
      </c>
      <c r="B3" s="6">
        <v>22226684</v>
      </c>
      <c r="C3" s="6">
        <v>22150801</v>
      </c>
      <c r="D3" s="6">
        <v>3284713</v>
      </c>
      <c r="E3" s="6">
        <v>1845686</v>
      </c>
      <c r="F3" s="6">
        <v>1797521</v>
      </c>
      <c r="G3" s="6">
        <v>2684874</v>
      </c>
      <c r="H3" s="6">
        <v>2043342</v>
      </c>
      <c r="I3" s="6">
        <v>3120201</v>
      </c>
      <c r="J3" s="6">
        <v>439451</v>
      </c>
      <c r="K3" s="6">
        <v>474620</v>
      </c>
      <c r="L3" s="6">
        <v>562240</v>
      </c>
      <c r="M3" s="6">
        <v>1379344</v>
      </c>
      <c r="N3" s="6">
        <v>553064</v>
      </c>
      <c r="O3" s="6">
        <v>739886</v>
      </c>
      <c r="P3" s="6">
        <v>553606</v>
      </c>
      <c r="Q3" s="6">
        <v>980197</v>
      </c>
      <c r="R3" s="6">
        <v>252382</v>
      </c>
      <c r="S3" s="6">
        <v>357584</v>
      </c>
      <c r="T3" s="6">
        <v>95587</v>
      </c>
      <c r="U3" s="6">
        <v>285668</v>
      </c>
      <c r="V3" s="6">
        <v>409105</v>
      </c>
      <c r="W3" s="6">
        <v>291730</v>
      </c>
      <c r="X3" s="6">
        <v>68597</v>
      </c>
      <c r="Y3" s="6">
        <v>7286</v>
      </c>
    </row>
    <row r="4" spans="1:25" x14ac:dyDescent="0.3">
      <c r="A4" s="3">
        <v>2012</v>
      </c>
      <c r="B4" s="6">
        <v>22346398</v>
      </c>
      <c r="C4" s="6">
        <v>22265065</v>
      </c>
      <c r="D4" s="6">
        <v>3309078</v>
      </c>
      <c r="E4" s="6">
        <v>1856536</v>
      </c>
      <c r="F4" s="6">
        <v>1830394</v>
      </c>
      <c r="G4" s="6">
        <v>2726395</v>
      </c>
      <c r="H4" s="6">
        <v>2051349</v>
      </c>
      <c r="I4" s="6">
        <v>3113462</v>
      </c>
      <c r="J4" s="6">
        <v>441791</v>
      </c>
      <c r="K4" s="6">
        <v>484589</v>
      </c>
      <c r="L4" s="6">
        <v>564719</v>
      </c>
      <c r="M4" s="6">
        <v>1379192</v>
      </c>
      <c r="N4" s="6">
        <v>555395</v>
      </c>
      <c r="O4" s="6">
        <v>738223</v>
      </c>
      <c r="P4" s="6">
        <v>557533</v>
      </c>
      <c r="Q4" s="6">
        <v>967388</v>
      </c>
      <c r="R4" s="6">
        <v>246208</v>
      </c>
      <c r="S4" s="6">
        <v>355530</v>
      </c>
      <c r="T4" s="6">
        <v>98283</v>
      </c>
      <c r="U4" s="6">
        <v>286325</v>
      </c>
      <c r="V4" s="6">
        <v>411113</v>
      </c>
      <c r="W4" s="6">
        <v>291562</v>
      </c>
      <c r="X4" s="6">
        <v>73675</v>
      </c>
      <c r="Y4" s="6">
        <v>7658</v>
      </c>
    </row>
    <row r="5" spans="1:25" x14ac:dyDescent="0.3">
      <c r="A5" s="3">
        <v>2013</v>
      </c>
      <c r="B5" s="6">
        <v>21562645</v>
      </c>
      <c r="C5" s="6">
        <v>21477473</v>
      </c>
      <c r="D5" s="6">
        <v>3233275</v>
      </c>
      <c r="E5" s="6">
        <v>1802910</v>
      </c>
      <c r="F5" s="6">
        <v>1814342</v>
      </c>
      <c r="G5" s="6">
        <v>2669109</v>
      </c>
      <c r="H5" s="6">
        <v>1942744</v>
      </c>
      <c r="I5" s="6">
        <v>2934964</v>
      </c>
      <c r="J5" s="6">
        <v>427143</v>
      </c>
      <c r="K5" s="6">
        <v>479957</v>
      </c>
      <c r="L5" s="6">
        <v>546484</v>
      </c>
      <c r="M5" s="6">
        <v>1316107</v>
      </c>
      <c r="N5" s="6">
        <v>530151</v>
      </c>
      <c r="O5" s="6">
        <v>701417</v>
      </c>
      <c r="P5" s="6">
        <v>527952</v>
      </c>
      <c r="Q5" s="6">
        <v>917102</v>
      </c>
      <c r="R5" s="6">
        <v>233394</v>
      </c>
      <c r="S5" s="6">
        <v>341231</v>
      </c>
      <c r="T5" s="6">
        <v>99025</v>
      </c>
      <c r="U5" s="6">
        <v>280121</v>
      </c>
      <c r="V5" s="6">
        <v>403547</v>
      </c>
      <c r="W5" s="6">
        <v>276498</v>
      </c>
      <c r="X5" s="6">
        <v>77179</v>
      </c>
      <c r="Y5" s="6">
        <v>7993</v>
      </c>
    </row>
    <row r="6" spans="1:25" x14ac:dyDescent="0.3">
      <c r="A6" s="3">
        <v>2014</v>
      </c>
      <c r="B6" s="6">
        <v>21290279</v>
      </c>
      <c r="C6" s="6">
        <v>21198797</v>
      </c>
      <c r="D6" s="6">
        <v>3178499</v>
      </c>
      <c r="E6" s="6">
        <v>1768239</v>
      </c>
      <c r="F6" s="6">
        <v>1805156</v>
      </c>
      <c r="G6" s="6">
        <v>2662965</v>
      </c>
      <c r="H6" s="6">
        <v>1927315</v>
      </c>
      <c r="I6" s="6">
        <v>2872332</v>
      </c>
      <c r="J6" s="6">
        <v>425549</v>
      </c>
      <c r="K6" s="6">
        <v>482312</v>
      </c>
      <c r="L6" s="6">
        <v>539841</v>
      </c>
      <c r="M6" s="6">
        <v>1298515</v>
      </c>
      <c r="N6" s="6">
        <v>521215</v>
      </c>
      <c r="O6" s="6">
        <v>693803</v>
      </c>
      <c r="P6" s="6">
        <v>522759</v>
      </c>
      <c r="Q6" s="6">
        <v>893783</v>
      </c>
      <c r="R6" s="6">
        <v>230890</v>
      </c>
      <c r="S6" s="6">
        <v>326997</v>
      </c>
      <c r="T6" s="6">
        <v>99164</v>
      </c>
      <c r="U6" s="6">
        <v>274770</v>
      </c>
      <c r="V6" s="6">
        <v>402255</v>
      </c>
      <c r="W6" s="6">
        <v>272438</v>
      </c>
      <c r="X6" s="6">
        <v>82984</v>
      </c>
      <c r="Y6" s="6">
        <v>8498</v>
      </c>
    </row>
    <row r="7" spans="1:25" x14ac:dyDescent="0.3">
      <c r="A7" s="3">
        <v>2015</v>
      </c>
      <c r="B7" s="6">
        <v>21400863</v>
      </c>
      <c r="C7" s="6">
        <v>21301795</v>
      </c>
      <c r="D7" s="6">
        <v>3183551</v>
      </c>
      <c r="E7" s="6">
        <v>1762045</v>
      </c>
      <c r="F7" s="6">
        <v>1841190</v>
      </c>
      <c r="G7" s="6">
        <v>2693465</v>
      </c>
      <c r="H7" s="6">
        <v>1940032</v>
      </c>
      <c r="I7" s="6">
        <v>2875720</v>
      </c>
      <c r="J7" s="6">
        <v>426171</v>
      </c>
      <c r="K7" s="6">
        <v>489894</v>
      </c>
      <c r="L7" s="6">
        <v>539252</v>
      </c>
      <c r="M7" s="6">
        <v>1302572</v>
      </c>
      <c r="N7" s="6">
        <v>521895</v>
      </c>
      <c r="O7" s="6">
        <v>693793</v>
      </c>
      <c r="P7" s="6">
        <v>522330</v>
      </c>
      <c r="Q7" s="6">
        <v>898659</v>
      </c>
      <c r="R7" s="6">
        <v>230954</v>
      </c>
      <c r="S7" s="6">
        <v>323309</v>
      </c>
      <c r="T7" s="6">
        <v>100567</v>
      </c>
      <c r="U7" s="6">
        <v>277116</v>
      </c>
      <c r="V7" s="6">
        <v>404520</v>
      </c>
      <c r="W7" s="6">
        <v>274760</v>
      </c>
      <c r="X7" s="6">
        <v>90054</v>
      </c>
      <c r="Y7" s="6">
        <v>9014</v>
      </c>
    </row>
    <row r="8" spans="1:25" x14ac:dyDescent="0.3">
      <c r="A8" t="s">
        <v>92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4533E-6E81-4692-8E0E-5AB18587606D}">
  <dimension ref="A1:E10"/>
  <sheetViews>
    <sheetView workbookViewId="0">
      <selection activeCell="A11" sqref="A11"/>
    </sheetView>
  </sheetViews>
  <sheetFormatPr defaultRowHeight="15" x14ac:dyDescent="0.3"/>
  <sheetData>
    <row r="1" spans="1:5" ht="15.6" thickBot="1" x14ac:dyDescent="0.35">
      <c r="A1" s="34"/>
      <c r="B1" s="36" t="s">
        <v>93</v>
      </c>
      <c r="C1" s="37"/>
      <c r="D1" s="37"/>
      <c r="E1" s="38"/>
    </row>
    <row r="2" spans="1:5" ht="41.4" thickBot="1" x14ac:dyDescent="0.35">
      <c r="A2" s="35"/>
      <c r="B2" s="7" t="s">
        <v>94</v>
      </c>
      <c r="C2" s="7" t="s">
        <v>95</v>
      </c>
      <c r="D2" s="7" t="s">
        <v>96</v>
      </c>
      <c r="E2" s="7" t="s">
        <v>97</v>
      </c>
    </row>
    <row r="3" spans="1:5" x14ac:dyDescent="0.3">
      <c r="A3" s="1">
        <v>2010</v>
      </c>
      <c r="B3" s="6">
        <v>8194</v>
      </c>
      <c r="C3" s="4">
        <v>1</v>
      </c>
      <c r="D3" s="4">
        <v>35.4</v>
      </c>
      <c r="E3" s="4">
        <v>25.8</v>
      </c>
    </row>
    <row r="4" spans="1:5" x14ac:dyDescent="0.3">
      <c r="A4" s="1">
        <v>2011</v>
      </c>
      <c r="B4" s="6">
        <v>8541</v>
      </c>
      <c r="C4" s="4">
        <v>1</v>
      </c>
      <c r="D4" s="4">
        <v>36.799999999999997</v>
      </c>
      <c r="E4" s="4">
        <v>26</v>
      </c>
    </row>
    <row r="5" spans="1:5" x14ac:dyDescent="0.3">
      <c r="A5" s="1">
        <v>2012</v>
      </c>
      <c r="B5" s="6">
        <v>8587</v>
      </c>
      <c r="C5" s="4">
        <v>1</v>
      </c>
      <c r="D5" s="4">
        <v>36.9</v>
      </c>
      <c r="E5" s="4">
        <v>25.4</v>
      </c>
    </row>
    <row r="6" spans="1:5" x14ac:dyDescent="0.3">
      <c r="A6" s="1">
        <v>2013</v>
      </c>
      <c r="B6" s="6">
        <v>8854</v>
      </c>
      <c r="C6" s="4">
        <v>1</v>
      </c>
      <c r="D6" s="4">
        <v>37.9</v>
      </c>
      <c r="E6" s="4">
        <v>25.3</v>
      </c>
    </row>
    <row r="7" spans="1:5" x14ac:dyDescent="0.3">
      <c r="A7" s="1">
        <v>2014</v>
      </c>
      <c r="B7" s="6">
        <v>9167</v>
      </c>
      <c r="C7" s="4">
        <v>1</v>
      </c>
      <c r="D7" s="4">
        <v>39.200000000000003</v>
      </c>
      <c r="E7" s="4">
        <v>25.3</v>
      </c>
    </row>
    <row r="8" spans="1:5" x14ac:dyDescent="0.3">
      <c r="A8" s="1">
        <v>2015</v>
      </c>
      <c r="B8" s="6">
        <v>9232</v>
      </c>
      <c r="C8" s="4">
        <v>1</v>
      </c>
      <c r="D8" s="4">
        <v>39.299999999999997</v>
      </c>
      <c r="E8" s="4">
        <v>24.7</v>
      </c>
    </row>
    <row r="9" spans="1:5" x14ac:dyDescent="0.3">
      <c r="A9" s="1">
        <v>2016</v>
      </c>
      <c r="B9" s="6">
        <v>9372</v>
      </c>
      <c r="C9" s="4">
        <v>1</v>
      </c>
      <c r="D9" s="4">
        <v>39.9</v>
      </c>
      <c r="E9" s="4">
        <v>24.4</v>
      </c>
    </row>
    <row r="10" spans="1:5" x14ac:dyDescent="0.3">
      <c r="A10" s="1">
        <v>2017</v>
      </c>
      <c r="B10" s="6">
        <v>9235</v>
      </c>
      <c r="C10" s="4">
        <v>1</v>
      </c>
      <c r="D10" s="4">
        <v>39.200000000000003</v>
      </c>
      <c r="E10" s="4">
        <v>23.1</v>
      </c>
    </row>
  </sheetData>
  <mergeCells count="2">
    <mergeCell ref="A1:A2"/>
    <mergeCell ref="B1:E1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CE7F9-ECEF-4C5F-A1FA-AF57EEB53539}">
  <dimension ref="A1:T9"/>
  <sheetViews>
    <sheetView workbookViewId="0">
      <selection activeCell="J18" sqref="J18"/>
    </sheetView>
  </sheetViews>
  <sheetFormatPr defaultRowHeight="15" x14ac:dyDescent="0.3"/>
  <sheetData>
    <row r="1" spans="1:20" x14ac:dyDescent="0.3">
      <c r="A1" t="s">
        <v>98</v>
      </c>
    </row>
    <row r="2" spans="1:20" x14ac:dyDescent="0.3">
      <c r="B2" t="s">
        <v>49</v>
      </c>
      <c r="C2" t="s">
        <v>36</v>
      </c>
      <c r="D2" t="s">
        <v>50</v>
      </c>
      <c r="E2" t="s">
        <v>39</v>
      </c>
      <c r="F2" t="s">
        <v>44</v>
      </c>
      <c r="G2" t="s">
        <v>45</v>
      </c>
      <c r="H2" t="s">
        <v>52</v>
      </c>
      <c r="I2" t="s">
        <v>51</v>
      </c>
      <c r="J2" t="s">
        <v>53</v>
      </c>
      <c r="K2" t="s">
        <v>54</v>
      </c>
      <c r="L2" t="s">
        <v>55</v>
      </c>
      <c r="M2" t="s">
        <v>56</v>
      </c>
      <c r="N2" t="s">
        <v>57</v>
      </c>
      <c r="O2" t="s">
        <v>58</v>
      </c>
      <c r="P2" t="s">
        <v>60</v>
      </c>
      <c r="Q2" t="s">
        <v>59</v>
      </c>
      <c r="R2" t="s">
        <v>46</v>
      </c>
      <c r="S2" t="s">
        <v>47</v>
      </c>
      <c r="T2" t="s">
        <v>48</v>
      </c>
    </row>
    <row r="3" spans="1:20" x14ac:dyDescent="0.3">
      <c r="A3">
        <v>100</v>
      </c>
    </row>
    <row r="4" spans="1:20" x14ac:dyDescent="0.3">
      <c r="A4">
        <v>101</v>
      </c>
      <c r="B4">
        <v>20773</v>
      </c>
      <c r="C4">
        <v>1253</v>
      </c>
      <c r="D4">
        <v>10711</v>
      </c>
      <c r="E4">
        <v>16382</v>
      </c>
      <c r="F4">
        <v>8756</v>
      </c>
      <c r="G4">
        <v>6753</v>
      </c>
      <c r="H4">
        <v>967</v>
      </c>
      <c r="I4">
        <v>1688</v>
      </c>
      <c r="J4">
        <v>1760</v>
      </c>
      <c r="K4">
        <v>8560</v>
      </c>
      <c r="L4">
        <v>875</v>
      </c>
      <c r="M4">
        <v>1712</v>
      </c>
      <c r="N4">
        <v>1649</v>
      </c>
      <c r="O4">
        <v>1052</v>
      </c>
      <c r="P4">
        <v>202</v>
      </c>
      <c r="Q4">
        <v>385</v>
      </c>
      <c r="R4">
        <v>270</v>
      </c>
      <c r="S4">
        <v>1394</v>
      </c>
      <c r="T4">
        <v>472</v>
      </c>
    </row>
    <row r="5" spans="1:20" x14ac:dyDescent="0.3">
      <c r="A5">
        <v>102</v>
      </c>
      <c r="B5">
        <v>18121</v>
      </c>
      <c r="C5">
        <v>1137</v>
      </c>
      <c r="D5">
        <v>10197</v>
      </c>
      <c r="E5">
        <v>16016</v>
      </c>
      <c r="F5">
        <v>8330</v>
      </c>
      <c r="G5">
        <v>6593</v>
      </c>
      <c r="H5">
        <v>901</v>
      </c>
      <c r="I5">
        <v>1604</v>
      </c>
      <c r="J5">
        <v>1654</v>
      </c>
      <c r="K5">
        <v>8700</v>
      </c>
      <c r="L5">
        <v>839</v>
      </c>
      <c r="M5">
        <v>1682</v>
      </c>
      <c r="N5">
        <v>1571</v>
      </c>
      <c r="O5">
        <v>998</v>
      </c>
      <c r="P5">
        <v>186</v>
      </c>
      <c r="Q5">
        <v>364</v>
      </c>
      <c r="R5">
        <v>256</v>
      </c>
      <c r="S5">
        <v>1306</v>
      </c>
      <c r="T5">
        <v>434</v>
      </c>
    </row>
    <row r="6" spans="1:20" x14ac:dyDescent="0.3">
      <c r="A6">
        <v>103</v>
      </c>
      <c r="B6">
        <v>18095</v>
      </c>
      <c r="C6">
        <v>1126</v>
      </c>
      <c r="D6">
        <v>10221</v>
      </c>
      <c r="E6">
        <v>16479</v>
      </c>
      <c r="F6">
        <v>8485</v>
      </c>
      <c r="G6">
        <v>6814</v>
      </c>
      <c r="H6">
        <v>924</v>
      </c>
      <c r="I6">
        <v>1637</v>
      </c>
      <c r="J6">
        <v>1669</v>
      </c>
      <c r="K6">
        <v>8794</v>
      </c>
      <c r="L6">
        <v>857</v>
      </c>
      <c r="M6">
        <v>1711</v>
      </c>
      <c r="N6">
        <v>1467</v>
      </c>
      <c r="O6">
        <v>1045</v>
      </c>
      <c r="P6">
        <v>175</v>
      </c>
      <c r="Q6">
        <v>344</v>
      </c>
      <c r="R6">
        <v>252</v>
      </c>
      <c r="S6">
        <v>1292</v>
      </c>
      <c r="T6">
        <v>420</v>
      </c>
    </row>
    <row r="7" spans="1:20" x14ac:dyDescent="0.3">
      <c r="A7">
        <v>104</v>
      </c>
      <c r="B7">
        <v>18252</v>
      </c>
      <c r="C7">
        <v>1098</v>
      </c>
      <c r="D7">
        <v>10298</v>
      </c>
      <c r="E7">
        <v>16955</v>
      </c>
      <c r="F7">
        <v>8624</v>
      </c>
      <c r="G7">
        <v>6995</v>
      </c>
      <c r="H7">
        <v>946</v>
      </c>
      <c r="I7">
        <v>1675</v>
      </c>
      <c r="J7">
        <v>1670</v>
      </c>
      <c r="K7">
        <v>9185</v>
      </c>
      <c r="L7">
        <v>861</v>
      </c>
      <c r="M7">
        <v>1749</v>
      </c>
      <c r="N7">
        <v>1431</v>
      </c>
      <c r="O7">
        <v>1172</v>
      </c>
      <c r="P7">
        <v>172</v>
      </c>
      <c r="Q7">
        <v>336</v>
      </c>
      <c r="R7">
        <v>256</v>
      </c>
      <c r="S7">
        <v>1257</v>
      </c>
      <c r="T7">
        <v>426</v>
      </c>
    </row>
    <row r="9" spans="1:20" x14ac:dyDescent="0.3">
      <c r="A9" t="s">
        <v>99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D0392-C235-4AA1-B52E-477E81E44A98}">
  <dimension ref="A1:T9"/>
  <sheetViews>
    <sheetView workbookViewId="0">
      <selection activeCell="A18" sqref="A18"/>
    </sheetView>
  </sheetViews>
  <sheetFormatPr defaultRowHeight="15" x14ac:dyDescent="0.3"/>
  <sheetData>
    <row r="1" spans="1:20" x14ac:dyDescent="0.3">
      <c r="B1" t="s">
        <v>49</v>
      </c>
      <c r="C1" t="s">
        <v>36</v>
      </c>
      <c r="D1" t="s">
        <v>50</v>
      </c>
      <c r="E1" t="s">
        <v>39</v>
      </c>
      <c r="F1" t="s">
        <v>44</v>
      </c>
      <c r="G1" t="s">
        <v>45</v>
      </c>
      <c r="H1" t="s">
        <v>52</v>
      </c>
      <c r="I1" t="s">
        <v>51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60</v>
      </c>
      <c r="Q1" t="s">
        <v>59</v>
      </c>
      <c r="R1" t="s">
        <v>46</v>
      </c>
      <c r="S1" t="s">
        <v>47</v>
      </c>
      <c r="T1" t="s">
        <v>48</v>
      </c>
    </row>
    <row r="2" spans="1:20" x14ac:dyDescent="0.3">
      <c r="A2">
        <v>99</v>
      </c>
      <c r="B2">
        <v>80.3</v>
      </c>
      <c r="C2">
        <v>82.42</v>
      </c>
      <c r="D2">
        <v>79.52</v>
      </c>
      <c r="E2">
        <v>78.86</v>
      </c>
      <c r="F2">
        <v>78.260000000000005</v>
      </c>
      <c r="G2">
        <v>77.81</v>
      </c>
      <c r="H2">
        <v>78.34</v>
      </c>
      <c r="I2">
        <v>78.510000000000005</v>
      </c>
      <c r="J2">
        <v>78.31</v>
      </c>
      <c r="K2">
        <v>78.81</v>
      </c>
      <c r="L2">
        <v>77.44</v>
      </c>
      <c r="M2">
        <v>77.08</v>
      </c>
      <c r="N2">
        <v>77.7</v>
      </c>
      <c r="O2">
        <v>75.959999999999994</v>
      </c>
      <c r="P2">
        <v>74.239999999999995</v>
      </c>
      <c r="Q2">
        <v>74.959999999999994</v>
      </c>
      <c r="R2">
        <v>78.260000000000005</v>
      </c>
      <c r="S2">
        <v>80.2</v>
      </c>
      <c r="T2">
        <v>78.89</v>
      </c>
    </row>
    <row r="3" spans="1:20" x14ac:dyDescent="0.3">
      <c r="A3">
        <v>100</v>
      </c>
      <c r="B3">
        <v>80.459999999999994</v>
      </c>
      <c r="C3">
        <v>82.7</v>
      </c>
      <c r="D3">
        <v>79.599999999999994</v>
      </c>
      <c r="E3">
        <v>78.98</v>
      </c>
      <c r="F3">
        <v>78.44</v>
      </c>
      <c r="G3">
        <v>77.97</v>
      </c>
      <c r="H3">
        <v>78.59</v>
      </c>
      <c r="I3">
        <v>78.709999999999994</v>
      </c>
      <c r="J3">
        <v>78.3</v>
      </c>
      <c r="K3">
        <v>78.989999999999995</v>
      </c>
      <c r="L3">
        <v>77.540000000000006</v>
      </c>
      <c r="M3">
        <v>77.430000000000007</v>
      </c>
      <c r="N3">
        <v>78.06</v>
      </c>
      <c r="O3">
        <v>76.02</v>
      </c>
      <c r="P3">
        <v>74.36</v>
      </c>
      <c r="Q3">
        <v>75.7</v>
      </c>
      <c r="R3">
        <v>78.48</v>
      </c>
      <c r="S3">
        <v>80.45</v>
      </c>
      <c r="T3">
        <v>79.180000000000007</v>
      </c>
    </row>
    <row r="4" spans="1:20" x14ac:dyDescent="0.3">
      <c r="A4">
        <v>101</v>
      </c>
      <c r="B4">
        <v>80.5</v>
      </c>
      <c r="C4">
        <v>82.66</v>
      </c>
      <c r="D4">
        <v>79.66</v>
      </c>
      <c r="E4">
        <v>79.16</v>
      </c>
      <c r="F4">
        <v>78.59</v>
      </c>
      <c r="G4">
        <v>78.36</v>
      </c>
      <c r="H4">
        <v>78.900000000000006</v>
      </c>
      <c r="I4">
        <v>78.89</v>
      </c>
      <c r="J4">
        <v>78.44</v>
      </c>
      <c r="K4">
        <v>79.2</v>
      </c>
      <c r="L4">
        <v>77.569999999999993</v>
      </c>
      <c r="M4">
        <v>77.72</v>
      </c>
      <c r="N4">
        <v>78.14</v>
      </c>
      <c r="O4">
        <v>76.09</v>
      </c>
      <c r="P4">
        <v>74.41</v>
      </c>
      <c r="Q4">
        <v>76.11</v>
      </c>
      <c r="R4">
        <v>78.64</v>
      </c>
      <c r="S4">
        <v>80.55</v>
      </c>
      <c r="T4">
        <v>79.680000000000007</v>
      </c>
    </row>
    <row r="5" spans="1:20" x14ac:dyDescent="0.3">
      <c r="A5">
        <v>102</v>
      </c>
      <c r="B5">
        <v>80.59</v>
      </c>
      <c r="C5">
        <v>82.9</v>
      </c>
      <c r="D5">
        <v>79.959999999999994</v>
      </c>
      <c r="E5">
        <v>79.489999999999995</v>
      </c>
      <c r="F5">
        <v>78.58</v>
      </c>
      <c r="G5">
        <v>78.55</v>
      </c>
      <c r="H5">
        <v>79.08</v>
      </c>
      <c r="I5">
        <v>79.150000000000006</v>
      </c>
      <c r="J5">
        <v>78.569999999999993</v>
      </c>
      <c r="K5">
        <v>79.489999999999995</v>
      </c>
      <c r="L5">
        <v>77.62</v>
      </c>
      <c r="M5">
        <v>77.790000000000006</v>
      </c>
      <c r="N5">
        <v>78.41</v>
      </c>
      <c r="O5">
        <v>76.47</v>
      </c>
      <c r="P5">
        <v>74.66</v>
      </c>
      <c r="Q5">
        <v>76.47</v>
      </c>
      <c r="R5">
        <v>78.88</v>
      </c>
      <c r="S5">
        <v>80.290000000000006</v>
      </c>
      <c r="T5">
        <v>80</v>
      </c>
    </row>
    <row r="6" spans="1:20" x14ac:dyDescent="0.3">
      <c r="A6">
        <v>103</v>
      </c>
      <c r="B6">
        <v>80.75</v>
      </c>
      <c r="C6">
        <v>83.1</v>
      </c>
      <c r="D6">
        <v>80.11</v>
      </c>
      <c r="E6">
        <v>79.819999999999993</v>
      </c>
      <c r="F6">
        <v>79.260000000000005</v>
      </c>
      <c r="G6">
        <v>78.739999999999995</v>
      </c>
      <c r="H6">
        <v>76.3</v>
      </c>
      <c r="I6">
        <v>76.66</v>
      </c>
      <c r="J6">
        <v>75.63</v>
      </c>
      <c r="K6">
        <v>76.37</v>
      </c>
      <c r="L6">
        <v>74.42</v>
      </c>
      <c r="M6">
        <v>74.44</v>
      </c>
      <c r="N6">
        <v>74.8</v>
      </c>
      <c r="O6">
        <v>73.39</v>
      </c>
      <c r="P6">
        <v>71.11</v>
      </c>
      <c r="Q6">
        <v>72.95</v>
      </c>
      <c r="R6">
        <v>76.290000000000006</v>
      </c>
      <c r="S6">
        <v>77.540000000000006</v>
      </c>
      <c r="T6">
        <v>77.260000000000005</v>
      </c>
    </row>
    <row r="7" spans="1:20" x14ac:dyDescent="0.3">
      <c r="A7">
        <v>104</v>
      </c>
      <c r="B7">
        <v>80.959999999999994</v>
      </c>
      <c r="C7">
        <v>83.43</v>
      </c>
      <c r="D7">
        <v>80.53</v>
      </c>
      <c r="E7">
        <v>80.09</v>
      </c>
      <c r="F7">
        <v>79.58</v>
      </c>
      <c r="G7">
        <v>78.86</v>
      </c>
      <c r="H7">
        <v>79.430000000000007</v>
      </c>
      <c r="I7">
        <v>79.8</v>
      </c>
      <c r="J7">
        <v>79.099999999999994</v>
      </c>
      <c r="K7">
        <v>79.95</v>
      </c>
      <c r="L7">
        <v>78.11</v>
      </c>
      <c r="M7">
        <v>78.069999999999993</v>
      </c>
      <c r="N7">
        <v>78.38</v>
      </c>
      <c r="O7">
        <v>77.069999999999993</v>
      </c>
      <c r="P7">
        <v>75.22</v>
      </c>
      <c r="Q7">
        <v>76.650000000000006</v>
      </c>
      <c r="R7">
        <v>79.489999999999995</v>
      </c>
      <c r="S7">
        <v>80.73</v>
      </c>
      <c r="T7">
        <v>79.790000000000006</v>
      </c>
    </row>
    <row r="9" spans="1:20" x14ac:dyDescent="0.3">
      <c r="A9" t="s">
        <v>100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CE0CE-BEE9-4441-B48F-9C000D01AA87}">
  <dimension ref="A1:I20"/>
  <sheetViews>
    <sheetView workbookViewId="0">
      <pane xSplit="1" topLeftCell="D1" activePane="topRight" state="frozen"/>
      <selection pane="topRight" activeCell="K25" sqref="K25"/>
    </sheetView>
  </sheetViews>
  <sheetFormatPr defaultRowHeight="15" x14ac:dyDescent="0.3"/>
  <cols>
    <col min="1" max="1" width="24.125" customWidth="1"/>
    <col min="2" max="2" width="14.75" customWidth="1"/>
    <col min="3" max="3" width="11.875" customWidth="1"/>
    <col min="7" max="7" width="15.125" customWidth="1"/>
    <col min="8" max="8" width="15.75" customWidth="1"/>
    <col min="9" max="9" width="14" bestFit="1" customWidth="1"/>
  </cols>
  <sheetData>
    <row r="1" spans="1:9" x14ac:dyDescent="0.3">
      <c r="C1" t="s">
        <v>101</v>
      </c>
      <c r="D1" t="s">
        <v>102</v>
      </c>
      <c r="E1">
        <v>100</v>
      </c>
      <c r="F1">
        <v>101</v>
      </c>
      <c r="G1">
        <v>102</v>
      </c>
      <c r="H1">
        <v>103</v>
      </c>
      <c r="I1">
        <v>104</v>
      </c>
    </row>
    <row r="2" spans="1:9" x14ac:dyDescent="0.3">
      <c r="A2" t="s">
        <v>103</v>
      </c>
      <c r="B2" t="s">
        <v>104</v>
      </c>
      <c r="C2" t="s">
        <v>105</v>
      </c>
      <c r="G2" s="28">
        <v>5876919100</v>
      </c>
      <c r="H2" s="31">
        <v>4359915100</v>
      </c>
      <c r="I2" s="28">
        <v>6461559420</v>
      </c>
    </row>
    <row r="3" spans="1:9" x14ac:dyDescent="0.3">
      <c r="A3" t="s">
        <v>106</v>
      </c>
      <c r="B3" t="s">
        <v>107</v>
      </c>
      <c r="C3" t="s">
        <v>108</v>
      </c>
      <c r="G3" s="28">
        <v>8462112400</v>
      </c>
      <c r="H3" s="31">
        <v>10474056400</v>
      </c>
      <c r="I3" s="28">
        <v>9726356400</v>
      </c>
    </row>
    <row r="4" spans="1:9" x14ac:dyDescent="0.3">
      <c r="A4" t="s">
        <v>109</v>
      </c>
      <c r="B4" t="s">
        <v>110</v>
      </c>
      <c r="C4" t="s">
        <v>111</v>
      </c>
      <c r="G4" s="28">
        <v>3498299500</v>
      </c>
      <c r="H4" s="31">
        <v>2454064800</v>
      </c>
      <c r="I4" s="28">
        <v>15800238</v>
      </c>
    </row>
    <row r="5" spans="1:9" x14ac:dyDescent="0.3">
      <c r="A5" t="s">
        <v>112</v>
      </c>
      <c r="B5" t="s">
        <v>113</v>
      </c>
      <c r="C5" t="s">
        <v>114</v>
      </c>
      <c r="G5" s="28">
        <v>2667832000</v>
      </c>
      <c r="H5" s="31">
        <v>3940751600</v>
      </c>
      <c r="I5" s="28">
        <v>7141253700</v>
      </c>
    </row>
    <row r="6" spans="1:9" x14ac:dyDescent="0.3">
      <c r="A6" t="s">
        <v>115</v>
      </c>
      <c r="B6" t="s">
        <v>116</v>
      </c>
      <c r="C6" t="s">
        <v>117</v>
      </c>
      <c r="G6" s="28">
        <v>3861198000</v>
      </c>
      <c r="H6" s="28">
        <v>4722702900</v>
      </c>
      <c r="I6" s="28">
        <v>8494409800</v>
      </c>
    </row>
    <row r="7" spans="1:9" x14ac:dyDescent="0.3">
      <c r="A7" t="s">
        <v>118</v>
      </c>
      <c r="B7" t="s">
        <v>119</v>
      </c>
      <c r="C7" t="s">
        <v>120</v>
      </c>
      <c r="G7" s="31">
        <v>25769749448</v>
      </c>
      <c r="H7" s="31">
        <v>27059485403</v>
      </c>
      <c r="I7" s="28">
        <v>26704014968</v>
      </c>
    </row>
    <row r="8" spans="1:9" s="26" customFormat="1" x14ac:dyDescent="0.3">
      <c r="A8" s="26" t="s">
        <v>121</v>
      </c>
      <c r="B8" s="26" t="s">
        <v>122</v>
      </c>
      <c r="C8" s="26" t="s">
        <v>123</v>
      </c>
      <c r="G8" s="32">
        <v>41902739000</v>
      </c>
      <c r="H8" s="32">
        <v>42809360100</v>
      </c>
      <c r="I8" s="33">
        <v>42186138100</v>
      </c>
    </row>
    <row r="9" spans="1:9" x14ac:dyDescent="0.3">
      <c r="A9" t="s">
        <v>124</v>
      </c>
      <c r="B9" t="s">
        <v>125</v>
      </c>
      <c r="C9" t="s">
        <v>126</v>
      </c>
    </row>
    <row r="10" spans="1:9" x14ac:dyDescent="0.3">
      <c r="A10" t="s">
        <v>127</v>
      </c>
      <c r="B10" t="s">
        <v>128</v>
      </c>
      <c r="C10" t="s">
        <v>129</v>
      </c>
    </row>
    <row r="11" spans="1:9" x14ac:dyDescent="0.3">
      <c r="A11" t="s">
        <v>130</v>
      </c>
      <c r="B11" t="s">
        <v>131</v>
      </c>
      <c r="C11" t="s">
        <v>132</v>
      </c>
    </row>
    <row r="12" spans="1:9" x14ac:dyDescent="0.3">
      <c r="A12" t="s">
        <v>133</v>
      </c>
      <c r="B12" t="s">
        <v>134</v>
      </c>
      <c r="C12" t="s">
        <v>135</v>
      </c>
    </row>
    <row r="13" spans="1:9" x14ac:dyDescent="0.3">
      <c r="A13" t="s">
        <v>136</v>
      </c>
      <c r="B13" t="s">
        <v>137</v>
      </c>
      <c r="C13" t="s">
        <v>138</v>
      </c>
    </row>
    <row r="14" spans="1:9" x14ac:dyDescent="0.3">
      <c r="A14" t="s">
        <v>139</v>
      </c>
      <c r="B14" t="s">
        <v>140</v>
      </c>
      <c r="C14" t="s">
        <v>141</v>
      </c>
    </row>
    <row r="15" spans="1:9" x14ac:dyDescent="0.3">
      <c r="A15" t="s">
        <v>142</v>
      </c>
      <c r="B15" t="s">
        <v>143</v>
      </c>
      <c r="C15" t="s">
        <v>144</v>
      </c>
    </row>
    <row r="16" spans="1:9" x14ac:dyDescent="0.3">
      <c r="A16" t="s">
        <v>145</v>
      </c>
      <c r="B16" t="s">
        <v>146</v>
      </c>
      <c r="C16" t="s">
        <v>147</v>
      </c>
    </row>
    <row r="17" spans="1:9" x14ac:dyDescent="0.3">
      <c r="A17" t="s">
        <v>148</v>
      </c>
      <c r="B17" t="s">
        <v>149</v>
      </c>
      <c r="C17" t="s">
        <v>150</v>
      </c>
      <c r="G17" s="28">
        <v>22884210187</v>
      </c>
      <c r="H17" s="28">
        <v>24238620006</v>
      </c>
      <c r="I17" s="28">
        <v>24870211640</v>
      </c>
    </row>
    <row r="18" spans="1:9" x14ac:dyDescent="0.3">
      <c r="A18" t="s">
        <v>151</v>
      </c>
      <c r="B18" t="s">
        <v>152</v>
      </c>
      <c r="C18" t="s">
        <v>153</v>
      </c>
    </row>
    <row r="20" spans="1:9" x14ac:dyDescent="0.3">
      <c r="A20" t="s">
        <v>154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19FEE-2E71-47D5-8110-37887CA564E9}">
  <dimension ref="A2:F97"/>
  <sheetViews>
    <sheetView workbookViewId="0">
      <selection activeCell="K10" sqref="K10"/>
    </sheetView>
  </sheetViews>
  <sheetFormatPr defaultRowHeight="15" x14ac:dyDescent="0.3"/>
  <cols>
    <col min="2" max="2" width="13.625" customWidth="1"/>
  </cols>
  <sheetData>
    <row r="2" spans="1:6" x14ac:dyDescent="0.3">
      <c r="B2" t="s">
        <v>3</v>
      </c>
      <c r="C2" t="s">
        <v>4</v>
      </c>
      <c r="D2" t="s">
        <v>5</v>
      </c>
      <c r="F2" t="s">
        <v>155</v>
      </c>
    </row>
    <row r="3" spans="1:6" x14ac:dyDescent="0.3">
      <c r="A3">
        <v>1</v>
      </c>
      <c r="B3">
        <v>42</v>
      </c>
      <c r="C3">
        <v>3.5</v>
      </c>
      <c r="D3">
        <v>17.2</v>
      </c>
    </row>
    <row r="4" spans="1:6" x14ac:dyDescent="0.3">
      <c r="A4">
        <v>1</v>
      </c>
      <c r="B4">
        <v>38</v>
      </c>
      <c r="C4">
        <v>3.1</v>
      </c>
      <c r="D4">
        <v>16</v>
      </c>
    </row>
    <row r="5" spans="1:6" x14ac:dyDescent="0.3">
      <c r="A5">
        <v>1</v>
      </c>
      <c r="B5">
        <v>41.8</v>
      </c>
      <c r="C5">
        <v>3.4</v>
      </c>
      <c r="D5">
        <v>16.100000000000001</v>
      </c>
    </row>
    <row r="6" spans="1:6" x14ac:dyDescent="0.3">
      <c r="A6">
        <v>1</v>
      </c>
      <c r="B6">
        <v>43.1</v>
      </c>
      <c r="C6">
        <v>3.4</v>
      </c>
      <c r="D6">
        <v>16.600000000000001</v>
      </c>
    </row>
    <row r="7" spans="1:6" x14ac:dyDescent="0.3">
      <c r="A7">
        <v>1</v>
      </c>
      <c r="B7">
        <v>40.1</v>
      </c>
      <c r="C7">
        <v>3.2</v>
      </c>
      <c r="D7">
        <v>15.85</v>
      </c>
    </row>
    <row r="8" spans="1:6" x14ac:dyDescent="0.3">
      <c r="A8">
        <v>2</v>
      </c>
      <c r="B8">
        <v>45.4</v>
      </c>
      <c r="C8">
        <v>3</v>
      </c>
      <c r="D8">
        <v>23.3</v>
      </c>
    </row>
    <row r="9" spans="1:6" x14ac:dyDescent="0.3">
      <c r="A9">
        <v>2</v>
      </c>
      <c r="B9">
        <v>42.3</v>
      </c>
      <c r="C9">
        <v>2.6</v>
      </c>
      <c r="D9">
        <v>21.6</v>
      </c>
    </row>
    <row r="10" spans="1:6" x14ac:dyDescent="0.3">
      <c r="A10">
        <v>2</v>
      </c>
      <c r="B10">
        <v>45.3</v>
      </c>
      <c r="C10">
        <v>3</v>
      </c>
      <c r="D10">
        <v>21.5</v>
      </c>
    </row>
    <row r="11" spans="1:6" x14ac:dyDescent="0.3">
      <c r="A11">
        <v>2</v>
      </c>
      <c r="B11">
        <v>45.3</v>
      </c>
      <c r="C11">
        <v>3</v>
      </c>
      <c r="D11">
        <v>21.8</v>
      </c>
    </row>
    <row r="12" spans="1:6" x14ac:dyDescent="0.3">
      <c r="A12">
        <v>2</v>
      </c>
      <c r="B12">
        <v>40.1</v>
      </c>
      <c r="C12">
        <v>3.05</v>
      </c>
      <c r="D12">
        <v>20.41</v>
      </c>
    </row>
    <row r="13" spans="1:6" x14ac:dyDescent="0.3">
      <c r="A13">
        <v>3</v>
      </c>
      <c r="B13">
        <v>48.7</v>
      </c>
      <c r="C13">
        <v>4.5999999999999996</v>
      </c>
      <c r="D13">
        <v>17.8</v>
      </c>
    </row>
    <row r="14" spans="1:6" x14ac:dyDescent="0.3">
      <c r="A14">
        <v>3</v>
      </c>
      <c r="B14">
        <v>46.4</v>
      </c>
      <c r="C14">
        <v>4.4000000000000004</v>
      </c>
      <c r="D14">
        <v>16.8</v>
      </c>
    </row>
    <row r="15" spans="1:6" x14ac:dyDescent="0.3">
      <c r="A15">
        <v>3</v>
      </c>
      <c r="B15">
        <v>50.4</v>
      </c>
      <c r="C15">
        <v>4.4000000000000004</v>
      </c>
      <c r="D15">
        <v>16.2</v>
      </c>
    </row>
    <row r="16" spans="1:6" x14ac:dyDescent="0.3">
      <c r="A16">
        <v>3</v>
      </c>
      <c r="B16">
        <v>51.1</v>
      </c>
      <c r="C16">
        <v>4.2</v>
      </c>
      <c r="D16">
        <v>16.899999999999999</v>
      </c>
    </row>
    <row r="17" spans="1:4" x14ac:dyDescent="0.3">
      <c r="A17">
        <v>3</v>
      </c>
      <c r="B17">
        <v>45.2</v>
      </c>
      <c r="C17">
        <v>3.65</v>
      </c>
      <c r="D17">
        <v>15.36</v>
      </c>
    </row>
    <row r="18" spans="1:4" x14ac:dyDescent="0.3">
      <c r="A18">
        <v>4</v>
      </c>
      <c r="B18">
        <v>55.6</v>
      </c>
      <c r="C18">
        <v>3.3</v>
      </c>
      <c r="D18">
        <v>17.600000000000001</v>
      </c>
    </row>
    <row r="19" spans="1:4" x14ac:dyDescent="0.3">
      <c r="A19">
        <v>4</v>
      </c>
      <c r="B19">
        <v>51.3</v>
      </c>
      <c r="C19">
        <v>2.9</v>
      </c>
      <c r="D19">
        <v>16.7</v>
      </c>
    </row>
    <row r="20" spans="1:4" x14ac:dyDescent="0.3">
      <c r="A20">
        <v>4</v>
      </c>
      <c r="B20">
        <v>51.7</v>
      </c>
      <c r="C20">
        <v>3.1</v>
      </c>
      <c r="D20">
        <v>15.9</v>
      </c>
    </row>
    <row r="21" spans="1:4" x14ac:dyDescent="0.3">
      <c r="A21">
        <v>4</v>
      </c>
      <c r="B21">
        <v>52.1</v>
      </c>
      <c r="C21">
        <v>3.1</v>
      </c>
      <c r="D21">
        <v>15.6</v>
      </c>
    </row>
    <row r="22" spans="1:4" x14ac:dyDescent="0.3">
      <c r="A22">
        <v>4</v>
      </c>
      <c r="B22">
        <v>46.5</v>
      </c>
      <c r="C22">
        <v>2.9</v>
      </c>
      <c r="D22">
        <v>15.41</v>
      </c>
    </row>
    <row r="23" spans="1:4" x14ac:dyDescent="0.3">
      <c r="A23">
        <v>5</v>
      </c>
      <c r="B23">
        <v>69.8</v>
      </c>
      <c r="C23">
        <v>3.9</v>
      </c>
      <c r="D23">
        <v>14.2</v>
      </c>
    </row>
    <row r="24" spans="1:4" x14ac:dyDescent="0.3">
      <c r="A24">
        <v>5</v>
      </c>
      <c r="B24">
        <v>68.599999999999994</v>
      </c>
      <c r="C24">
        <v>3.4</v>
      </c>
      <c r="D24">
        <v>14.3</v>
      </c>
    </row>
    <row r="25" spans="1:4" x14ac:dyDescent="0.3">
      <c r="A25">
        <v>5</v>
      </c>
      <c r="B25">
        <v>73.400000000000006</v>
      </c>
      <c r="C25">
        <v>3.6</v>
      </c>
      <c r="D25">
        <v>14</v>
      </c>
    </row>
    <row r="26" spans="1:4" x14ac:dyDescent="0.3">
      <c r="A26">
        <v>5</v>
      </c>
      <c r="B26">
        <v>67</v>
      </c>
      <c r="C26">
        <v>3.6</v>
      </c>
      <c r="D26">
        <v>13.8</v>
      </c>
    </row>
    <row r="27" spans="1:4" x14ac:dyDescent="0.3">
      <c r="A27">
        <v>5</v>
      </c>
      <c r="B27">
        <v>55.9</v>
      </c>
      <c r="C27">
        <v>3.06</v>
      </c>
      <c r="D27">
        <v>12.71</v>
      </c>
    </row>
    <row r="28" spans="1:4" x14ac:dyDescent="0.3">
      <c r="A28">
        <v>6</v>
      </c>
      <c r="B28">
        <v>73.8</v>
      </c>
      <c r="C28">
        <v>6.4</v>
      </c>
      <c r="D28">
        <v>18.100000000000001</v>
      </c>
    </row>
    <row r="29" spans="1:4" x14ac:dyDescent="0.3">
      <c r="A29">
        <v>6</v>
      </c>
      <c r="B29">
        <v>67.099999999999994</v>
      </c>
      <c r="C29">
        <v>5.3</v>
      </c>
      <c r="D29">
        <v>17.5</v>
      </c>
    </row>
    <row r="30" spans="1:4" x14ac:dyDescent="0.3">
      <c r="A30">
        <v>6</v>
      </c>
      <c r="B30">
        <v>66.400000000000006</v>
      </c>
      <c r="C30">
        <v>5.2</v>
      </c>
      <c r="D30">
        <v>17.399999999999999</v>
      </c>
    </row>
    <row r="31" spans="1:4" x14ac:dyDescent="0.3">
      <c r="A31">
        <v>6</v>
      </c>
      <c r="B31">
        <v>64.099999999999994</v>
      </c>
      <c r="C31">
        <v>5</v>
      </c>
      <c r="D31">
        <v>16.8</v>
      </c>
    </row>
    <row r="32" spans="1:4" x14ac:dyDescent="0.3">
      <c r="A32">
        <v>6</v>
      </c>
      <c r="B32">
        <v>59.6</v>
      </c>
      <c r="C32">
        <v>4.38</v>
      </c>
      <c r="D32">
        <v>15.71</v>
      </c>
    </row>
    <row r="33" spans="1:4" x14ac:dyDescent="0.3">
      <c r="A33">
        <v>7</v>
      </c>
      <c r="B33">
        <v>35.9</v>
      </c>
      <c r="C33">
        <v>2.2000000000000002</v>
      </c>
      <c r="D33">
        <v>9.6</v>
      </c>
    </row>
    <row r="34" spans="1:4" x14ac:dyDescent="0.3">
      <c r="A34">
        <v>7</v>
      </c>
      <c r="B34">
        <v>33.9</v>
      </c>
      <c r="C34">
        <v>1.9</v>
      </c>
      <c r="D34">
        <v>9.1</v>
      </c>
    </row>
    <row r="35" spans="1:4" x14ac:dyDescent="0.3">
      <c r="A35">
        <v>7</v>
      </c>
      <c r="B35">
        <v>34.4</v>
      </c>
      <c r="C35">
        <v>2.2000000000000002</v>
      </c>
      <c r="D35">
        <v>8.5</v>
      </c>
    </row>
    <row r="36" spans="1:4" x14ac:dyDescent="0.3">
      <c r="A36">
        <v>7</v>
      </c>
      <c r="B36">
        <v>39.299999999999997</v>
      </c>
      <c r="C36">
        <v>2.1</v>
      </c>
      <c r="D36">
        <v>9</v>
      </c>
    </row>
    <row r="37" spans="1:4" x14ac:dyDescent="0.3">
      <c r="A37">
        <v>7</v>
      </c>
      <c r="B37">
        <v>34.799999999999997</v>
      </c>
      <c r="C37">
        <v>2.2799999999999998</v>
      </c>
      <c r="D37">
        <v>8.27</v>
      </c>
    </row>
    <row r="38" spans="1:4" x14ac:dyDescent="0.3">
      <c r="A38">
        <v>8</v>
      </c>
      <c r="B38">
        <v>44.5</v>
      </c>
      <c r="C38">
        <v>2.8</v>
      </c>
      <c r="D38">
        <v>12.6</v>
      </c>
    </row>
    <row r="39" spans="1:4" x14ac:dyDescent="0.3">
      <c r="A39">
        <v>8</v>
      </c>
      <c r="B39">
        <v>39.299999999999997</v>
      </c>
      <c r="C39">
        <v>2.8</v>
      </c>
      <c r="D39">
        <v>12</v>
      </c>
    </row>
    <row r="40" spans="1:4" x14ac:dyDescent="0.3">
      <c r="A40">
        <v>8</v>
      </c>
      <c r="B40">
        <v>40.700000000000003</v>
      </c>
      <c r="C40">
        <v>3</v>
      </c>
      <c r="D40">
        <v>11.4</v>
      </c>
    </row>
    <row r="41" spans="1:4" x14ac:dyDescent="0.3">
      <c r="A41">
        <v>8</v>
      </c>
      <c r="B41">
        <v>42.9</v>
      </c>
      <c r="C41">
        <v>2.9</v>
      </c>
      <c r="D41">
        <v>11.6</v>
      </c>
    </row>
    <row r="42" spans="1:4" x14ac:dyDescent="0.3">
      <c r="A42">
        <v>8</v>
      </c>
      <c r="B42">
        <v>41</v>
      </c>
      <c r="C42">
        <v>2.69</v>
      </c>
      <c r="D42">
        <v>10.94</v>
      </c>
    </row>
    <row r="43" spans="1:4" x14ac:dyDescent="0.3">
      <c r="A43">
        <v>9</v>
      </c>
      <c r="B43">
        <v>46.7</v>
      </c>
      <c r="C43">
        <v>3</v>
      </c>
      <c r="D43">
        <v>13.1</v>
      </c>
    </row>
    <row r="44" spans="1:4" x14ac:dyDescent="0.3">
      <c r="A44">
        <v>9</v>
      </c>
      <c r="B44">
        <v>38.9</v>
      </c>
      <c r="C44">
        <v>2.5</v>
      </c>
      <c r="D44">
        <v>12.5</v>
      </c>
    </row>
    <row r="45" spans="1:4" x14ac:dyDescent="0.3">
      <c r="A45">
        <v>9</v>
      </c>
      <c r="B45">
        <v>45</v>
      </c>
      <c r="C45">
        <v>2.5</v>
      </c>
      <c r="D45">
        <v>11.9</v>
      </c>
    </row>
    <row r="46" spans="1:4" x14ac:dyDescent="0.3">
      <c r="A46">
        <v>9</v>
      </c>
      <c r="B46">
        <v>43.2</v>
      </c>
      <c r="C46">
        <v>2.7</v>
      </c>
      <c r="D46">
        <v>11.9</v>
      </c>
    </row>
    <row r="47" spans="1:4" x14ac:dyDescent="0.3">
      <c r="A47">
        <v>9</v>
      </c>
      <c r="B47">
        <v>44.1</v>
      </c>
      <c r="C47">
        <v>2.7</v>
      </c>
      <c r="D47">
        <v>11.72</v>
      </c>
    </row>
    <row r="48" spans="1:4" x14ac:dyDescent="0.3">
      <c r="A48">
        <v>10</v>
      </c>
      <c r="B48">
        <v>61</v>
      </c>
      <c r="C48">
        <v>4.0999999999999996</v>
      </c>
      <c r="D48">
        <v>14.5</v>
      </c>
    </row>
    <row r="49" spans="1:4" x14ac:dyDescent="0.3">
      <c r="A49">
        <v>10</v>
      </c>
      <c r="B49">
        <v>55.5</v>
      </c>
      <c r="C49">
        <v>3.5</v>
      </c>
      <c r="D49">
        <v>13.6</v>
      </c>
    </row>
    <row r="50" spans="1:4" x14ac:dyDescent="0.3">
      <c r="A50">
        <v>10</v>
      </c>
      <c r="B50">
        <v>60.1</v>
      </c>
      <c r="C50">
        <v>3.7</v>
      </c>
      <c r="D50">
        <v>13.3</v>
      </c>
    </row>
    <row r="51" spans="1:4" x14ac:dyDescent="0.3">
      <c r="A51">
        <v>10</v>
      </c>
      <c r="B51">
        <v>55.6</v>
      </c>
      <c r="C51">
        <v>3.8</v>
      </c>
      <c r="D51">
        <v>12.7</v>
      </c>
    </row>
    <row r="52" spans="1:4" x14ac:dyDescent="0.3">
      <c r="A52">
        <v>10</v>
      </c>
      <c r="B52">
        <v>50</v>
      </c>
      <c r="C52">
        <v>3.7</v>
      </c>
      <c r="D52">
        <v>12.17</v>
      </c>
    </row>
    <row r="53" spans="1:4" x14ac:dyDescent="0.3">
      <c r="A53">
        <v>11</v>
      </c>
      <c r="B53">
        <v>62.5</v>
      </c>
      <c r="C53">
        <v>2.9</v>
      </c>
      <c r="D53">
        <v>16.2</v>
      </c>
    </row>
    <row r="54" spans="1:4" x14ac:dyDescent="0.3">
      <c r="A54">
        <v>11</v>
      </c>
      <c r="B54">
        <v>52.5</v>
      </c>
      <c r="C54">
        <v>2.5</v>
      </c>
      <c r="D54">
        <v>14.9</v>
      </c>
    </row>
    <row r="55" spans="1:4" x14ac:dyDescent="0.3">
      <c r="A55">
        <v>11</v>
      </c>
      <c r="B55">
        <v>57.3</v>
      </c>
      <c r="C55">
        <v>2.5</v>
      </c>
      <c r="D55">
        <v>14.3</v>
      </c>
    </row>
    <row r="56" spans="1:4" x14ac:dyDescent="0.3">
      <c r="A56">
        <v>11</v>
      </c>
      <c r="B56">
        <v>61.8</v>
      </c>
      <c r="C56">
        <v>2.6</v>
      </c>
      <c r="D56">
        <v>14.2</v>
      </c>
    </row>
    <row r="57" spans="1:4" x14ac:dyDescent="0.3">
      <c r="A57">
        <v>11</v>
      </c>
      <c r="B57">
        <v>58.4</v>
      </c>
      <c r="C57">
        <v>2.5</v>
      </c>
      <c r="D57">
        <v>13.94</v>
      </c>
    </row>
    <row r="58" spans="1:4" x14ac:dyDescent="0.3">
      <c r="A58">
        <v>12</v>
      </c>
      <c r="B58">
        <v>63.8</v>
      </c>
      <c r="C58">
        <v>3.1</v>
      </c>
      <c r="D58">
        <v>13.6</v>
      </c>
    </row>
    <row r="59" spans="1:4" x14ac:dyDescent="0.3">
      <c r="A59">
        <v>12</v>
      </c>
      <c r="B59">
        <v>60.4</v>
      </c>
      <c r="C59">
        <v>3</v>
      </c>
      <c r="D59">
        <v>12.8</v>
      </c>
    </row>
    <row r="60" spans="1:4" x14ac:dyDescent="0.3">
      <c r="A60">
        <v>12</v>
      </c>
      <c r="B60">
        <v>63.8</v>
      </c>
      <c r="C60">
        <v>3.3</v>
      </c>
      <c r="D60">
        <v>12.2</v>
      </c>
    </row>
    <row r="61" spans="1:4" x14ac:dyDescent="0.3">
      <c r="A61">
        <v>12</v>
      </c>
      <c r="B61">
        <v>61.4</v>
      </c>
      <c r="C61">
        <v>3.3</v>
      </c>
      <c r="D61">
        <v>12.3</v>
      </c>
    </row>
    <row r="62" spans="1:4" x14ac:dyDescent="0.3">
      <c r="A62">
        <v>12</v>
      </c>
      <c r="B62">
        <v>54.6</v>
      </c>
      <c r="C62">
        <v>3.17</v>
      </c>
      <c r="D62">
        <v>12.52</v>
      </c>
    </row>
    <row r="63" spans="1:4" x14ac:dyDescent="0.3">
      <c r="A63">
        <v>13</v>
      </c>
      <c r="B63">
        <v>67.599999999999994</v>
      </c>
      <c r="C63">
        <v>3.3</v>
      </c>
      <c r="D63">
        <v>11.3</v>
      </c>
    </row>
    <row r="64" spans="1:4" x14ac:dyDescent="0.3">
      <c r="A64">
        <v>13</v>
      </c>
      <c r="B64">
        <v>68.3</v>
      </c>
      <c r="C64">
        <v>2.9</v>
      </c>
      <c r="D64">
        <v>11</v>
      </c>
    </row>
    <row r="65" spans="1:4" x14ac:dyDescent="0.3">
      <c r="A65">
        <v>13</v>
      </c>
      <c r="B65">
        <v>74.8</v>
      </c>
      <c r="C65">
        <v>3.1</v>
      </c>
      <c r="D65">
        <v>11</v>
      </c>
    </row>
    <row r="66" spans="1:4" x14ac:dyDescent="0.3">
      <c r="A66">
        <v>13</v>
      </c>
      <c r="B66">
        <v>71.7</v>
      </c>
      <c r="C66">
        <v>3.2</v>
      </c>
      <c r="D66">
        <v>10.9</v>
      </c>
    </row>
    <row r="67" spans="1:4" x14ac:dyDescent="0.3">
      <c r="A67">
        <v>13</v>
      </c>
      <c r="B67">
        <v>63.7</v>
      </c>
      <c r="C67">
        <v>2.93</v>
      </c>
      <c r="D67">
        <v>10.32</v>
      </c>
    </row>
    <row r="68" spans="1:4" x14ac:dyDescent="0.3">
      <c r="A68">
        <v>14</v>
      </c>
      <c r="B68">
        <v>55.7</v>
      </c>
      <c r="C68">
        <v>3</v>
      </c>
      <c r="D68">
        <v>9.1</v>
      </c>
    </row>
    <row r="69" spans="1:4" x14ac:dyDescent="0.3">
      <c r="A69">
        <v>14</v>
      </c>
      <c r="B69">
        <v>53.1</v>
      </c>
      <c r="C69">
        <v>2.4</v>
      </c>
      <c r="D69">
        <v>8.3000000000000007</v>
      </c>
    </row>
    <row r="70" spans="1:4" x14ac:dyDescent="0.3">
      <c r="A70">
        <v>14</v>
      </c>
      <c r="B70">
        <v>54.6</v>
      </c>
      <c r="C70">
        <v>2.5</v>
      </c>
      <c r="D70">
        <v>8.3000000000000007</v>
      </c>
    </row>
    <row r="71" spans="1:4" x14ac:dyDescent="0.3">
      <c r="A71">
        <v>14</v>
      </c>
      <c r="B71">
        <v>51.8</v>
      </c>
      <c r="C71">
        <v>2.6</v>
      </c>
      <c r="D71">
        <v>8.6</v>
      </c>
    </row>
    <row r="72" spans="1:4" x14ac:dyDescent="0.3">
      <c r="A72">
        <v>14</v>
      </c>
      <c r="B72">
        <v>47.5</v>
      </c>
      <c r="C72">
        <v>2.27</v>
      </c>
      <c r="D72">
        <v>8.36</v>
      </c>
    </row>
    <row r="73" spans="1:4" x14ac:dyDescent="0.3">
      <c r="A73">
        <v>15</v>
      </c>
      <c r="B73">
        <v>30.7</v>
      </c>
      <c r="C73">
        <v>1.8</v>
      </c>
      <c r="D73">
        <v>6.4</v>
      </c>
    </row>
    <row r="74" spans="1:4" x14ac:dyDescent="0.3">
      <c r="A74">
        <v>15</v>
      </c>
      <c r="B74">
        <v>30.8</v>
      </c>
      <c r="C74">
        <v>1.3</v>
      </c>
      <c r="D74">
        <v>6.5</v>
      </c>
    </row>
    <row r="75" spans="1:4" x14ac:dyDescent="0.3">
      <c r="A75">
        <v>15</v>
      </c>
      <c r="B75">
        <v>31.1</v>
      </c>
      <c r="C75">
        <v>1.1000000000000001</v>
      </c>
      <c r="D75">
        <v>5.6</v>
      </c>
    </row>
    <row r="76" spans="1:4" x14ac:dyDescent="0.3">
      <c r="A76">
        <v>15</v>
      </c>
      <c r="B76">
        <v>26.9</v>
      </c>
      <c r="C76">
        <v>1.3</v>
      </c>
      <c r="D76">
        <v>5.0999999999999996</v>
      </c>
    </row>
    <row r="77" spans="1:4" x14ac:dyDescent="0.3">
      <c r="A77">
        <v>15</v>
      </c>
      <c r="B77">
        <v>24</v>
      </c>
      <c r="C77">
        <v>1.25</v>
      </c>
      <c r="D77">
        <v>5.49</v>
      </c>
    </row>
    <row r="78" spans="1:4" x14ac:dyDescent="0.3">
      <c r="A78">
        <v>16</v>
      </c>
      <c r="B78">
        <v>31.4</v>
      </c>
      <c r="C78">
        <v>2</v>
      </c>
      <c r="D78">
        <v>10.1</v>
      </c>
    </row>
    <row r="79" spans="1:4" x14ac:dyDescent="0.3">
      <c r="A79">
        <v>16</v>
      </c>
      <c r="B79">
        <v>28.5</v>
      </c>
      <c r="C79">
        <v>1.4</v>
      </c>
      <c r="D79">
        <v>10.199999999999999</v>
      </c>
    </row>
    <row r="80" spans="1:4" x14ac:dyDescent="0.3">
      <c r="A80">
        <v>16</v>
      </c>
      <c r="B80">
        <v>28.1</v>
      </c>
      <c r="C80">
        <v>1.5</v>
      </c>
      <c r="D80">
        <v>9.6</v>
      </c>
    </row>
    <row r="81" spans="1:4" x14ac:dyDescent="0.3">
      <c r="A81">
        <v>16</v>
      </c>
      <c r="B81">
        <v>30.5</v>
      </c>
      <c r="C81">
        <v>1.7</v>
      </c>
      <c r="D81">
        <v>9.3000000000000007</v>
      </c>
    </row>
    <row r="82" spans="1:4" x14ac:dyDescent="0.3">
      <c r="A82">
        <v>16</v>
      </c>
      <c r="B82">
        <v>28.6</v>
      </c>
      <c r="C82">
        <v>1.75</v>
      </c>
      <c r="D82">
        <v>7.84</v>
      </c>
    </row>
    <row r="83" spans="1:4" x14ac:dyDescent="0.3">
      <c r="A83">
        <v>17</v>
      </c>
      <c r="B83">
        <v>31.8</v>
      </c>
      <c r="C83">
        <v>2.6</v>
      </c>
      <c r="D83">
        <v>12.2</v>
      </c>
    </row>
    <row r="84" spans="1:4" x14ac:dyDescent="0.3">
      <c r="A84">
        <v>17</v>
      </c>
      <c r="B84">
        <v>29.1</v>
      </c>
      <c r="C84">
        <v>2.2000000000000002</v>
      </c>
      <c r="D84">
        <v>11.4</v>
      </c>
    </row>
    <row r="85" spans="1:4" x14ac:dyDescent="0.3">
      <c r="A85">
        <v>17</v>
      </c>
      <c r="B85">
        <v>29.6</v>
      </c>
      <c r="C85">
        <v>2.4</v>
      </c>
      <c r="D85">
        <v>11.6</v>
      </c>
    </row>
    <row r="86" spans="1:4" x14ac:dyDescent="0.3">
      <c r="A86">
        <v>17</v>
      </c>
      <c r="B86">
        <v>30.4</v>
      </c>
      <c r="C86">
        <v>2.5</v>
      </c>
      <c r="D86">
        <v>12.1</v>
      </c>
    </row>
    <row r="87" spans="1:4" x14ac:dyDescent="0.3">
      <c r="A87">
        <v>17</v>
      </c>
      <c r="B87">
        <v>30.3</v>
      </c>
      <c r="C87">
        <v>2.46</v>
      </c>
      <c r="D87">
        <v>10.83</v>
      </c>
    </row>
    <row r="88" spans="1:4" x14ac:dyDescent="0.3">
      <c r="A88">
        <v>18</v>
      </c>
      <c r="B88">
        <v>47.9</v>
      </c>
      <c r="C88">
        <v>3.4</v>
      </c>
      <c r="D88">
        <v>16.399999999999999</v>
      </c>
    </row>
    <row r="89" spans="1:4" x14ac:dyDescent="0.3">
      <c r="A89">
        <v>18</v>
      </c>
      <c r="B89">
        <v>42.4</v>
      </c>
      <c r="C89">
        <v>3.1</v>
      </c>
      <c r="D89">
        <v>15.9</v>
      </c>
    </row>
    <row r="90" spans="1:4" x14ac:dyDescent="0.3">
      <c r="A90">
        <v>18</v>
      </c>
      <c r="B90">
        <v>45.1</v>
      </c>
      <c r="C90">
        <v>3</v>
      </c>
      <c r="D90">
        <v>15.4</v>
      </c>
    </row>
    <row r="91" spans="1:4" x14ac:dyDescent="0.3">
      <c r="A91">
        <v>18</v>
      </c>
      <c r="B91">
        <v>43.5</v>
      </c>
      <c r="C91">
        <v>2.7</v>
      </c>
      <c r="D91">
        <v>15.9</v>
      </c>
    </row>
    <row r="92" spans="1:4" x14ac:dyDescent="0.3">
      <c r="A92">
        <v>18</v>
      </c>
      <c r="B92">
        <v>38.700000000000003</v>
      </c>
      <c r="C92">
        <v>2.62</v>
      </c>
      <c r="D92">
        <v>15.21</v>
      </c>
    </row>
    <row r="93" spans="1:4" x14ac:dyDescent="0.3">
      <c r="A93">
        <v>19</v>
      </c>
      <c r="B93">
        <v>72.2</v>
      </c>
      <c r="C93">
        <v>4</v>
      </c>
      <c r="D93">
        <v>16.600000000000001</v>
      </c>
    </row>
    <row r="94" spans="1:4" x14ac:dyDescent="0.3">
      <c r="A94">
        <v>19</v>
      </c>
      <c r="B94">
        <v>69.8</v>
      </c>
      <c r="C94">
        <v>3.5</v>
      </c>
      <c r="D94">
        <v>15.2</v>
      </c>
    </row>
    <row r="95" spans="1:4" x14ac:dyDescent="0.3">
      <c r="A95">
        <v>19</v>
      </c>
      <c r="B95">
        <v>68.400000000000006</v>
      </c>
      <c r="C95">
        <v>3.4</v>
      </c>
      <c r="D95">
        <v>14.8</v>
      </c>
    </row>
    <row r="96" spans="1:4" x14ac:dyDescent="0.3">
      <c r="A96">
        <v>19</v>
      </c>
      <c r="B96">
        <v>65.099999999999994</v>
      </c>
      <c r="C96">
        <v>3.4</v>
      </c>
      <c r="D96">
        <v>14.7</v>
      </c>
    </row>
    <row r="97" spans="1:4" x14ac:dyDescent="0.3">
      <c r="A97">
        <v>19</v>
      </c>
      <c r="B97">
        <v>59.7</v>
      </c>
      <c r="C97">
        <v>3.06</v>
      </c>
      <c r="D97">
        <v>13.24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71432-D5C9-48AF-88B5-D476F36601CB}">
  <dimension ref="A1:F21"/>
  <sheetViews>
    <sheetView workbookViewId="0">
      <selection activeCell="F1" sqref="F1"/>
    </sheetView>
  </sheetViews>
  <sheetFormatPr defaultRowHeight="15" x14ac:dyDescent="0.3"/>
  <sheetData>
    <row r="1" spans="1:6" x14ac:dyDescent="0.3">
      <c r="A1" t="s">
        <v>193</v>
      </c>
      <c r="B1" t="s">
        <v>192</v>
      </c>
      <c r="C1" t="s">
        <v>191</v>
      </c>
      <c r="F1" t="s">
        <v>194</v>
      </c>
    </row>
    <row r="2" spans="1:6" ht="15.6" thickBot="1" x14ac:dyDescent="0.35">
      <c r="A2" t="s">
        <v>156</v>
      </c>
      <c r="B2" t="s">
        <v>176</v>
      </c>
      <c r="C2">
        <v>66</v>
      </c>
      <c r="E2" s="5" t="s">
        <v>49</v>
      </c>
      <c r="F2">
        <v>0</v>
      </c>
    </row>
    <row r="3" spans="1:6" ht="15.6" thickBot="1" x14ac:dyDescent="0.35">
      <c r="A3" t="s">
        <v>157</v>
      </c>
      <c r="B3" s="26" t="s">
        <v>6</v>
      </c>
      <c r="C3">
        <v>105</v>
      </c>
      <c r="E3" s="5" t="s">
        <v>67</v>
      </c>
      <c r="F3">
        <v>0</v>
      </c>
    </row>
    <row r="4" spans="1:6" ht="15.6" thickBot="1" x14ac:dyDescent="0.35">
      <c r="A4" t="s">
        <v>158</v>
      </c>
      <c r="B4" s="26" t="s">
        <v>7</v>
      </c>
      <c r="C4">
        <v>95</v>
      </c>
      <c r="E4" s="5" t="s">
        <v>50</v>
      </c>
      <c r="F4">
        <v>2</v>
      </c>
    </row>
    <row r="5" spans="1:6" ht="15.6" thickBot="1" x14ac:dyDescent="0.35">
      <c r="A5" t="s">
        <v>159</v>
      </c>
      <c r="B5" t="s">
        <v>11</v>
      </c>
      <c r="C5">
        <v>81</v>
      </c>
      <c r="E5" s="5" t="s">
        <v>69</v>
      </c>
      <c r="F5">
        <v>1</v>
      </c>
    </row>
    <row r="6" spans="1:6" ht="15.6" thickBot="1" x14ac:dyDescent="0.35">
      <c r="A6" t="s">
        <v>160</v>
      </c>
      <c r="B6" s="26" t="s">
        <v>8</v>
      </c>
      <c r="C6">
        <v>80</v>
      </c>
      <c r="E6" s="5" t="s">
        <v>71</v>
      </c>
      <c r="F6">
        <v>1</v>
      </c>
    </row>
    <row r="7" spans="1:6" ht="15.6" thickBot="1" x14ac:dyDescent="0.35">
      <c r="A7" t="s">
        <v>161</v>
      </c>
      <c r="B7" t="s">
        <v>9</v>
      </c>
      <c r="C7">
        <v>75</v>
      </c>
      <c r="E7" s="5" t="s">
        <v>45</v>
      </c>
      <c r="F7">
        <v>3</v>
      </c>
    </row>
    <row r="8" spans="1:6" ht="15.6" thickBot="1" x14ac:dyDescent="0.35">
      <c r="A8" t="s">
        <v>162</v>
      </c>
      <c r="B8" t="s">
        <v>9</v>
      </c>
      <c r="C8">
        <v>84</v>
      </c>
      <c r="E8" s="5" t="s">
        <v>52</v>
      </c>
      <c r="F8">
        <v>0</v>
      </c>
    </row>
    <row r="9" spans="1:6" ht="15.6" thickBot="1" x14ac:dyDescent="0.35">
      <c r="A9" t="s">
        <v>163</v>
      </c>
      <c r="B9" t="s">
        <v>9</v>
      </c>
      <c r="C9">
        <v>61</v>
      </c>
      <c r="E9" s="5" t="s">
        <v>51</v>
      </c>
      <c r="F9">
        <v>1</v>
      </c>
    </row>
    <row r="10" spans="1:6" ht="15.6" thickBot="1" x14ac:dyDescent="0.35">
      <c r="A10" t="s">
        <v>164</v>
      </c>
      <c r="B10" t="s">
        <v>177</v>
      </c>
      <c r="C10">
        <v>89</v>
      </c>
      <c r="E10" s="5" t="s">
        <v>53</v>
      </c>
      <c r="F10">
        <v>1</v>
      </c>
    </row>
    <row r="11" spans="1:6" ht="15.6" thickBot="1" x14ac:dyDescent="0.35">
      <c r="A11" t="s">
        <v>165</v>
      </c>
      <c r="B11" t="s">
        <v>178</v>
      </c>
      <c r="C11">
        <v>89</v>
      </c>
      <c r="E11" s="5" t="s">
        <v>54</v>
      </c>
      <c r="F11">
        <v>1</v>
      </c>
    </row>
    <row r="12" spans="1:6" ht="15.6" thickBot="1" x14ac:dyDescent="0.35">
      <c r="A12" t="s">
        <v>166</v>
      </c>
      <c r="B12" t="s">
        <v>179</v>
      </c>
      <c r="C12">
        <v>99</v>
      </c>
      <c r="E12" s="5" t="s">
        <v>55</v>
      </c>
      <c r="F12">
        <v>0</v>
      </c>
    </row>
    <row r="13" spans="1:6" ht="15.6" thickBot="1" x14ac:dyDescent="0.35">
      <c r="A13" t="s">
        <v>167</v>
      </c>
      <c r="B13" t="s">
        <v>184</v>
      </c>
      <c r="C13">
        <v>88</v>
      </c>
      <c r="E13" s="5" t="s">
        <v>56</v>
      </c>
      <c r="F13">
        <v>1</v>
      </c>
    </row>
    <row r="14" spans="1:6" ht="15.6" thickBot="1" x14ac:dyDescent="0.35">
      <c r="A14" t="s">
        <v>168</v>
      </c>
      <c r="B14" t="s">
        <v>180</v>
      </c>
      <c r="C14">
        <v>91</v>
      </c>
      <c r="E14" s="5" t="s">
        <v>57</v>
      </c>
      <c r="F14">
        <v>1</v>
      </c>
    </row>
    <row r="15" spans="1:6" ht="15.6" thickBot="1" x14ac:dyDescent="0.35">
      <c r="A15" t="s">
        <v>169</v>
      </c>
      <c r="B15" t="s">
        <v>7</v>
      </c>
      <c r="C15">
        <v>89</v>
      </c>
      <c r="E15" s="5" t="s">
        <v>58</v>
      </c>
      <c r="F15">
        <v>0</v>
      </c>
    </row>
    <row r="16" spans="1:6" ht="15.6" thickBot="1" x14ac:dyDescent="0.35">
      <c r="A16" t="s">
        <v>170</v>
      </c>
      <c r="B16" t="s">
        <v>181</v>
      </c>
      <c r="C16">
        <v>92</v>
      </c>
      <c r="E16" s="5" t="s">
        <v>74</v>
      </c>
      <c r="F16">
        <v>0</v>
      </c>
    </row>
    <row r="17" spans="1:6" ht="15.6" thickBot="1" x14ac:dyDescent="0.35">
      <c r="A17" t="s">
        <v>171</v>
      </c>
      <c r="B17" s="26" t="s">
        <v>10</v>
      </c>
      <c r="C17">
        <v>91</v>
      </c>
      <c r="E17" s="5" t="s">
        <v>59</v>
      </c>
      <c r="F17">
        <v>1</v>
      </c>
    </row>
    <row r="18" spans="1:6" ht="15.6" thickBot="1" x14ac:dyDescent="0.35">
      <c r="A18" t="s">
        <v>172</v>
      </c>
      <c r="B18" t="s">
        <v>182</v>
      </c>
      <c r="C18">
        <v>98</v>
      </c>
      <c r="E18" s="5" t="s">
        <v>46</v>
      </c>
      <c r="F18">
        <v>1</v>
      </c>
    </row>
    <row r="19" spans="1:6" ht="15.6" thickBot="1" x14ac:dyDescent="0.35">
      <c r="A19" t="s">
        <v>173</v>
      </c>
      <c r="B19" s="26" t="s">
        <v>183</v>
      </c>
      <c r="C19">
        <v>93</v>
      </c>
      <c r="E19" s="5" t="s">
        <v>47</v>
      </c>
      <c r="F19">
        <v>0</v>
      </c>
    </row>
    <row r="20" spans="1:6" ht="15.6" thickBot="1" x14ac:dyDescent="0.35">
      <c r="A20" t="s">
        <v>174</v>
      </c>
      <c r="B20" s="26" t="s">
        <v>7</v>
      </c>
      <c r="C20">
        <v>92</v>
      </c>
      <c r="E20" s="5" t="s">
        <v>48</v>
      </c>
      <c r="F20">
        <v>1</v>
      </c>
    </row>
    <row r="21" spans="1:6" x14ac:dyDescent="0.3">
      <c r="A21" t="s">
        <v>175</v>
      </c>
      <c r="B21" t="s">
        <v>182</v>
      </c>
      <c r="C21">
        <v>93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B366C-F773-4D81-A976-32DB7D9AE662}">
  <dimension ref="A1:B12"/>
  <sheetViews>
    <sheetView workbookViewId="0">
      <selection activeCell="A8" sqref="A8"/>
    </sheetView>
  </sheetViews>
  <sheetFormatPr defaultRowHeight="15" x14ac:dyDescent="0.3"/>
  <cols>
    <col min="1" max="1" width="12.625" customWidth="1"/>
    <col min="2" max="2" width="33.25" customWidth="1"/>
    <col min="3" max="3" width="16.25" customWidth="1"/>
  </cols>
  <sheetData>
    <row r="1" spans="1:2" ht="29.4" customHeight="1" x14ac:dyDescent="0.3">
      <c r="A1" s="12" t="s">
        <v>12</v>
      </c>
      <c r="B1" s="13" t="s">
        <v>13</v>
      </c>
    </row>
    <row r="2" spans="1:2" ht="18" x14ac:dyDescent="0.3">
      <c r="A2" s="8" t="s">
        <v>14</v>
      </c>
      <c r="B2" s="9" t="s">
        <v>15</v>
      </c>
    </row>
    <row r="3" spans="1:2" ht="18" x14ac:dyDescent="0.3">
      <c r="A3" s="8" t="s">
        <v>16</v>
      </c>
      <c r="B3" s="9" t="s">
        <v>17</v>
      </c>
    </row>
    <row r="4" spans="1:2" ht="18" x14ac:dyDescent="0.3">
      <c r="A4" s="8" t="s">
        <v>18</v>
      </c>
      <c r="B4" s="9" t="s">
        <v>19</v>
      </c>
    </row>
    <row r="5" spans="1:2" ht="18" x14ac:dyDescent="0.3">
      <c r="A5" s="8" t="s">
        <v>20</v>
      </c>
      <c r="B5" s="9" t="s">
        <v>21</v>
      </c>
    </row>
    <row r="6" spans="1:2" ht="18" x14ac:dyDescent="0.3">
      <c r="A6" s="8" t="s">
        <v>22</v>
      </c>
      <c r="B6" s="9" t="s">
        <v>23</v>
      </c>
    </row>
    <row r="7" spans="1:2" ht="18" x14ac:dyDescent="0.3">
      <c r="A7" s="8" t="s">
        <v>24</v>
      </c>
      <c r="B7" s="9" t="s">
        <v>25</v>
      </c>
    </row>
    <row r="8" spans="1:2" ht="18" x14ac:dyDescent="0.3">
      <c r="A8" s="8" t="s">
        <v>26</v>
      </c>
      <c r="B8" s="9" t="s">
        <v>27</v>
      </c>
    </row>
    <row r="9" spans="1:2" ht="18" x14ac:dyDescent="0.3">
      <c r="A9" s="8" t="s">
        <v>28</v>
      </c>
      <c r="B9" s="9" t="s">
        <v>29</v>
      </c>
    </row>
    <row r="10" spans="1:2" ht="18" x14ac:dyDescent="0.3">
      <c r="A10" s="8" t="s">
        <v>30</v>
      </c>
      <c r="B10" s="9" t="s">
        <v>31</v>
      </c>
    </row>
    <row r="11" spans="1:2" ht="18" x14ac:dyDescent="0.3">
      <c r="A11" s="8" t="s">
        <v>32</v>
      </c>
      <c r="B11" s="9" t="s">
        <v>33</v>
      </c>
    </row>
    <row r="12" spans="1:2" ht="18" x14ac:dyDescent="0.3">
      <c r="A12" s="10" t="s">
        <v>34</v>
      </c>
      <c r="B12" s="11" t="s">
        <v>35</v>
      </c>
    </row>
  </sheetData>
  <phoneticPr fontId="1" type="noConversion"/>
  <pageMargins left="0.7" right="0.7" top="0.75" bottom="0.75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063A4-D273-4EE6-8BCD-FD1094B11F21}">
  <dimension ref="A1:U83"/>
  <sheetViews>
    <sheetView topLeftCell="M1" workbookViewId="0">
      <selection activeCell="U21" sqref="U21:U26"/>
    </sheetView>
  </sheetViews>
  <sheetFormatPr defaultRowHeight="15" x14ac:dyDescent="0.3"/>
  <cols>
    <col min="4" max="4" width="19.125" customWidth="1"/>
    <col min="8" max="8" width="20" customWidth="1"/>
    <col min="10" max="10" width="10.875" customWidth="1"/>
    <col min="13" max="13" width="9.875" customWidth="1"/>
    <col min="15" max="15" width="22.75" customWidth="1"/>
    <col min="17" max="17" width="9" customWidth="1"/>
    <col min="19" max="19" width="22.25" customWidth="1"/>
    <col min="21" max="21" width="9.75" bestFit="1" customWidth="1"/>
  </cols>
  <sheetData>
    <row r="1" spans="1:21" x14ac:dyDescent="0.3">
      <c r="A1" t="s">
        <v>36</v>
      </c>
      <c r="B1" t="s">
        <v>37</v>
      </c>
      <c r="F1" t="s">
        <v>38</v>
      </c>
      <c r="L1" t="s">
        <v>39</v>
      </c>
      <c r="M1" t="s">
        <v>37</v>
      </c>
      <c r="Q1" t="s">
        <v>38</v>
      </c>
    </row>
    <row r="2" spans="1:21" x14ac:dyDescent="0.3">
      <c r="B2" t="s">
        <v>40</v>
      </c>
      <c r="C2" t="s">
        <v>41</v>
      </c>
      <c r="D2" t="s">
        <v>42</v>
      </c>
      <c r="F2" t="s">
        <v>40</v>
      </c>
      <c r="G2" t="s">
        <v>41</v>
      </c>
      <c r="H2" t="s">
        <v>42</v>
      </c>
      <c r="J2" t="s">
        <v>43</v>
      </c>
      <c r="M2" t="s">
        <v>40</v>
      </c>
      <c r="N2" t="s">
        <v>41</v>
      </c>
      <c r="O2" t="s">
        <v>42</v>
      </c>
      <c r="Q2" t="s">
        <v>40</v>
      </c>
      <c r="R2" t="s">
        <v>41</v>
      </c>
      <c r="S2" t="s">
        <v>42</v>
      </c>
    </row>
    <row r="3" spans="1:21" x14ac:dyDescent="0.3">
      <c r="A3">
        <v>99</v>
      </c>
      <c r="B3">
        <v>771</v>
      </c>
      <c r="C3">
        <v>1262554</v>
      </c>
      <c r="D3">
        <v>61.07</v>
      </c>
      <c r="F3">
        <v>584</v>
      </c>
      <c r="G3">
        <v>1356218</v>
      </c>
      <c r="H3">
        <v>43.06</v>
      </c>
      <c r="J3">
        <f>F3+B3</f>
        <v>1355</v>
      </c>
      <c r="L3">
        <v>99</v>
      </c>
      <c r="M3">
        <v>231</v>
      </c>
      <c r="N3">
        <v>525788</v>
      </c>
      <c r="O3">
        <v>43.93</v>
      </c>
      <c r="Q3">
        <v>168</v>
      </c>
      <c r="R3">
        <v>556511</v>
      </c>
      <c r="S3">
        <v>30.19</v>
      </c>
      <c r="U3">
        <f>Q3+M3</f>
        <v>399</v>
      </c>
    </row>
    <row r="4" spans="1:21" x14ac:dyDescent="0.3">
      <c r="A4">
        <v>100</v>
      </c>
      <c r="B4">
        <v>808</v>
      </c>
      <c r="C4">
        <v>1276343</v>
      </c>
      <c r="D4">
        <v>63.37</v>
      </c>
      <c r="F4">
        <v>570</v>
      </c>
      <c r="G4">
        <v>1374625</v>
      </c>
      <c r="H4">
        <v>41.47</v>
      </c>
      <c r="J4">
        <f>F4+B4</f>
        <v>1378</v>
      </c>
      <c r="L4">
        <v>100</v>
      </c>
      <c r="M4">
        <v>659</v>
      </c>
      <c r="N4">
        <v>1324894</v>
      </c>
      <c r="O4">
        <v>49.74</v>
      </c>
      <c r="Q4">
        <v>432</v>
      </c>
      <c r="R4">
        <v>1339500</v>
      </c>
      <c r="S4">
        <v>32.25</v>
      </c>
      <c r="U4">
        <f t="shared" ref="U4:U67" si="0">Q4+M4</f>
        <v>1091</v>
      </c>
    </row>
    <row r="5" spans="1:21" x14ac:dyDescent="0.3">
      <c r="A5">
        <v>101</v>
      </c>
      <c r="B5">
        <v>794</v>
      </c>
      <c r="C5">
        <v>1285361</v>
      </c>
      <c r="D5">
        <v>61.77</v>
      </c>
      <c r="F5">
        <v>650</v>
      </c>
      <c r="G5">
        <v>1387865</v>
      </c>
      <c r="H5">
        <v>46.83</v>
      </c>
      <c r="J5">
        <f>F5+B5</f>
        <v>1444</v>
      </c>
      <c r="L5">
        <v>101</v>
      </c>
      <c r="M5">
        <v>704</v>
      </c>
      <c r="N5">
        <v>1333194</v>
      </c>
      <c r="O5">
        <v>52.81</v>
      </c>
      <c r="Q5">
        <v>503</v>
      </c>
      <c r="R5">
        <v>1351699</v>
      </c>
      <c r="S5">
        <v>37.21</v>
      </c>
      <c r="U5">
        <f t="shared" si="0"/>
        <v>1207</v>
      </c>
    </row>
    <row r="6" spans="1:21" x14ac:dyDescent="0.3">
      <c r="A6">
        <v>102</v>
      </c>
      <c r="B6">
        <v>804</v>
      </c>
      <c r="C6">
        <v>1289945</v>
      </c>
      <c r="D6">
        <v>62.33</v>
      </c>
      <c r="F6">
        <v>652</v>
      </c>
      <c r="G6">
        <v>1396571</v>
      </c>
      <c r="H6">
        <v>46.69</v>
      </c>
      <c r="J6">
        <f>B6+F6</f>
        <v>1456</v>
      </c>
      <c r="L6">
        <v>102</v>
      </c>
      <c r="M6">
        <v>684</v>
      </c>
      <c r="N6">
        <v>1339733</v>
      </c>
      <c r="O6">
        <v>51.05</v>
      </c>
      <c r="Q6">
        <v>485</v>
      </c>
      <c r="R6">
        <v>1361928</v>
      </c>
      <c r="S6">
        <v>35.61</v>
      </c>
      <c r="U6">
        <f t="shared" si="0"/>
        <v>1169</v>
      </c>
    </row>
    <row r="7" spans="1:21" x14ac:dyDescent="0.3">
      <c r="A7">
        <v>103</v>
      </c>
      <c r="B7">
        <v>800</v>
      </c>
      <c r="C7">
        <v>1295636</v>
      </c>
      <c r="D7">
        <v>61.75</v>
      </c>
      <c r="F7">
        <v>717</v>
      </c>
      <c r="G7">
        <v>1406679</v>
      </c>
      <c r="H7">
        <v>50.97</v>
      </c>
      <c r="J7">
        <f>B7+F7</f>
        <v>1517</v>
      </c>
      <c r="L7">
        <v>103</v>
      </c>
      <c r="M7">
        <v>712</v>
      </c>
      <c r="N7">
        <v>1347010</v>
      </c>
      <c r="O7">
        <v>52.86</v>
      </c>
      <c r="Q7">
        <v>494</v>
      </c>
      <c r="R7">
        <v>1372825</v>
      </c>
      <c r="S7">
        <v>35.979999999999997</v>
      </c>
      <c r="U7">
        <f t="shared" si="0"/>
        <v>1206</v>
      </c>
    </row>
    <row r="8" spans="1:21" x14ac:dyDescent="0.3">
      <c r="A8">
        <v>104</v>
      </c>
      <c r="B8">
        <v>890</v>
      </c>
      <c r="C8">
        <v>1295462</v>
      </c>
      <c r="D8">
        <v>68.7</v>
      </c>
      <c r="F8">
        <v>794</v>
      </c>
      <c r="G8">
        <v>1409348</v>
      </c>
      <c r="H8">
        <v>56.34</v>
      </c>
      <c r="J8">
        <f>B8+F8</f>
        <v>1684</v>
      </c>
      <c r="L8">
        <v>104</v>
      </c>
      <c r="M8">
        <v>809</v>
      </c>
      <c r="N8">
        <v>1357014</v>
      </c>
      <c r="O8">
        <v>59.62</v>
      </c>
      <c r="Q8">
        <v>585</v>
      </c>
      <c r="R8">
        <v>1387431</v>
      </c>
      <c r="S8">
        <v>42.16</v>
      </c>
      <c r="U8">
        <f t="shared" si="0"/>
        <v>1394</v>
      </c>
    </row>
    <row r="10" spans="1:21" x14ac:dyDescent="0.3">
      <c r="A10" t="s">
        <v>44</v>
      </c>
      <c r="B10" t="s">
        <v>37</v>
      </c>
      <c r="F10" t="s">
        <v>38</v>
      </c>
      <c r="L10" t="s">
        <v>45</v>
      </c>
      <c r="M10" t="s">
        <v>37</v>
      </c>
      <c r="Q10" t="s">
        <v>38</v>
      </c>
    </row>
    <row r="11" spans="1:21" x14ac:dyDescent="0.3">
      <c r="B11" t="s">
        <v>40</v>
      </c>
      <c r="C11" t="s">
        <v>41</v>
      </c>
      <c r="D11" t="s">
        <v>42</v>
      </c>
      <c r="F11" t="s">
        <v>40</v>
      </c>
      <c r="G11" t="s">
        <v>41</v>
      </c>
      <c r="H11" t="s">
        <v>42</v>
      </c>
      <c r="M11" t="s">
        <v>40</v>
      </c>
      <c r="N11" t="s">
        <v>41</v>
      </c>
      <c r="O11" t="s">
        <v>42</v>
      </c>
      <c r="Q11" t="s">
        <v>40</v>
      </c>
      <c r="R11" t="s">
        <v>41</v>
      </c>
      <c r="S11" t="s">
        <v>42</v>
      </c>
    </row>
    <row r="12" spans="1:21" x14ac:dyDescent="0.3">
      <c r="A12">
        <v>99</v>
      </c>
      <c r="B12">
        <v>221</v>
      </c>
      <c r="C12">
        <v>381903</v>
      </c>
      <c r="D12">
        <v>57.87</v>
      </c>
      <c r="F12">
        <v>129</v>
      </c>
      <c r="G12">
        <v>390370</v>
      </c>
      <c r="H12">
        <v>33.049999999999997</v>
      </c>
      <c r="J12">
        <f>F12+B12</f>
        <v>350</v>
      </c>
      <c r="L12">
        <v>99</v>
      </c>
      <c r="M12">
        <v>392</v>
      </c>
      <c r="N12">
        <v>754586</v>
      </c>
      <c r="O12">
        <v>51.95</v>
      </c>
      <c r="Q12">
        <v>280</v>
      </c>
      <c r="R12">
        <v>775361</v>
      </c>
      <c r="S12">
        <v>36.11</v>
      </c>
      <c r="U12">
        <f t="shared" si="0"/>
        <v>672</v>
      </c>
    </row>
    <row r="13" spans="1:21" x14ac:dyDescent="0.3">
      <c r="A13">
        <v>100</v>
      </c>
      <c r="B13">
        <v>606</v>
      </c>
      <c r="C13">
        <v>943899</v>
      </c>
      <c r="D13">
        <v>64.2</v>
      </c>
      <c r="F13">
        <v>363</v>
      </c>
      <c r="G13">
        <v>933061</v>
      </c>
      <c r="H13">
        <v>38.9</v>
      </c>
      <c r="J13">
        <f>B13+F13</f>
        <v>969</v>
      </c>
      <c r="L13">
        <v>100</v>
      </c>
      <c r="M13">
        <v>764</v>
      </c>
      <c r="N13">
        <v>1388530</v>
      </c>
      <c r="O13">
        <v>55.02</v>
      </c>
      <c r="Q13">
        <v>491</v>
      </c>
      <c r="R13">
        <v>1385940</v>
      </c>
      <c r="S13">
        <v>35.43</v>
      </c>
      <c r="U13">
        <f t="shared" si="0"/>
        <v>1255</v>
      </c>
    </row>
    <row r="14" spans="1:21" x14ac:dyDescent="0.3">
      <c r="A14">
        <v>101</v>
      </c>
      <c r="B14">
        <v>621</v>
      </c>
      <c r="C14">
        <v>945004</v>
      </c>
      <c r="D14">
        <v>65.709999999999994</v>
      </c>
      <c r="F14">
        <v>410</v>
      </c>
      <c r="G14">
        <v>936641</v>
      </c>
      <c r="J14">
        <f>B14+F14</f>
        <v>1031</v>
      </c>
      <c r="L14">
        <v>101</v>
      </c>
      <c r="M14">
        <v>828</v>
      </c>
      <c r="N14">
        <v>1387931</v>
      </c>
      <c r="O14">
        <v>59.66</v>
      </c>
      <c r="Q14">
        <v>548</v>
      </c>
      <c r="R14">
        <v>1390728</v>
      </c>
      <c r="S14">
        <v>39.4</v>
      </c>
      <c r="U14">
        <f t="shared" si="0"/>
        <v>1376</v>
      </c>
    </row>
    <row r="15" spans="1:21" x14ac:dyDescent="0.3">
      <c r="A15">
        <v>102</v>
      </c>
      <c r="B15">
        <v>588</v>
      </c>
      <c r="C15">
        <v>944555</v>
      </c>
      <c r="D15">
        <v>62.25</v>
      </c>
      <c r="F15">
        <v>373</v>
      </c>
      <c r="G15">
        <v>938653</v>
      </c>
      <c r="H15">
        <v>39.74</v>
      </c>
      <c r="J15">
        <f>B15+F15</f>
        <v>961</v>
      </c>
      <c r="L15">
        <v>102</v>
      </c>
      <c r="M15">
        <v>762</v>
      </c>
      <c r="N15">
        <v>1385895</v>
      </c>
      <c r="O15">
        <v>54.98</v>
      </c>
      <c r="Q15">
        <v>591</v>
      </c>
      <c r="R15">
        <v>1393982</v>
      </c>
      <c r="S15">
        <v>42.4</v>
      </c>
      <c r="U15">
        <f t="shared" si="0"/>
        <v>1353</v>
      </c>
    </row>
    <row r="16" spans="1:21" x14ac:dyDescent="0.3">
      <c r="A16">
        <v>103</v>
      </c>
      <c r="B16">
        <v>579</v>
      </c>
      <c r="C16">
        <v>944069</v>
      </c>
      <c r="D16">
        <v>61.33</v>
      </c>
      <c r="F16">
        <v>446</v>
      </c>
      <c r="G16">
        <v>940215</v>
      </c>
      <c r="H16">
        <v>47.44</v>
      </c>
      <c r="J16">
        <f>F16+B16</f>
        <v>1025</v>
      </c>
      <c r="L16">
        <v>103</v>
      </c>
      <c r="M16">
        <v>907</v>
      </c>
      <c r="N16">
        <v>1382998</v>
      </c>
      <c r="O16">
        <v>65.58</v>
      </c>
      <c r="Q16">
        <v>647</v>
      </c>
      <c r="R16">
        <v>1395994</v>
      </c>
      <c r="S16">
        <v>46.35</v>
      </c>
      <c r="U16">
        <f t="shared" si="0"/>
        <v>1554</v>
      </c>
    </row>
    <row r="17" spans="1:21" x14ac:dyDescent="0.3">
      <c r="A17">
        <v>104</v>
      </c>
      <c r="B17">
        <v>687</v>
      </c>
      <c r="C17">
        <v>943804</v>
      </c>
      <c r="D17">
        <v>72.790000000000006</v>
      </c>
      <c r="F17">
        <v>476</v>
      </c>
      <c r="G17">
        <v>941737</v>
      </c>
      <c r="H17">
        <v>50.54</v>
      </c>
      <c r="J17">
        <f>B17+F17</f>
        <v>1163</v>
      </c>
      <c r="L17">
        <v>104</v>
      </c>
      <c r="M17">
        <v>879</v>
      </c>
      <c r="N17">
        <v>1380989</v>
      </c>
      <c r="O17">
        <v>63.65</v>
      </c>
      <c r="Q17">
        <v>674</v>
      </c>
      <c r="R17">
        <v>1397929</v>
      </c>
      <c r="S17">
        <v>48.21</v>
      </c>
      <c r="U17">
        <f t="shared" si="0"/>
        <v>1553</v>
      </c>
    </row>
    <row r="19" spans="1:21" x14ac:dyDescent="0.3">
      <c r="A19" t="s">
        <v>46</v>
      </c>
      <c r="B19" t="s">
        <v>37</v>
      </c>
      <c r="F19" t="s">
        <v>38</v>
      </c>
      <c r="M19" t="s">
        <v>37</v>
      </c>
      <c r="Q19" t="s">
        <v>38</v>
      </c>
    </row>
    <row r="20" spans="1:21" x14ac:dyDescent="0.3">
      <c r="B20" t="s">
        <v>40</v>
      </c>
      <c r="C20" t="s">
        <v>41</v>
      </c>
      <c r="D20" t="s">
        <v>42</v>
      </c>
      <c r="F20" t="s">
        <v>40</v>
      </c>
      <c r="G20" t="s">
        <v>41</v>
      </c>
      <c r="H20" t="s">
        <v>42</v>
      </c>
      <c r="L20" t="s">
        <v>47</v>
      </c>
      <c r="M20" t="s">
        <v>40</v>
      </c>
      <c r="N20" t="s">
        <v>41</v>
      </c>
      <c r="O20" t="s">
        <v>42</v>
      </c>
      <c r="Q20" t="s">
        <v>40</v>
      </c>
      <c r="R20" t="s">
        <v>41</v>
      </c>
      <c r="S20" t="s">
        <v>42</v>
      </c>
    </row>
    <row r="21" spans="1:21" x14ac:dyDescent="0.3">
      <c r="A21">
        <v>99</v>
      </c>
      <c r="B21">
        <v>119</v>
      </c>
      <c r="C21">
        <v>193573</v>
      </c>
      <c r="D21">
        <v>61.48</v>
      </c>
      <c r="F21">
        <v>64</v>
      </c>
      <c r="G21">
        <v>190561</v>
      </c>
      <c r="H21">
        <v>33.590000000000003</v>
      </c>
      <c r="J21">
        <f>B21+F21</f>
        <v>183</v>
      </c>
      <c r="L21">
        <v>99</v>
      </c>
      <c r="M21">
        <v>94</v>
      </c>
      <c r="N21">
        <v>206243</v>
      </c>
      <c r="O21">
        <v>45.58</v>
      </c>
      <c r="Q21">
        <v>65</v>
      </c>
      <c r="R21">
        <v>209101</v>
      </c>
      <c r="S21">
        <v>31.09</v>
      </c>
      <c r="U21">
        <f t="shared" si="0"/>
        <v>159</v>
      </c>
    </row>
    <row r="22" spans="1:21" x14ac:dyDescent="0.3">
      <c r="A22">
        <v>100</v>
      </c>
      <c r="B22">
        <v>130</v>
      </c>
      <c r="C22">
        <v>191367</v>
      </c>
      <c r="D22">
        <v>67.930000000000007</v>
      </c>
      <c r="F22">
        <v>67</v>
      </c>
      <c r="G22">
        <v>188560</v>
      </c>
      <c r="H22">
        <v>35.53</v>
      </c>
      <c r="J22">
        <f>B22+F22</f>
        <v>197</v>
      </c>
      <c r="L22">
        <v>100</v>
      </c>
      <c r="M22">
        <v>84</v>
      </c>
      <c r="N22">
        <v>208390</v>
      </c>
      <c r="O22">
        <v>40.31</v>
      </c>
      <c r="Q22">
        <v>58</v>
      </c>
      <c r="R22">
        <v>211662</v>
      </c>
      <c r="S22">
        <v>27.4</v>
      </c>
      <c r="U22">
        <f t="shared" si="0"/>
        <v>142</v>
      </c>
    </row>
    <row r="23" spans="1:21" x14ac:dyDescent="0.3">
      <c r="A23">
        <v>101</v>
      </c>
      <c r="B23">
        <v>126</v>
      </c>
      <c r="C23">
        <v>189951</v>
      </c>
      <c r="D23">
        <v>66.33</v>
      </c>
      <c r="F23">
        <v>66</v>
      </c>
      <c r="G23">
        <v>187202</v>
      </c>
      <c r="H23">
        <v>35.26</v>
      </c>
      <c r="J23">
        <f>B23+F23</f>
        <v>192</v>
      </c>
      <c r="L23">
        <v>101</v>
      </c>
      <c r="M23">
        <v>93</v>
      </c>
      <c r="N23">
        <v>210777</v>
      </c>
      <c r="O23">
        <v>44.12</v>
      </c>
      <c r="Q23">
        <v>64</v>
      </c>
      <c r="R23">
        <v>214294</v>
      </c>
      <c r="S23">
        <v>29.87</v>
      </c>
      <c r="U23">
        <f t="shared" si="0"/>
        <v>157</v>
      </c>
    </row>
    <row r="24" spans="1:21" x14ac:dyDescent="0.3">
      <c r="A24">
        <v>102</v>
      </c>
      <c r="B24">
        <v>134</v>
      </c>
      <c r="C24">
        <v>188649</v>
      </c>
      <c r="D24">
        <v>71.03</v>
      </c>
      <c r="F24">
        <v>76</v>
      </c>
      <c r="G24">
        <v>186265</v>
      </c>
      <c r="H24">
        <v>40.799999999999997</v>
      </c>
      <c r="J24">
        <f>B24+F24</f>
        <v>210</v>
      </c>
      <c r="L24">
        <v>102</v>
      </c>
      <c r="M24">
        <v>94</v>
      </c>
      <c r="N24">
        <v>212183</v>
      </c>
      <c r="O24">
        <v>44.3</v>
      </c>
      <c r="Q24">
        <v>87</v>
      </c>
      <c r="R24">
        <v>216300</v>
      </c>
      <c r="S24">
        <v>40.22</v>
      </c>
      <c r="U24">
        <f t="shared" si="0"/>
        <v>181</v>
      </c>
    </row>
    <row r="25" spans="1:21" x14ac:dyDescent="0.3">
      <c r="A25">
        <v>103</v>
      </c>
      <c r="B25">
        <v>109</v>
      </c>
      <c r="C25">
        <v>187605</v>
      </c>
      <c r="D25">
        <v>58.1</v>
      </c>
      <c r="F25">
        <v>102</v>
      </c>
      <c r="G25">
        <v>185472</v>
      </c>
      <c r="H25">
        <v>54.99</v>
      </c>
      <c r="J25">
        <f>F25+B25</f>
        <v>211</v>
      </c>
      <c r="L25">
        <v>103</v>
      </c>
      <c r="M25">
        <v>104</v>
      </c>
      <c r="N25">
        <v>213836</v>
      </c>
      <c r="O25">
        <v>48.64</v>
      </c>
      <c r="Q25">
        <v>92</v>
      </c>
      <c r="R25">
        <v>218152</v>
      </c>
      <c r="S25">
        <v>42.17</v>
      </c>
      <c r="U25">
        <f t="shared" si="0"/>
        <v>196</v>
      </c>
    </row>
    <row r="26" spans="1:21" x14ac:dyDescent="0.3">
      <c r="A26">
        <v>104</v>
      </c>
      <c r="B26">
        <v>126</v>
      </c>
      <c r="C26">
        <v>186942</v>
      </c>
      <c r="D26">
        <v>67.400000000000006</v>
      </c>
      <c r="F26">
        <v>78</v>
      </c>
      <c r="G26">
        <v>185163</v>
      </c>
      <c r="H26">
        <v>42.13</v>
      </c>
      <c r="J26">
        <f>B26+F26</f>
        <v>204</v>
      </c>
      <c r="L26">
        <v>104</v>
      </c>
      <c r="M26">
        <v>118</v>
      </c>
      <c r="N26">
        <v>214795</v>
      </c>
      <c r="O26">
        <v>54.94</v>
      </c>
      <c r="Q26">
        <v>112</v>
      </c>
      <c r="R26">
        <v>219265</v>
      </c>
      <c r="S26">
        <v>51.08</v>
      </c>
      <c r="U26">
        <f t="shared" si="0"/>
        <v>230</v>
      </c>
    </row>
    <row r="28" spans="1:21" x14ac:dyDescent="0.3">
      <c r="B28" t="s">
        <v>37</v>
      </c>
      <c r="F28" t="s">
        <v>38</v>
      </c>
    </row>
    <row r="29" spans="1:21" x14ac:dyDescent="0.3">
      <c r="A29" t="s">
        <v>48</v>
      </c>
      <c r="B29" t="s">
        <v>40</v>
      </c>
      <c r="C29" t="s">
        <v>41</v>
      </c>
      <c r="D29" t="s">
        <v>42</v>
      </c>
      <c r="F29" t="s">
        <v>40</v>
      </c>
      <c r="G29" t="s">
        <v>41</v>
      </c>
      <c r="H29" t="s">
        <v>42</v>
      </c>
      <c r="L29" t="s">
        <v>49</v>
      </c>
      <c r="M29" t="s">
        <v>40</v>
      </c>
      <c r="N29" t="s">
        <v>41</v>
      </c>
      <c r="O29" t="s">
        <v>42</v>
      </c>
      <c r="Q29" t="s">
        <v>40</v>
      </c>
      <c r="R29" t="s">
        <v>41</v>
      </c>
      <c r="S29" t="s">
        <v>42</v>
      </c>
    </row>
    <row r="30" spans="1:21" x14ac:dyDescent="0.3">
      <c r="A30">
        <v>99</v>
      </c>
      <c r="B30">
        <v>71</v>
      </c>
      <c r="C30">
        <v>134036</v>
      </c>
      <c r="D30">
        <v>52.97</v>
      </c>
      <c r="F30">
        <v>52</v>
      </c>
      <c r="G30">
        <v>138354</v>
      </c>
      <c r="H30">
        <v>37.58</v>
      </c>
      <c r="J30">
        <f>B30+F30</f>
        <v>123</v>
      </c>
      <c r="L30">
        <v>99</v>
      </c>
      <c r="M30">
        <v>1104</v>
      </c>
      <c r="N30">
        <v>1935668</v>
      </c>
      <c r="O30">
        <v>57.03</v>
      </c>
      <c r="Q30">
        <v>617</v>
      </c>
      <c r="R30">
        <v>1961699</v>
      </c>
      <c r="S30">
        <v>31.45</v>
      </c>
      <c r="U30">
        <f t="shared" si="0"/>
        <v>1721</v>
      </c>
    </row>
    <row r="31" spans="1:21" x14ac:dyDescent="0.3">
      <c r="A31">
        <v>100</v>
      </c>
      <c r="B31">
        <v>89</v>
      </c>
      <c r="C31">
        <v>133453</v>
      </c>
      <c r="D31">
        <v>66.69</v>
      </c>
      <c r="F31">
        <v>60</v>
      </c>
      <c r="G31">
        <v>138073</v>
      </c>
      <c r="H31">
        <v>43.46</v>
      </c>
      <c r="J31">
        <f>B31+F31</f>
        <v>149</v>
      </c>
      <c r="L31">
        <v>100</v>
      </c>
      <c r="M31">
        <v>1146</v>
      </c>
      <c r="N31">
        <v>1939844</v>
      </c>
      <c r="O31">
        <v>59.08</v>
      </c>
      <c r="Q31">
        <v>657</v>
      </c>
      <c r="R31">
        <v>1976607</v>
      </c>
      <c r="S31">
        <v>33.24</v>
      </c>
      <c r="U31">
        <f t="shared" si="0"/>
        <v>1803</v>
      </c>
    </row>
    <row r="32" spans="1:21" x14ac:dyDescent="0.3">
      <c r="A32">
        <v>101</v>
      </c>
      <c r="B32">
        <v>61</v>
      </c>
      <c r="C32">
        <v>133090</v>
      </c>
      <c r="D32">
        <v>45.83</v>
      </c>
      <c r="F32">
        <v>69</v>
      </c>
      <c r="G32">
        <v>138130</v>
      </c>
      <c r="H32">
        <v>49.95</v>
      </c>
      <c r="J32">
        <f>B32+F32</f>
        <v>130</v>
      </c>
      <c r="L32">
        <v>101</v>
      </c>
      <c r="M32">
        <v>1214</v>
      </c>
      <c r="N32">
        <v>1946607</v>
      </c>
      <c r="O32">
        <v>62.36</v>
      </c>
      <c r="Q32">
        <v>789</v>
      </c>
      <c r="R32">
        <v>1992698</v>
      </c>
      <c r="S32">
        <v>39.590000000000003</v>
      </c>
      <c r="U32">
        <f t="shared" si="0"/>
        <v>2003</v>
      </c>
    </row>
    <row r="33" spans="1:21" x14ac:dyDescent="0.3">
      <c r="A33">
        <v>102</v>
      </c>
      <c r="B33">
        <v>68</v>
      </c>
      <c r="C33">
        <v>132646</v>
      </c>
      <c r="D33">
        <v>51.26</v>
      </c>
      <c r="F33">
        <v>76</v>
      </c>
      <c r="G33">
        <v>138226</v>
      </c>
      <c r="H33">
        <v>54.98</v>
      </c>
      <c r="J33">
        <f>B33+F33</f>
        <v>144</v>
      </c>
      <c r="L33">
        <v>102</v>
      </c>
      <c r="M33">
        <v>1237</v>
      </c>
      <c r="N33">
        <v>1950060</v>
      </c>
      <c r="O33">
        <v>63.43</v>
      </c>
      <c r="Q33">
        <v>761</v>
      </c>
      <c r="R33">
        <v>2004869</v>
      </c>
      <c r="S33">
        <v>37.96</v>
      </c>
      <c r="U33">
        <f t="shared" si="0"/>
        <v>1998</v>
      </c>
    </row>
    <row r="34" spans="1:21" x14ac:dyDescent="0.3">
      <c r="A34">
        <v>103</v>
      </c>
      <c r="B34">
        <v>94</v>
      </c>
      <c r="C34">
        <v>132413</v>
      </c>
      <c r="D34">
        <v>70.989999999999995</v>
      </c>
      <c r="F34">
        <v>64</v>
      </c>
      <c r="G34">
        <v>138470</v>
      </c>
      <c r="H34">
        <v>46.22</v>
      </c>
      <c r="J34">
        <f>B34+F34</f>
        <v>158</v>
      </c>
      <c r="L34">
        <v>103</v>
      </c>
      <c r="M34">
        <v>1249</v>
      </c>
      <c r="N34">
        <v>1951739</v>
      </c>
      <c r="O34">
        <v>63.99</v>
      </c>
      <c r="Q34">
        <v>911</v>
      </c>
      <c r="R34">
        <v>2015079</v>
      </c>
      <c r="S34">
        <v>45.21</v>
      </c>
      <c r="U34">
        <f t="shared" si="0"/>
        <v>2160</v>
      </c>
    </row>
    <row r="35" spans="1:21" x14ac:dyDescent="0.3">
      <c r="A35">
        <v>104</v>
      </c>
      <c r="B35">
        <v>82</v>
      </c>
      <c r="C35">
        <v>131907</v>
      </c>
      <c r="D35">
        <v>62.17</v>
      </c>
      <c r="F35">
        <v>68</v>
      </c>
      <c r="G35">
        <v>138459</v>
      </c>
      <c r="H35">
        <v>49.11</v>
      </c>
      <c r="J35">
        <f>F35+B35</f>
        <v>150</v>
      </c>
      <c r="L35">
        <v>104</v>
      </c>
      <c r="M35">
        <v>1271</v>
      </c>
      <c r="N35">
        <v>1951355</v>
      </c>
      <c r="O35">
        <v>65.13</v>
      </c>
      <c r="Q35">
        <v>904</v>
      </c>
      <c r="R35">
        <v>2019289</v>
      </c>
      <c r="S35">
        <v>44.77</v>
      </c>
      <c r="U35">
        <f t="shared" si="0"/>
        <v>2175</v>
      </c>
    </row>
    <row r="37" spans="1:21" x14ac:dyDescent="0.3">
      <c r="A37" t="s">
        <v>50</v>
      </c>
      <c r="B37" t="s">
        <v>40</v>
      </c>
      <c r="C37" t="s">
        <v>41</v>
      </c>
      <c r="D37" t="s">
        <v>42</v>
      </c>
      <c r="F37" t="s">
        <v>40</v>
      </c>
      <c r="G37" t="s">
        <v>41</v>
      </c>
      <c r="H37" t="s">
        <v>42</v>
      </c>
      <c r="L37" t="s">
        <v>51</v>
      </c>
      <c r="M37" t="s">
        <v>40</v>
      </c>
      <c r="N37" t="s">
        <v>41</v>
      </c>
      <c r="O37" t="s">
        <v>42</v>
      </c>
      <c r="Q37" t="s">
        <v>40</v>
      </c>
      <c r="R37" t="s">
        <v>41</v>
      </c>
      <c r="S37" t="s">
        <v>42</v>
      </c>
    </row>
    <row r="38" spans="1:21" x14ac:dyDescent="0.3">
      <c r="A38">
        <v>99</v>
      </c>
      <c r="B38">
        <v>530</v>
      </c>
      <c r="C38">
        <v>1009274</v>
      </c>
      <c r="D38">
        <v>52.51</v>
      </c>
      <c r="F38">
        <v>242</v>
      </c>
      <c r="G38">
        <v>1961699</v>
      </c>
      <c r="H38">
        <v>31.45</v>
      </c>
      <c r="J38">
        <f>B38+F38</f>
        <v>772</v>
      </c>
      <c r="L38">
        <v>99</v>
      </c>
      <c r="M38">
        <v>134</v>
      </c>
      <c r="N38">
        <v>264014</v>
      </c>
      <c r="O38">
        <v>50.75</v>
      </c>
      <c r="Q38">
        <v>76</v>
      </c>
      <c r="R38">
        <v>249001</v>
      </c>
      <c r="S38">
        <v>30.52</v>
      </c>
      <c r="U38">
        <f t="shared" si="0"/>
        <v>210</v>
      </c>
    </row>
    <row r="39" spans="1:21" x14ac:dyDescent="0.3">
      <c r="A39">
        <v>100</v>
      </c>
      <c r="B39">
        <v>556</v>
      </c>
      <c r="C39">
        <v>1013618</v>
      </c>
      <c r="D39">
        <v>54.85</v>
      </c>
      <c r="F39">
        <v>319</v>
      </c>
      <c r="G39">
        <v>999687</v>
      </c>
      <c r="H39">
        <v>31.91</v>
      </c>
      <c r="J39">
        <f>B39+F39</f>
        <v>875</v>
      </c>
      <c r="L39">
        <v>100</v>
      </c>
      <c r="M39">
        <v>136</v>
      </c>
      <c r="N39">
        <v>265905</v>
      </c>
      <c r="O39">
        <v>51.15</v>
      </c>
      <c r="Q39">
        <v>78</v>
      </c>
      <c r="R39">
        <v>251736</v>
      </c>
      <c r="S39">
        <v>30.98</v>
      </c>
      <c r="U39">
        <f t="shared" si="0"/>
        <v>214</v>
      </c>
    </row>
    <row r="40" spans="1:21" x14ac:dyDescent="0.3">
      <c r="A40">
        <v>101</v>
      </c>
      <c r="B40">
        <v>528</v>
      </c>
      <c r="C40">
        <v>1020819</v>
      </c>
      <c r="D40">
        <v>51.72</v>
      </c>
      <c r="F40">
        <v>319</v>
      </c>
      <c r="G40">
        <v>1009342</v>
      </c>
      <c r="H40">
        <v>31.6</v>
      </c>
      <c r="J40">
        <f t="shared" ref="J40:J42" si="1">B40+F40</f>
        <v>847</v>
      </c>
      <c r="L40">
        <v>101</v>
      </c>
      <c r="M40">
        <v>115</v>
      </c>
      <c r="N40">
        <v>268829</v>
      </c>
      <c r="O40">
        <v>42.78</v>
      </c>
      <c r="Q40">
        <v>73</v>
      </c>
      <c r="R40">
        <v>255164</v>
      </c>
      <c r="S40">
        <v>28.61</v>
      </c>
      <c r="U40">
        <f t="shared" si="0"/>
        <v>188</v>
      </c>
    </row>
    <row r="41" spans="1:21" x14ac:dyDescent="0.3">
      <c r="A41">
        <v>102</v>
      </c>
      <c r="B41">
        <v>544</v>
      </c>
      <c r="C41">
        <v>1026657</v>
      </c>
      <c r="D41">
        <v>52.99</v>
      </c>
      <c r="F41">
        <v>320</v>
      </c>
      <c r="G41">
        <v>1017366</v>
      </c>
      <c r="H41">
        <v>31.45</v>
      </c>
      <c r="J41">
        <f t="shared" si="1"/>
        <v>864</v>
      </c>
      <c r="L41">
        <v>102</v>
      </c>
      <c r="M41">
        <v>117</v>
      </c>
      <c r="N41">
        <v>271904</v>
      </c>
      <c r="O41">
        <v>43.03</v>
      </c>
      <c r="Q41">
        <v>73</v>
      </c>
      <c r="R41">
        <v>258582</v>
      </c>
      <c r="S41">
        <v>28.23</v>
      </c>
      <c r="U41">
        <f t="shared" si="0"/>
        <v>190</v>
      </c>
    </row>
    <row r="42" spans="1:21" x14ac:dyDescent="0.3">
      <c r="A42">
        <v>103</v>
      </c>
      <c r="B42">
        <v>567</v>
      </c>
      <c r="C42">
        <v>1032625</v>
      </c>
      <c r="D42">
        <v>54.91</v>
      </c>
      <c r="F42">
        <v>359</v>
      </c>
      <c r="G42">
        <v>1025703</v>
      </c>
      <c r="H42">
        <v>35</v>
      </c>
      <c r="J42">
        <f t="shared" si="1"/>
        <v>926</v>
      </c>
      <c r="L42">
        <v>103</v>
      </c>
      <c r="M42">
        <v>138</v>
      </c>
      <c r="N42">
        <v>275244</v>
      </c>
      <c r="O42">
        <v>50.14</v>
      </c>
      <c r="Q42">
        <v>85</v>
      </c>
      <c r="R42">
        <v>262386</v>
      </c>
      <c r="S42">
        <v>32.4</v>
      </c>
      <c r="U42">
        <f t="shared" si="0"/>
        <v>223</v>
      </c>
    </row>
    <row r="43" spans="1:21" x14ac:dyDescent="0.3">
      <c r="A43">
        <v>104</v>
      </c>
      <c r="B43">
        <v>537</v>
      </c>
      <c r="C43">
        <v>1056001</v>
      </c>
      <c r="D43">
        <v>51</v>
      </c>
      <c r="F43">
        <v>389</v>
      </c>
      <c r="G43">
        <v>1052779</v>
      </c>
      <c r="H43">
        <v>36.950000000000003</v>
      </c>
      <c r="J43">
        <f>B43+F43</f>
        <v>926</v>
      </c>
      <c r="L43">
        <v>104</v>
      </c>
      <c r="M43">
        <v>138</v>
      </c>
      <c r="N43">
        <v>277417</v>
      </c>
      <c r="O43">
        <v>49.74</v>
      </c>
      <c r="Q43">
        <v>89</v>
      </c>
      <c r="R43">
        <v>264625</v>
      </c>
      <c r="S43">
        <v>33.630000000000003</v>
      </c>
      <c r="U43">
        <f t="shared" si="0"/>
        <v>227</v>
      </c>
    </row>
    <row r="45" spans="1:21" x14ac:dyDescent="0.3">
      <c r="A45" t="s">
        <v>52</v>
      </c>
      <c r="B45" t="s">
        <v>40</v>
      </c>
      <c r="C45" t="s">
        <v>41</v>
      </c>
      <c r="D45" t="s">
        <v>42</v>
      </c>
      <c r="F45" t="s">
        <v>40</v>
      </c>
      <c r="G45" t="s">
        <v>41</v>
      </c>
      <c r="H45" t="s">
        <v>42</v>
      </c>
      <c r="L45" t="s">
        <v>53</v>
      </c>
      <c r="M45" t="s">
        <v>40</v>
      </c>
      <c r="N45" t="s">
        <v>41</v>
      </c>
      <c r="O45" t="s">
        <v>42</v>
      </c>
      <c r="Q45" t="s">
        <v>40</v>
      </c>
      <c r="R45" t="s">
        <v>41</v>
      </c>
      <c r="S45" t="s">
        <v>42</v>
      </c>
    </row>
    <row r="46" spans="1:21" x14ac:dyDescent="0.3">
      <c r="A46">
        <v>99</v>
      </c>
      <c r="B46">
        <v>231</v>
      </c>
      <c r="C46">
        <v>234682</v>
      </c>
      <c r="D46">
        <v>98.43</v>
      </c>
      <c r="F46">
        <v>109</v>
      </c>
      <c r="G46">
        <v>225804</v>
      </c>
      <c r="H46">
        <v>48.27</v>
      </c>
      <c r="J46">
        <f t="shared" ref="J46:J83" si="2">B46+F46</f>
        <v>340</v>
      </c>
      <c r="L46">
        <v>99</v>
      </c>
      <c r="M46">
        <v>156</v>
      </c>
      <c r="N46">
        <v>291177</v>
      </c>
      <c r="O46">
        <v>53.58</v>
      </c>
      <c r="Q46">
        <v>98</v>
      </c>
      <c r="R46">
        <v>269791</v>
      </c>
      <c r="S46">
        <v>36.32</v>
      </c>
      <c r="U46">
        <f t="shared" si="0"/>
        <v>254</v>
      </c>
    </row>
    <row r="47" spans="1:21" x14ac:dyDescent="0.3">
      <c r="A47">
        <v>100</v>
      </c>
      <c r="B47">
        <v>175</v>
      </c>
      <c r="C47">
        <v>233661</v>
      </c>
      <c r="D47">
        <v>74.89</v>
      </c>
      <c r="F47">
        <v>87</v>
      </c>
      <c r="G47">
        <v>225400</v>
      </c>
      <c r="H47">
        <v>38.6</v>
      </c>
      <c r="J47">
        <f t="shared" si="2"/>
        <v>262</v>
      </c>
      <c r="L47">
        <v>100</v>
      </c>
      <c r="M47">
        <v>158</v>
      </c>
      <c r="N47">
        <v>291218</v>
      </c>
      <c r="O47">
        <v>54.25</v>
      </c>
      <c r="Q47">
        <v>103</v>
      </c>
      <c r="R47">
        <v>270792</v>
      </c>
      <c r="S47">
        <v>38.04</v>
      </c>
      <c r="U47">
        <f t="shared" si="0"/>
        <v>261</v>
      </c>
    </row>
    <row r="48" spans="1:21" x14ac:dyDescent="0.3">
      <c r="A48">
        <v>101</v>
      </c>
      <c r="B48">
        <v>166</v>
      </c>
      <c r="C48">
        <v>233276</v>
      </c>
      <c r="D48">
        <v>71.16</v>
      </c>
      <c r="F48">
        <v>101</v>
      </c>
      <c r="G48">
        <v>225319</v>
      </c>
      <c r="H48">
        <v>44.83</v>
      </c>
      <c r="J48">
        <f t="shared" si="2"/>
        <v>267</v>
      </c>
      <c r="L48">
        <v>101</v>
      </c>
      <c r="M48">
        <v>151</v>
      </c>
      <c r="N48">
        <v>291598</v>
      </c>
      <c r="O48">
        <v>51.78</v>
      </c>
      <c r="Q48">
        <v>91</v>
      </c>
      <c r="R48">
        <v>272378</v>
      </c>
      <c r="S48">
        <v>33.409999999999997</v>
      </c>
      <c r="U48">
        <f t="shared" si="0"/>
        <v>242</v>
      </c>
    </row>
    <row r="49" spans="1:21" x14ac:dyDescent="0.3">
      <c r="A49">
        <v>102</v>
      </c>
      <c r="B49">
        <v>185</v>
      </c>
      <c r="C49">
        <v>233000</v>
      </c>
      <c r="D49">
        <v>79.400000000000006</v>
      </c>
      <c r="F49">
        <v>110</v>
      </c>
      <c r="G49">
        <v>225456</v>
      </c>
      <c r="H49">
        <v>48.79</v>
      </c>
      <c r="J49">
        <f t="shared" si="2"/>
        <v>295</v>
      </c>
      <c r="L49">
        <v>102</v>
      </c>
      <c r="M49">
        <v>158</v>
      </c>
      <c r="N49">
        <v>292024</v>
      </c>
      <c r="O49">
        <v>54.11</v>
      </c>
      <c r="Q49">
        <v>103</v>
      </c>
      <c r="R49">
        <v>273530</v>
      </c>
      <c r="S49">
        <v>37.659999999999997</v>
      </c>
      <c r="U49">
        <f t="shared" si="0"/>
        <v>261</v>
      </c>
    </row>
    <row r="50" spans="1:21" x14ac:dyDescent="0.3">
      <c r="A50">
        <v>103</v>
      </c>
      <c r="B50">
        <v>189</v>
      </c>
      <c r="C50">
        <v>232814</v>
      </c>
      <c r="D50">
        <v>81.180000000000007</v>
      </c>
      <c r="F50">
        <v>117</v>
      </c>
      <c r="G50">
        <v>225963</v>
      </c>
      <c r="H50">
        <v>51.78</v>
      </c>
      <c r="J50">
        <f t="shared" si="2"/>
        <v>306</v>
      </c>
      <c r="L50">
        <v>103</v>
      </c>
      <c r="M50">
        <v>169</v>
      </c>
      <c r="N50">
        <v>292237</v>
      </c>
      <c r="O50">
        <v>57.83</v>
      </c>
      <c r="Q50">
        <v>94</v>
      </c>
      <c r="R50">
        <v>274895</v>
      </c>
      <c r="S50">
        <v>34.19</v>
      </c>
      <c r="U50">
        <f t="shared" si="0"/>
        <v>263</v>
      </c>
    </row>
    <row r="51" spans="1:21" x14ac:dyDescent="0.3">
      <c r="A51">
        <v>104</v>
      </c>
      <c r="B51">
        <v>206</v>
      </c>
      <c r="C51">
        <v>232217</v>
      </c>
      <c r="D51">
        <v>88.71</v>
      </c>
      <c r="F51">
        <v>101</v>
      </c>
      <c r="G51">
        <v>225900</v>
      </c>
      <c r="H51">
        <v>44.71</v>
      </c>
      <c r="J51">
        <f t="shared" si="2"/>
        <v>307</v>
      </c>
      <c r="L51">
        <v>104</v>
      </c>
      <c r="M51">
        <v>157</v>
      </c>
      <c r="N51">
        <v>290726</v>
      </c>
      <c r="O51">
        <v>54</v>
      </c>
      <c r="Q51">
        <v>117</v>
      </c>
      <c r="R51">
        <v>273186</v>
      </c>
      <c r="S51">
        <v>42.83</v>
      </c>
      <c r="U51">
        <f t="shared" si="0"/>
        <v>274</v>
      </c>
    </row>
    <row r="53" spans="1:21" x14ac:dyDescent="0.3">
      <c r="A53" t="s">
        <v>54</v>
      </c>
      <c r="B53" t="s">
        <v>40</v>
      </c>
      <c r="C53" t="s">
        <v>41</v>
      </c>
      <c r="D53" t="s">
        <v>42</v>
      </c>
      <c r="F53" t="s">
        <v>40</v>
      </c>
      <c r="G53" t="s">
        <v>41</v>
      </c>
      <c r="H53" t="s">
        <v>42</v>
      </c>
      <c r="L53" t="s">
        <v>55</v>
      </c>
      <c r="M53" t="s">
        <v>40</v>
      </c>
      <c r="N53" t="s">
        <v>41</v>
      </c>
      <c r="O53" t="s">
        <v>42</v>
      </c>
      <c r="Q53" t="s">
        <v>40</v>
      </c>
      <c r="R53" t="s">
        <v>41</v>
      </c>
      <c r="S53" t="s">
        <v>42</v>
      </c>
    </row>
    <row r="54" spans="1:21" x14ac:dyDescent="0.3">
      <c r="A54">
        <v>99</v>
      </c>
      <c r="B54">
        <v>420</v>
      </c>
      <c r="C54">
        <v>670812</v>
      </c>
      <c r="D54">
        <v>62.61</v>
      </c>
      <c r="F54">
        <v>239</v>
      </c>
      <c r="G54">
        <v>636474</v>
      </c>
      <c r="H54">
        <v>37.549999999999997</v>
      </c>
      <c r="J54">
        <f t="shared" si="2"/>
        <v>659</v>
      </c>
      <c r="L54">
        <v>99</v>
      </c>
      <c r="M54">
        <v>153</v>
      </c>
      <c r="N54">
        <v>271053</v>
      </c>
      <c r="O54">
        <v>56.45</v>
      </c>
      <c r="Q54">
        <v>69</v>
      </c>
      <c r="R54">
        <v>255438</v>
      </c>
      <c r="S54">
        <v>27.01</v>
      </c>
      <c r="U54">
        <f t="shared" si="0"/>
        <v>222</v>
      </c>
    </row>
    <row r="55" spans="1:21" x14ac:dyDescent="0.3">
      <c r="A55">
        <v>100</v>
      </c>
      <c r="B55">
        <v>478</v>
      </c>
      <c r="C55">
        <v>667920</v>
      </c>
      <c r="D55">
        <v>71.569999999999993</v>
      </c>
      <c r="F55">
        <v>224</v>
      </c>
      <c r="G55">
        <v>635119</v>
      </c>
      <c r="H55">
        <v>35.270000000000003</v>
      </c>
      <c r="J55">
        <f t="shared" si="2"/>
        <v>702</v>
      </c>
      <c r="L55">
        <v>100</v>
      </c>
      <c r="M55">
        <v>165</v>
      </c>
      <c r="N55">
        <v>268979</v>
      </c>
      <c r="O55">
        <v>61.34</v>
      </c>
      <c r="Q55">
        <v>79</v>
      </c>
      <c r="R55">
        <v>253828</v>
      </c>
      <c r="S55">
        <v>31.12</v>
      </c>
      <c r="U55">
        <f t="shared" si="0"/>
        <v>244</v>
      </c>
    </row>
    <row r="56" spans="1:21" x14ac:dyDescent="0.3">
      <c r="A56">
        <v>101</v>
      </c>
      <c r="B56">
        <v>476</v>
      </c>
      <c r="C56">
        <v>665895</v>
      </c>
      <c r="D56">
        <v>71.48</v>
      </c>
      <c r="F56">
        <v>274</v>
      </c>
      <c r="G56">
        <v>633973</v>
      </c>
      <c r="H56">
        <v>43.22</v>
      </c>
      <c r="J56">
        <f t="shared" si="2"/>
        <v>750</v>
      </c>
      <c r="L56">
        <v>101</v>
      </c>
      <c r="M56">
        <v>167</v>
      </c>
      <c r="N56">
        <v>267300</v>
      </c>
      <c r="O56">
        <v>62.48</v>
      </c>
      <c r="Q56">
        <v>88</v>
      </c>
      <c r="R56">
        <v>252896</v>
      </c>
      <c r="S56">
        <v>34.799999999999997</v>
      </c>
      <c r="U56">
        <f t="shared" si="0"/>
        <v>255</v>
      </c>
    </row>
    <row r="57" spans="1:21" x14ac:dyDescent="0.3">
      <c r="A57">
        <v>102</v>
      </c>
      <c r="B57">
        <v>485</v>
      </c>
      <c r="C57">
        <v>663500</v>
      </c>
      <c r="D57">
        <v>73.099999999999994</v>
      </c>
      <c r="F57">
        <v>240</v>
      </c>
      <c r="G57">
        <v>632513</v>
      </c>
      <c r="H57">
        <v>37.94</v>
      </c>
      <c r="J57">
        <f t="shared" si="2"/>
        <v>725</v>
      </c>
      <c r="L57">
        <v>102</v>
      </c>
      <c r="M57">
        <v>170</v>
      </c>
      <c r="N57">
        <v>265474</v>
      </c>
      <c r="O57">
        <v>64.040000000000006</v>
      </c>
      <c r="Q57">
        <v>90</v>
      </c>
      <c r="R57">
        <v>251748</v>
      </c>
      <c r="S57">
        <v>35.75</v>
      </c>
      <c r="U57">
        <f t="shared" si="0"/>
        <v>260</v>
      </c>
    </row>
    <row r="58" spans="1:21" x14ac:dyDescent="0.3">
      <c r="A58">
        <v>103</v>
      </c>
      <c r="B58">
        <v>505</v>
      </c>
      <c r="C58">
        <v>660741</v>
      </c>
      <c r="D58">
        <v>76.430000000000007</v>
      </c>
      <c r="F58">
        <v>310</v>
      </c>
      <c r="G58">
        <v>630733</v>
      </c>
      <c r="H58">
        <v>49.15</v>
      </c>
      <c r="J58">
        <f t="shared" si="2"/>
        <v>815</v>
      </c>
      <c r="L58">
        <v>103</v>
      </c>
      <c r="M58">
        <v>186</v>
      </c>
      <c r="N58">
        <v>263899</v>
      </c>
      <c r="O58">
        <v>70.48</v>
      </c>
      <c r="Q58">
        <v>97</v>
      </c>
      <c r="R58">
        <v>250416</v>
      </c>
      <c r="S58">
        <v>38.74</v>
      </c>
      <c r="U58">
        <f t="shared" si="0"/>
        <v>283</v>
      </c>
    </row>
    <row r="59" spans="1:21" x14ac:dyDescent="0.3">
      <c r="A59">
        <v>104</v>
      </c>
      <c r="B59">
        <v>522</v>
      </c>
      <c r="C59">
        <v>658561</v>
      </c>
      <c r="D59">
        <v>79.260000000000005</v>
      </c>
      <c r="F59">
        <v>281</v>
      </c>
      <c r="G59">
        <v>630511</v>
      </c>
      <c r="H59">
        <v>44.57</v>
      </c>
      <c r="J59">
        <f t="shared" si="2"/>
        <v>803</v>
      </c>
      <c r="L59">
        <v>104</v>
      </c>
      <c r="M59">
        <v>163</v>
      </c>
      <c r="N59">
        <v>261379</v>
      </c>
      <c r="O59">
        <v>62.36</v>
      </c>
      <c r="Q59">
        <v>84</v>
      </c>
      <c r="R59">
        <v>248111</v>
      </c>
      <c r="S59">
        <v>33.86</v>
      </c>
      <c r="U59">
        <f t="shared" si="0"/>
        <v>247</v>
      </c>
    </row>
    <row r="61" spans="1:21" x14ac:dyDescent="0.3">
      <c r="A61" t="s">
        <v>56</v>
      </c>
      <c r="B61" t="s">
        <v>40</v>
      </c>
      <c r="C61" t="s">
        <v>41</v>
      </c>
      <c r="D61" t="s">
        <v>42</v>
      </c>
      <c r="F61" t="s">
        <v>40</v>
      </c>
      <c r="G61" t="s">
        <v>41</v>
      </c>
      <c r="H61" t="s">
        <v>42</v>
      </c>
      <c r="L61" t="s">
        <v>57</v>
      </c>
      <c r="M61" t="s">
        <v>40</v>
      </c>
      <c r="N61" t="s">
        <v>41</v>
      </c>
      <c r="O61" t="s">
        <v>42</v>
      </c>
      <c r="Q61" t="s">
        <v>40</v>
      </c>
      <c r="R61" t="s">
        <v>41</v>
      </c>
      <c r="S61" t="s">
        <v>42</v>
      </c>
    </row>
    <row r="62" spans="1:21" x14ac:dyDescent="0.3">
      <c r="A62">
        <v>99</v>
      </c>
      <c r="B62">
        <v>250</v>
      </c>
      <c r="C62">
        <v>374746</v>
      </c>
      <c r="D62">
        <v>66.709999999999994</v>
      </c>
      <c r="F62">
        <v>125</v>
      </c>
      <c r="G62">
        <v>342907</v>
      </c>
      <c r="H62">
        <v>36.450000000000003</v>
      </c>
      <c r="J62">
        <f t="shared" si="2"/>
        <v>375</v>
      </c>
      <c r="L62">
        <v>99</v>
      </c>
      <c r="M62">
        <v>241</v>
      </c>
      <c r="N62">
        <v>283284</v>
      </c>
      <c r="O62">
        <v>85.07</v>
      </c>
      <c r="Q62">
        <v>116</v>
      </c>
      <c r="R62">
        <v>259964</v>
      </c>
      <c r="S62">
        <v>44.62</v>
      </c>
      <c r="U62">
        <f t="shared" si="0"/>
        <v>357</v>
      </c>
    </row>
    <row r="63" spans="1:21" x14ac:dyDescent="0.3">
      <c r="A63">
        <v>100</v>
      </c>
      <c r="B63">
        <v>263</v>
      </c>
      <c r="C63">
        <v>372365</v>
      </c>
      <c r="D63">
        <v>70.63</v>
      </c>
      <c r="F63">
        <v>137</v>
      </c>
      <c r="G63">
        <v>341191</v>
      </c>
      <c r="H63">
        <v>40.15</v>
      </c>
      <c r="J63">
        <f t="shared" si="2"/>
        <v>400</v>
      </c>
      <c r="L63">
        <v>100</v>
      </c>
      <c r="M63">
        <v>228</v>
      </c>
      <c r="N63">
        <v>280416</v>
      </c>
      <c r="O63">
        <v>81.31</v>
      </c>
      <c r="Q63">
        <v>113</v>
      </c>
      <c r="R63">
        <v>257526</v>
      </c>
      <c r="S63">
        <v>43.88</v>
      </c>
      <c r="U63">
        <f t="shared" si="0"/>
        <v>341</v>
      </c>
    </row>
    <row r="64" spans="1:21" x14ac:dyDescent="0.3">
      <c r="A64">
        <v>101</v>
      </c>
      <c r="B64">
        <v>289</v>
      </c>
      <c r="C64">
        <v>370508</v>
      </c>
      <c r="D64">
        <v>78</v>
      </c>
      <c r="F64">
        <v>145</v>
      </c>
      <c r="G64">
        <v>340483</v>
      </c>
      <c r="H64">
        <v>42.59</v>
      </c>
      <c r="J64">
        <f t="shared" si="2"/>
        <v>434</v>
      </c>
      <c r="L64">
        <v>101</v>
      </c>
      <c r="M64">
        <v>233</v>
      </c>
      <c r="N64">
        <v>278219</v>
      </c>
      <c r="O64">
        <v>83.75</v>
      </c>
      <c r="Q64">
        <v>131</v>
      </c>
      <c r="R64">
        <v>255504</v>
      </c>
      <c r="S64">
        <v>51.27</v>
      </c>
      <c r="U64">
        <f t="shared" si="0"/>
        <v>364</v>
      </c>
    </row>
    <row r="65" spans="1:21" x14ac:dyDescent="0.3">
      <c r="A65">
        <v>102</v>
      </c>
      <c r="B65">
        <v>285</v>
      </c>
      <c r="C65">
        <v>368457</v>
      </c>
      <c r="D65">
        <v>77.349999999999994</v>
      </c>
      <c r="F65">
        <v>164</v>
      </c>
      <c r="G65">
        <v>339335</v>
      </c>
      <c r="H65">
        <v>48.33</v>
      </c>
      <c r="J65">
        <f t="shared" si="2"/>
        <v>449</v>
      </c>
      <c r="L65">
        <v>102</v>
      </c>
      <c r="M65">
        <v>254</v>
      </c>
      <c r="N65">
        <v>275686</v>
      </c>
      <c r="O65">
        <v>92.13</v>
      </c>
      <c r="Q65">
        <v>111</v>
      </c>
      <c r="R65">
        <v>253543</v>
      </c>
      <c r="S65">
        <v>43.78</v>
      </c>
      <c r="U65">
        <f t="shared" si="0"/>
        <v>365</v>
      </c>
    </row>
    <row r="66" spans="1:21" x14ac:dyDescent="0.3">
      <c r="A66">
        <v>103</v>
      </c>
      <c r="B66">
        <v>282</v>
      </c>
      <c r="C66">
        <v>366895</v>
      </c>
      <c r="D66">
        <v>76.86</v>
      </c>
      <c r="F66">
        <v>173</v>
      </c>
      <c r="G66">
        <v>338461</v>
      </c>
      <c r="H66">
        <v>51.11</v>
      </c>
      <c r="J66">
        <f t="shared" si="2"/>
        <v>455</v>
      </c>
      <c r="L66">
        <v>103</v>
      </c>
      <c r="M66">
        <v>225</v>
      </c>
      <c r="N66">
        <v>273324</v>
      </c>
      <c r="O66">
        <v>82.32</v>
      </c>
      <c r="Q66">
        <v>128</v>
      </c>
      <c r="R66">
        <v>251459</v>
      </c>
      <c r="S66">
        <v>50.9</v>
      </c>
      <c r="U66">
        <f t="shared" si="0"/>
        <v>353</v>
      </c>
    </row>
    <row r="67" spans="1:21" x14ac:dyDescent="0.3">
      <c r="A67">
        <v>104</v>
      </c>
      <c r="B67">
        <v>316</v>
      </c>
      <c r="C67">
        <v>363832</v>
      </c>
      <c r="D67">
        <v>86.85</v>
      </c>
      <c r="F67">
        <v>186</v>
      </c>
      <c r="G67">
        <v>335801</v>
      </c>
      <c r="H67">
        <v>55.39</v>
      </c>
      <c r="J67">
        <f t="shared" si="2"/>
        <v>502</v>
      </c>
      <c r="L67">
        <v>104</v>
      </c>
      <c r="M67">
        <v>236</v>
      </c>
      <c r="N67">
        <v>270681</v>
      </c>
      <c r="O67">
        <v>87.19</v>
      </c>
      <c r="Q67">
        <v>135</v>
      </c>
      <c r="R67">
        <v>249158</v>
      </c>
      <c r="S67">
        <v>54.18</v>
      </c>
      <c r="U67">
        <f t="shared" si="0"/>
        <v>371</v>
      </c>
    </row>
    <row r="69" spans="1:21" x14ac:dyDescent="0.3">
      <c r="A69" t="s">
        <v>58</v>
      </c>
      <c r="B69" t="s">
        <v>40</v>
      </c>
      <c r="C69" t="s">
        <v>41</v>
      </c>
      <c r="D69" t="s">
        <v>42</v>
      </c>
      <c r="F69" t="s">
        <v>40</v>
      </c>
      <c r="G69" t="s">
        <v>41</v>
      </c>
      <c r="H69" t="s">
        <v>42</v>
      </c>
      <c r="L69" t="s">
        <v>59</v>
      </c>
      <c r="M69" t="s">
        <v>40</v>
      </c>
      <c r="N69" t="s">
        <v>41</v>
      </c>
      <c r="O69" t="s">
        <v>42</v>
      </c>
      <c r="Q69" t="s">
        <v>40</v>
      </c>
      <c r="R69" t="s">
        <v>41</v>
      </c>
      <c r="S69" t="s">
        <v>42</v>
      </c>
    </row>
    <row r="70" spans="1:21" x14ac:dyDescent="0.3">
      <c r="A70">
        <v>99</v>
      </c>
      <c r="B70">
        <v>236</v>
      </c>
      <c r="C70">
        <v>449267</v>
      </c>
      <c r="D70">
        <v>52.53</v>
      </c>
      <c r="F70">
        <v>120</v>
      </c>
      <c r="G70">
        <v>424242</v>
      </c>
      <c r="H70">
        <v>28.29</v>
      </c>
      <c r="J70">
        <f t="shared" si="2"/>
        <v>356</v>
      </c>
      <c r="L70">
        <v>99</v>
      </c>
      <c r="M70">
        <v>100</v>
      </c>
      <c r="N70">
        <v>174584</v>
      </c>
      <c r="O70">
        <v>57.28</v>
      </c>
      <c r="Q70">
        <v>48</v>
      </c>
      <c r="R70">
        <v>164221</v>
      </c>
      <c r="S70">
        <v>29.23</v>
      </c>
      <c r="U70">
        <f t="shared" ref="U70:U80" si="3">Q70+M70</f>
        <v>148</v>
      </c>
    </row>
    <row r="71" spans="1:21" x14ac:dyDescent="0.3">
      <c r="A71">
        <v>100</v>
      </c>
      <c r="B71">
        <v>232</v>
      </c>
      <c r="C71">
        <v>444133</v>
      </c>
      <c r="D71">
        <v>52.24</v>
      </c>
      <c r="F71">
        <v>147</v>
      </c>
      <c r="G71">
        <v>420396</v>
      </c>
      <c r="H71">
        <v>34.97</v>
      </c>
      <c r="J71">
        <f t="shared" si="2"/>
        <v>379</v>
      </c>
      <c r="L71">
        <v>100</v>
      </c>
      <c r="M71">
        <v>123</v>
      </c>
      <c r="N71">
        <v>173205</v>
      </c>
      <c r="O71">
        <v>71.010000000000005</v>
      </c>
      <c r="Q71">
        <v>44</v>
      </c>
      <c r="R71">
        <v>163633</v>
      </c>
      <c r="S71">
        <v>26.89</v>
      </c>
      <c r="U71">
        <f t="shared" si="3"/>
        <v>167</v>
      </c>
    </row>
    <row r="72" spans="1:21" x14ac:dyDescent="0.3">
      <c r="A72">
        <v>101</v>
      </c>
      <c r="B72">
        <v>264</v>
      </c>
      <c r="C72">
        <v>440761</v>
      </c>
      <c r="D72">
        <v>59.9</v>
      </c>
      <c r="F72">
        <v>156</v>
      </c>
      <c r="G72">
        <v>417680</v>
      </c>
      <c r="H72">
        <v>37.35</v>
      </c>
      <c r="J72">
        <f t="shared" si="2"/>
        <v>420</v>
      </c>
      <c r="L72">
        <v>101</v>
      </c>
      <c r="M72">
        <v>122</v>
      </c>
      <c r="N72">
        <v>172064</v>
      </c>
      <c r="O72">
        <v>70.900000000000006</v>
      </c>
      <c r="Q72">
        <v>59</v>
      </c>
      <c r="R72">
        <v>163126</v>
      </c>
      <c r="S72">
        <v>36.17</v>
      </c>
      <c r="U72">
        <f t="shared" si="3"/>
        <v>181</v>
      </c>
    </row>
    <row r="73" spans="1:21" x14ac:dyDescent="0.3">
      <c r="A73">
        <v>102</v>
      </c>
      <c r="B73">
        <v>271</v>
      </c>
      <c r="C73">
        <v>437086</v>
      </c>
      <c r="D73">
        <v>33.35</v>
      </c>
      <c r="F73">
        <v>179</v>
      </c>
      <c r="G73">
        <v>415200</v>
      </c>
      <c r="H73">
        <v>43.11</v>
      </c>
      <c r="J73">
        <f t="shared" si="2"/>
        <v>450</v>
      </c>
      <c r="L73">
        <v>102</v>
      </c>
      <c r="M73">
        <v>129</v>
      </c>
      <c r="N73">
        <v>171016</v>
      </c>
      <c r="O73">
        <v>75.430000000000007</v>
      </c>
      <c r="Q73">
        <v>70</v>
      </c>
      <c r="R73">
        <v>162881</v>
      </c>
      <c r="S73">
        <v>42.98</v>
      </c>
      <c r="U73">
        <f t="shared" si="3"/>
        <v>199</v>
      </c>
    </row>
    <row r="74" spans="1:21" x14ac:dyDescent="0.3">
      <c r="A74">
        <v>103</v>
      </c>
      <c r="B74">
        <v>272</v>
      </c>
      <c r="C74">
        <v>434587</v>
      </c>
      <c r="D74">
        <v>62.59</v>
      </c>
      <c r="F74">
        <v>160</v>
      </c>
      <c r="G74">
        <v>413330</v>
      </c>
      <c r="H74">
        <v>38.71</v>
      </c>
      <c r="J74">
        <f t="shared" si="2"/>
        <v>432</v>
      </c>
      <c r="L74">
        <v>103</v>
      </c>
      <c r="M74">
        <v>105</v>
      </c>
      <c r="N74">
        <v>170324</v>
      </c>
      <c r="O74">
        <v>61.65</v>
      </c>
      <c r="Q74">
        <v>51</v>
      </c>
      <c r="R74">
        <v>163068</v>
      </c>
      <c r="S74">
        <v>31.28</v>
      </c>
      <c r="U74">
        <f t="shared" si="3"/>
        <v>156</v>
      </c>
    </row>
    <row r="75" spans="1:21" x14ac:dyDescent="0.3">
      <c r="A75">
        <v>104</v>
      </c>
      <c r="B75">
        <v>289</v>
      </c>
      <c r="C75">
        <v>430925</v>
      </c>
      <c r="D75">
        <v>67.069999999999993</v>
      </c>
      <c r="F75">
        <v>192</v>
      </c>
      <c r="G75">
        <v>410328</v>
      </c>
      <c r="H75">
        <v>46.79</v>
      </c>
      <c r="J75">
        <f t="shared" si="2"/>
        <v>481</v>
      </c>
      <c r="L75">
        <v>104</v>
      </c>
      <c r="M75">
        <v>103</v>
      </c>
      <c r="N75">
        <v>169335</v>
      </c>
      <c r="O75">
        <v>60.83</v>
      </c>
      <c r="Q75">
        <v>75</v>
      </c>
      <c r="R75">
        <v>162610</v>
      </c>
      <c r="S75">
        <v>46.12</v>
      </c>
      <c r="U75">
        <f t="shared" si="3"/>
        <v>178</v>
      </c>
    </row>
    <row r="77" spans="1:21" x14ac:dyDescent="0.3">
      <c r="A77" t="s">
        <v>60</v>
      </c>
      <c r="B77" t="s">
        <v>40</v>
      </c>
      <c r="C77" t="s">
        <v>41</v>
      </c>
      <c r="D77" t="s">
        <v>42</v>
      </c>
      <c r="F77" t="s">
        <v>40</v>
      </c>
      <c r="G77" t="s">
        <v>41</v>
      </c>
      <c r="H77" t="s">
        <v>42</v>
      </c>
      <c r="L77" s="26" t="s">
        <v>61</v>
      </c>
      <c r="M77" s="26"/>
      <c r="N77" s="26"/>
      <c r="O77" s="26"/>
      <c r="P77" s="26"/>
      <c r="Q77" s="26"/>
      <c r="R77" s="26"/>
      <c r="S77" s="26"/>
    </row>
    <row r="78" spans="1:21" x14ac:dyDescent="0.3">
      <c r="A78">
        <v>99</v>
      </c>
      <c r="B78">
        <v>81</v>
      </c>
      <c r="C78">
        <v>120747</v>
      </c>
      <c r="D78">
        <v>67.08</v>
      </c>
      <c r="F78">
        <v>49</v>
      </c>
      <c r="G78">
        <v>164221</v>
      </c>
      <c r="H78">
        <v>29.23</v>
      </c>
      <c r="J78">
        <f t="shared" si="2"/>
        <v>130</v>
      </c>
      <c r="L78" s="26" t="s">
        <v>62</v>
      </c>
      <c r="M78" s="26">
        <v>400</v>
      </c>
      <c r="N78" s="26">
        <v>793368</v>
      </c>
      <c r="O78" s="26">
        <v>50.42</v>
      </c>
      <c r="P78" s="26"/>
      <c r="Q78" s="26">
        <v>213</v>
      </c>
      <c r="R78" s="26">
        <v>772752</v>
      </c>
      <c r="S78" s="26">
        <v>27.56</v>
      </c>
      <c r="U78">
        <f t="shared" si="3"/>
        <v>613</v>
      </c>
    </row>
    <row r="79" spans="1:21" x14ac:dyDescent="0.3">
      <c r="A79">
        <v>100</v>
      </c>
      <c r="B79">
        <v>82</v>
      </c>
      <c r="C79">
        <v>119205</v>
      </c>
      <c r="D79">
        <v>68.790000000000006</v>
      </c>
      <c r="F79">
        <v>61</v>
      </c>
      <c r="G79">
        <v>109085</v>
      </c>
      <c r="H79">
        <v>55.92</v>
      </c>
      <c r="J79">
        <f t="shared" si="2"/>
        <v>143</v>
      </c>
      <c r="L79" s="26" t="s">
        <v>63</v>
      </c>
      <c r="M79" s="26">
        <v>331</v>
      </c>
      <c r="N79" s="26">
        <v>636341</v>
      </c>
      <c r="O79" s="26">
        <v>52.02</v>
      </c>
      <c r="P79" s="26"/>
      <c r="Q79" s="26">
        <v>197</v>
      </c>
      <c r="R79" s="26">
        <v>607195</v>
      </c>
      <c r="S79" s="26">
        <v>32.44</v>
      </c>
      <c r="U79">
        <f t="shared" si="3"/>
        <v>528</v>
      </c>
    </row>
    <row r="80" spans="1:21" x14ac:dyDescent="0.3">
      <c r="A80">
        <v>101</v>
      </c>
      <c r="B80">
        <v>64</v>
      </c>
      <c r="C80">
        <v>117808</v>
      </c>
      <c r="D80">
        <v>54.33</v>
      </c>
      <c r="F80">
        <v>49</v>
      </c>
      <c r="G80">
        <v>108444</v>
      </c>
      <c r="H80">
        <v>45.18</v>
      </c>
      <c r="J80">
        <f t="shared" si="2"/>
        <v>113</v>
      </c>
      <c r="L80" s="26" t="s">
        <v>64</v>
      </c>
      <c r="M80" s="26">
        <v>374</v>
      </c>
      <c r="N80" s="26">
        <v>562141</v>
      </c>
      <c r="O80" s="26">
        <v>66.53</v>
      </c>
      <c r="P80" s="26"/>
      <c r="Q80" s="26">
        <v>227</v>
      </c>
      <c r="R80" s="26">
        <v>539380</v>
      </c>
      <c r="S80" s="26">
        <v>42.09</v>
      </c>
      <c r="U80">
        <f t="shared" si="3"/>
        <v>601</v>
      </c>
    </row>
    <row r="81" spans="1:10" x14ac:dyDescent="0.3">
      <c r="A81">
        <v>102</v>
      </c>
      <c r="B81">
        <v>71</v>
      </c>
      <c r="C81">
        <v>116883</v>
      </c>
      <c r="D81">
        <v>60.74</v>
      </c>
      <c r="F81">
        <v>57</v>
      </c>
      <c r="G81">
        <v>104938</v>
      </c>
      <c r="H81">
        <v>52.81</v>
      </c>
      <c r="J81">
        <f t="shared" si="2"/>
        <v>128</v>
      </c>
    </row>
    <row r="82" spans="1:10" x14ac:dyDescent="0.3">
      <c r="A82">
        <v>103</v>
      </c>
      <c r="B82">
        <v>93</v>
      </c>
      <c r="C82">
        <v>116396</v>
      </c>
      <c r="D82">
        <v>79.900000000000006</v>
      </c>
      <c r="F82">
        <v>54</v>
      </c>
      <c r="G82">
        <v>108074</v>
      </c>
      <c r="H82">
        <v>49.97</v>
      </c>
      <c r="J82">
        <f t="shared" si="2"/>
        <v>147</v>
      </c>
    </row>
    <row r="83" spans="1:10" x14ac:dyDescent="0.3">
      <c r="A83">
        <v>104</v>
      </c>
      <c r="B83">
        <v>77</v>
      </c>
      <c r="C83">
        <v>115174</v>
      </c>
      <c r="D83">
        <v>66.86</v>
      </c>
      <c r="F83">
        <v>56</v>
      </c>
      <c r="G83">
        <v>107278</v>
      </c>
      <c r="H83">
        <v>52.2</v>
      </c>
      <c r="J83">
        <f t="shared" si="2"/>
        <v>133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35D0B-1C5F-4F24-B29A-65C73168C50C}">
  <dimension ref="A1:AC7"/>
  <sheetViews>
    <sheetView workbookViewId="0">
      <selection activeCell="H2" sqref="H2"/>
    </sheetView>
  </sheetViews>
  <sheetFormatPr defaultRowHeight="15" x14ac:dyDescent="0.3"/>
  <cols>
    <col min="1" max="1" width="16.125" customWidth="1"/>
    <col min="2" max="2" width="12.75" customWidth="1"/>
    <col min="3" max="3" width="11.625" customWidth="1"/>
    <col min="4" max="4" width="13.625" customWidth="1"/>
    <col min="5" max="5" width="16.125" customWidth="1"/>
    <col min="6" max="6" width="14.25" customWidth="1"/>
    <col min="7" max="7" width="14" customWidth="1"/>
    <col min="8" max="8" width="13.375" customWidth="1"/>
  </cols>
  <sheetData>
    <row r="1" spans="1:29" ht="18.600000000000001" thickBot="1" x14ac:dyDescent="0.35">
      <c r="A1" s="16" t="s">
        <v>65</v>
      </c>
      <c r="B1" s="17" t="s">
        <v>43</v>
      </c>
      <c r="C1" s="17" t="s">
        <v>49</v>
      </c>
      <c r="D1" s="17" t="s">
        <v>66</v>
      </c>
      <c r="E1" s="17" t="s">
        <v>67</v>
      </c>
      <c r="F1" s="17" t="s">
        <v>50</v>
      </c>
      <c r="G1" s="17" t="s">
        <v>68</v>
      </c>
      <c r="H1" s="17" t="s">
        <v>69</v>
      </c>
      <c r="I1" s="17" t="s">
        <v>69</v>
      </c>
      <c r="J1" s="17" t="s">
        <v>70</v>
      </c>
      <c r="K1" s="17" t="s">
        <v>71</v>
      </c>
      <c r="L1" s="17" t="s">
        <v>71</v>
      </c>
      <c r="M1" s="17" t="s">
        <v>72</v>
      </c>
      <c r="N1" s="17" t="s">
        <v>45</v>
      </c>
      <c r="O1" s="17" t="s">
        <v>45</v>
      </c>
      <c r="P1" s="17" t="s">
        <v>73</v>
      </c>
      <c r="Q1" s="17" t="s">
        <v>52</v>
      </c>
      <c r="R1" s="17" t="s">
        <v>51</v>
      </c>
      <c r="S1" s="17" t="s">
        <v>53</v>
      </c>
      <c r="T1" s="17" t="s">
        <v>54</v>
      </c>
      <c r="U1" s="17" t="s">
        <v>55</v>
      </c>
      <c r="V1" s="17" t="s">
        <v>56</v>
      </c>
      <c r="W1" s="17" t="s">
        <v>57</v>
      </c>
      <c r="X1" s="17" t="s">
        <v>58</v>
      </c>
      <c r="Y1" s="17" t="s">
        <v>74</v>
      </c>
      <c r="Z1" s="17" t="s">
        <v>59</v>
      </c>
      <c r="AA1" s="17" t="s">
        <v>46</v>
      </c>
      <c r="AB1" s="17" t="s">
        <v>47</v>
      </c>
      <c r="AC1" s="18" t="s">
        <v>48</v>
      </c>
    </row>
    <row r="2" spans="1:29" ht="18.600000000000001" thickBot="1" x14ac:dyDescent="0.35">
      <c r="A2" s="19" t="s">
        <v>61</v>
      </c>
      <c r="B2" s="15">
        <v>19.8</v>
      </c>
      <c r="C2" s="15">
        <v>23.7</v>
      </c>
      <c r="D2" s="15">
        <v>23.7</v>
      </c>
      <c r="E2" s="15">
        <v>13.4</v>
      </c>
      <c r="F2" s="15">
        <v>22.8</v>
      </c>
      <c r="G2" s="15">
        <v>22.8</v>
      </c>
      <c r="H2" s="15">
        <v>14.7</v>
      </c>
      <c r="I2" s="15">
        <v>14.7</v>
      </c>
      <c r="J2" s="15">
        <v>18.7</v>
      </c>
      <c r="K2" s="15">
        <v>15</v>
      </c>
      <c r="L2" s="15">
        <v>15</v>
      </c>
      <c r="M2" s="15">
        <v>18.7</v>
      </c>
      <c r="N2" s="15">
        <v>21.3</v>
      </c>
      <c r="O2" s="15">
        <v>21.3</v>
      </c>
      <c r="P2" s="15">
        <v>19.100000000000001</v>
      </c>
      <c r="Q2" s="15">
        <v>18.100000000000001</v>
      </c>
      <c r="R2" s="15">
        <v>19.5</v>
      </c>
      <c r="S2" s="15">
        <v>21.4</v>
      </c>
      <c r="T2" s="15">
        <v>17.2</v>
      </c>
      <c r="U2" s="15">
        <v>22.4</v>
      </c>
      <c r="V2" s="15">
        <v>20.100000000000001</v>
      </c>
      <c r="W2" s="15">
        <v>19.899999999999999</v>
      </c>
      <c r="X2" s="15">
        <v>20.2</v>
      </c>
      <c r="Y2" s="15">
        <v>20.100000000000001</v>
      </c>
      <c r="Z2" s="15">
        <v>23.4</v>
      </c>
      <c r="AA2" s="15">
        <v>22.7</v>
      </c>
      <c r="AB2" s="15">
        <v>20.3</v>
      </c>
      <c r="AC2" s="20">
        <v>17.600000000000001</v>
      </c>
    </row>
    <row r="3" spans="1:29" ht="18.600000000000001" thickBot="1" x14ac:dyDescent="0.35">
      <c r="A3" s="19" t="s">
        <v>75</v>
      </c>
      <c r="B3" s="15">
        <v>19.100000000000001</v>
      </c>
      <c r="C3" s="15">
        <v>21.9</v>
      </c>
      <c r="D3" s="14" t="s">
        <v>76</v>
      </c>
      <c r="E3" s="15">
        <v>18.8</v>
      </c>
      <c r="F3" s="15">
        <v>18.600000000000001</v>
      </c>
      <c r="G3" s="15">
        <v>18.600000000000001</v>
      </c>
      <c r="H3" s="15">
        <v>17.3</v>
      </c>
      <c r="I3" s="14" t="s">
        <v>76</v>
      </c>
      <c r="J3" s="14" t="s">
        <v>76</v>
      </c>
      <c r="K3" s="15">
        <v>15.4</v>
      </c>
      <c r="L3" s="14" t="s">
        <v>76</v>
      </c>
      <c r="M3" s="14" t="s">
        <v>76</v>
      </c>
      <c r="N3" s="15">
        <v>19.100000000000001</v>
      </c>
      <c r="O3" s="14" t="s">
        <v>76</v>
      </c>
      <c r="P3" s="14" t="s">
        <v>76</v>
      </c>
      <c r="Q3" s="15">
        <v>17.3</v>
      </c>
      <c r="R3" s="15">
        <v>22.2</v>
      </c>
      <c r="S3" s="15">
        <v>18.399999999999999</v>
      </c>
      <c r="T3" s="15">
        <v>15.9</v>
      </c>
      <c r="U3" s="15">
        <v>20.3</v>
      </c>
      <c r="V3" s="15">
        <v>18.7</v>
      </c>
      <c r="W3" s="15">
        <v>17.8</v>
      </c>
      <c r="X3" s="15">
        <v>17.2</v>
      </c>
      <c r="Y3" s="15">
        <v>21.7</v>
      </c>
      <c r="Z3" s="15">
        <v>22.9</v>
      </c>
      <c r="AA3" s="15">
        <v>26.5</v>
      </c>
      <c r="AB3" s="15">
        <v>16.5</v>
      </c>
      <c r="AC3" s="20">
        <v>16.8</v>
      </c>
    </row>
    <row r="4" spans="1:29" ht="18.600000000000001" thickBot="1" x14ac:dyDescent="0.35">
      <c r="A4" s="19" t="s">
        <v>77</v>
      </c>
      <c r="B4" s="15">
        <v>18.7</v>
      </c>
      <c r="C4" s="15">
        <v>19.5</v>
      </c>
      <c r="D4" s="14" t="s">
        <v>76</v>
      </c>
      <c r="E4" s="15">
        <v>15.1</v>
      </c>
      <c r="F4" s="15">
        <v>19.399999999999999</v>
      </c>
      <c r="G4" s="15">
        <v>19.399999999999999</v>
      </c>
      <c r="H4" s="15">
        <v>19.7</v>
      </c>
      <c r="I4" s="14" t="s">
        <v>76</v>
      </c>
      <c r="J4" s="14" t="s">
        <v>76</v>
      </c>
      <c r="K4" s="15">
        <v>14.4</v>
      </c>
      <c r="L4" s="14" t="s">
        <v>76</v>
      </c>
      <c r="M4" s="14" t="s">
        <v>76</v>
      </c>
      <c r="N4" s="15">
        <v>18.7</v>
      </c>
      <c r="O4" s="14" t="s">
        <v>76</v>
      </c>
      <c r="P4" s="14" t="s">
        <v>76</v>
      </c>
      <c r="Q4" s="15">
        <v>19.600000000000001</v>
      </c>
      <c r="R4" s="15">
        <v>19.7</v>
      </c>
      <c r="S4" s="15">
        <v>21.1</v>
      </c>
      <c r="T4" s="15">
        <v>14.8</v>
      </c>
      <c r="U4" s="15">
        <v>23</v>
      </c>
      <c r="V4" s="15">
        <v>17.3</v>
      </c>
      <c r="W4" s="15">
        <v>19.100000000000001</v>
      </c>
      <c r="X4" s="15">
        <v>18.3</v>
      </c>
      <c r="Y4" s="15">
        <v>21.5</v>
      </c>
      <c r="Z4" s="15">
        <v>18.8</v>
      </c>
      <c r="AA4" s="15">
        <v>21.8</v>
      </c>
      <c r="AB4" s="15">
        <v>17.600000000000001</v>
      </c>
      <c r="AC4" s="20">
        <v>17.100000000000001</v>
      </c>
    </row>
    <row r="5" spans="1:29" ht="18.600000000000001" thickBot="1" x14ac:dyDescent="0.35">
      <c r="A5" s="19" t="s">
        <v>78</v>
      </c>
      <c r="B5" s="15">
        <v>18</v>
      </c>
      <c r="C5" s="15">
        <v>20.8</v>
      </c>
      <c r="D5" s="14" t="s">
        <v>76</v>
      </c>
      <c r="E5" s="15">
        <v>18.5</v>
      </c>
      <c r="F5" s="15">
        <v>19.8</v>
      </c>
      <c r="G5" s="15">
        <v>19.8</v>
      </c>
      <c r="H5" s="15">
        <v>16.899999999999999</v>
      </c>
      <c r="I5" s="14" t="s">
        <v>76</v>
      </c>
      <c r="J5" s="14" t="s">
        <v>76</v>
      </c>
      <c r="K5" s="15">
        <v>14.4</v>
      </c>
      <c r="L5" s="14" t="s">
        <v>76</v>
      </c>
      <c r="M5" s="14" t="s">
        <v>76</v>
      </c>
      <c r="N5" s="15">
        <v>18.899999999999999</v>
      </c>
      <c r="O5" s="14" t="s">
        <v>76</v>
      </c>
      <c r="P5" s="14" t="s">
        <v>76</v>
      </c>
      <c r="Q5" s="15">
        <v>18.100000000000001</v>
      </c>
      <c r="R5" s="15">
        <v>13.2</v>
      </c>
      <c r="S5" s="15">
        <v>17.600000000000001</v>
      </c>
      <c r="T5" s="15">
        <v>16.2</v>
      </c>
      <c r="U5" s="15">
        <v>17</v>
      </c>
      <c r="V5" s="15">
        <v>18.3</v>
      </c>
      <c r="W5" s="15">
        <v>17.8</v>
      </c>
      <c r="X5" s="15">
        <v>17.100000000000001</v>
      </c>
      <c r="Y5" s="15">
        <v>19.2</v>
      </c>
      <c r="Z5" s="15">
        <v>18.399999999999999</v>
      </c>
      <c r="AA5" s="15">
        <v>20.6</v>
      </c>
      <c r="AB5" s="15">
        <v>14.1</v>
      </c>
      <c r="AC5" s="20">
        <v>15.7</v>
      </c>
    </row>
    <row r="6" spans="1:29" ht="18.600000000000001" thickBot="1" x14ac:dyDescent="0.35">
      <c r="A6" s="19" t="s">
        <v>79</v>
      </c>
      <c r="B6" s="15">
        <v>16.399999999999999</v>
      </c>
      <c r="C6" s="15">
        <v>18.399999999999999</v>
      </c>
      <c r="D6" s="14" t="s">
        <v>76</v>
      </c>
      <c r="E6" s="15">
        <v>12.9</v>
      </c>
      <c r="F6" s="15">
        <v>19.100000000000001</v>
      </c>
      <c r="G6" s="15">
        <v>19.100000000000001</v>
      </c>
      <c r="H6" s="15">
        <v>17.600000000000001</v>
      </c>
      <c r="I6" s="14" t="s">
        <v>76</v>
      </c>
      <c r="J6" s="14" t="s">
        <v>76</v>
      </c>
      <c r="K6" s="15">
        <v>16.8</v>
      </c>
      <c r="L6" s="14" t="s">
        <v>76</v>
      </c>
      <c r="M6" s="14" t="s">
        <v>76</v>
      </c>
      <c r="N6" s="15">
        <v>13.8</v>
      </c>
      <c r="O6" s="14" t="s">
        <v>76</v>
      </c>
      <c r="P6" s="14" t="s">
        <v>76</v>
      </c>
      <c r="Q6" s="15">
        <v>15.6</v>
      </c>
      <c r="R6" s="15">
        <v>16.5</v>
      </c>
      <c r="S6" s="15">
        <v>19.399999999999999</v>
      </c>
      <c r="T6" s="15">
        <v>16.3</v>
      </c>
      <c r="U6" s="15">
        <v>17.5</v>
      </c>
      <c r="V6" s="15">
        <v>17.600000000000001</v>
      </c>
      <c r="W6" s="15">
        <v>13.5</v>
      </c>
      <c r="X6" s="15">
        <v>14.2</v>
      </c>
      <c r="Y6" s="15">
        <v>18.3</v>
      </c>
      <c r="Z6" s="15">
        <v>23.4</v>
      </c>
      <c r="AA6" s="15">
        <v>22.4</v>
      </c>
      <c r="AB6" s="15">
        <v>16</v>
      </c>
      <c r="AC6" s="20">
        <v>16.899999999999999</v>
      </c>
    </row>
    <row r="7" spans="1:29" ht="18.600000000000001" thickBot="1" x14ac:dyDescent="0.35">
      <c r="A7" s="21" t="s">
        <v>80</v>
      </c>
      <c r="B7" s="22">
        <v>17.100000000000001</v>
      </c>
      <c r="C7" s="22">
        <v>17.7</v>
      </c>
      <c r="D7" s="24" t="s">
        <v>76</v>
      </c>
      <c r="E7" s="22">
        <v>14.8</v>
      </c>
      <c r="F7" s="22">
        <v>20.7</v>
      </c>
      <c r="G7" s="24" t="s">
        <v>76</v>
      </c>
      <c r="H7" s="22">
        <v>19.399999999999999</v>
      </c>
      <c r="I7" s="24" t="s">
        <v>76</v>
      </c>
      <c r="J7" s="24" t="s">
        <v>76</v>
      </c>
      <c r="K7" s="22">
        <v>15.3</v>
      </c>
      <c r="L7" s="24" t="s">
        <v>76</v>
      </c>
      <c r="M7" s="24" t="s">
        <v>76</v>
      </c>
      <c r="N7" s="22">
        <v>15.2</v>
      </c>
      <c r="O7" s="24" t="s">
        <v>76</v>
      </c>
      <c r="P7" s="24" t="s">
        <v>76</v>
      </c>
      <c r="Q7" s="22">
        <v>13.1</v>
      </c>
      <c r="R7" s="22">
        <v>17.2</v>
      </c>
      <c r="S7" s="22">
        <v>21.1</v>
      </c>
      <c r="T7" s="22">
        <v>17</v>
      </c>
      <c r="U7" s="22">
        <v>20.8</v>
      </c>
      <c r="V7" s="22">
        <v>15.1</v>
      </c>
      <c r="W7" s="22">
        <v>16</v>
      </c>
      <c r="X7" s="22">
        <v>18.399999999999999</v>
      </c>
      <c r="Y7" s="22">
        <v>22.3</v>
      </c>
      <c r="Z7" s="22">
        <v>15.1</v>
      </c>
      <c r="AA7" s="22">
        <v>22</v>
      </c>
      <c r="AB7" s="22">
        <v>13.7</v>
      </c>
      <c r="AC7" s="23">
        <v>12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B565E-B1AA-477C-B2AF-442C1EC8786C}">
  <dimension ref="A1:V29"/>
  <sheetViews>
    <sheetView topLeftCell="M1" zoomScale="115" zoomScaleNormal="115" workbookViewId="0">
      <selection activeCell="D1" sqref="D1:V1"/>
    </sheetView>
  </sheetViews>
  <sheetFormatPr defaultRowHeight="15" x14ac:dyDescent="0.3"/>
  <cols>
    <col min="1" max="1" width="11.75" customWidth="1"/>
    <col min="22" max="22" width="9.25" customWidth="1"/>
  </cols>
  <sheetData>
    <row r="1" spans="1:22" ht="15.6" thickBot="1" x14ac:dyDescent="0.35">
      <c r="A1" s="5"/>
      <c r="B1" s="5" t="s">
        <v>43</v>
      </c>
      <c r="C1" s="5" t="s">
        <v>81</v>
      </c>
      <c r="D1" s="5" t="s">
        <v>49</v>
      </c>
      <c r="E1" s="5" t="s">
        <v>67</v>
      </c>
      <c r="F1" s="5" t="s">
        <v>50</v>
      </c>
      <c r="G1" s="5" t="s">
        <v>69</v>
      </c>
      <c r="H1" s="5" t="s">
        <v>71</v>
      </c>
      <c r="I1" s="5" t="s">
        <v>45</v>
      </c>
      <c r="J1" s="5" t="s">
        <v>52</v>
      </c>
      <c r="K1" s="5" t="s">
        <v>51</v>
      </c>
      <c r="L1" s="5" t="s">
        <v>53</v>
      </c>
      <c r="M1" s="5" t="s">
        <v>54</v>
      </c>
      <c r="N1" s="5" t="s">
        <v>55</v>
      </c>
      <c r="O1" s="5" t="s">
        <v>56</v>
      </c>
      <c r="P1" s="5" t="s">
        <v>57</v>
      </c>
      <c r="Q1" s="5" t="s">
        <v>58</v>
      </c>
      <c r="R1" s="5" t="s">
        <v>74</v>
      </c>
      <c r="S1" s="5" t="s">
        <v>59</v>
      </c>
      <c r="T1" s="5" t="s">
        <v>46</v>
      </c>
      <c r="U1" s="5" t="s">
        <v>47</v>
      </c>
      <c r="V1" s="5" t="s">
        <v>48</v>
      </c>
    </row>
    <row r="2" spans="1:22" ht="20.399999999999999" x14ac:dyDescent="0.3">
      <c r="A2" s="1" t="s">
        <v>82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3">
      <c r="A3" s="3">
        <v>2010</v>
      </c>
      <c r="B3" s="4" t="s">
        <v>83</v>
      </c>
      <c r="C3" s="4">
        <v>4.0000000000000001E-3</v>
      </c>
      <c r="D3" s="4">
        <v>4.0000000000000001E-3</v>
      </c>
      <c r="E3" s="4">
        <v>3.0000000000000001E-3</v>
      </c>
      <c r="F3" s="4">
        <v>5.0000000000000001E-3</v>
      </c>
      <c r="G3" s="4">
        <v>3.0000000000000001E-3</v>
      </c>
      <c r="H3" s="4">
        <v>4.0000000000000001E-3</v>
      </c>
      <c r="I3" s="4">
        <v>7.0000000000000001E-3</v>
      </c>
      <c r="J3" s="4">
        <v>2E-3</v>
      </c>
      <c r="K3" s="4">
        <v>3.0000000000000001E-3</v>
      </c>
      <c r="L3" s="4">
        <v>3.0000000000000001E-3</v>
      </c>
      <c r="M3" s="4">
        <v>4.0000000000000001E-3</v>
      </c>
      <c r="N3" s="4">
        <v>3.0000000000000001E-3</v>
      </c>
      <c r="O3" s="4">
        <v>3.0000000000000001E-3</v>
      </c>
      <c r="P3" s="4">
        <v>3.0000000000000001E-3</v>
      </c>
      <c r="Q3" s="4">
        <v>3.0000000000000001E-3</v>
      </c>
      <c r="R3" s="4">
        <v>2E-3</v>
      </c>
      <c r="S3" s="4">
        <v>2E-3</v>
      </c>
      <c r="T3" s="4">
        <v>3.0000000000000001E-3</v>
      </c>
      <c r="U3" s="4">
        <v>4.0000000000000001E-3</v>
      </c>
      <c r="V3" s="4">
        <v>4.0000000000000001E-3</v>
      </c>
    </row>
    <row r="4" spans="1:22" x14ac:dyDescent="0.3">
      <c r="A4" s="3">
        <v>2011</v>
      </c>
      <c r="B4" s="4" t="s">
        <v>83</v>
      </c>
      <c r="C4" s="4">
        <v>4.0000000000000001E-3</v>
      </c>
      <c r="D4" s="4">
        <v>4.0000000000000001E-3</v>
      </c>
      <c r="E4" s="4">
        <v>3.0000000000000001E-3</v>
      </c>
      <c r="F4" s="4">
        <v>5.0000000000000001E-3</v>
      </c>
      <c r="G4" s="4">
        <v>3.0000000000000001E-3</v>
      </c>
      <c r="H4" s="4">
        <v>4.0000000000000001E-3</v>
      </c>
      <c r="I4" s="4">
        <v>6.0000000000000001E-3</v>
      </c>
      <c r="J4" s="4">
        <v>2E-3</v>
      </c>
      <c r="K4" s="4">
        <v>3.0000000000000001E-3</v>
      </c>
      <c r="L4" s="4">
        <v>3.0000000000000001E-3</v>
      </c>
      <c r="M4" s="4">
        <v>4.0000000000000001E-3</v>
      </c>
      <c r="N4" s="4">
        <v>3.0000000000000001E-3</v>
      </c>
      <c r="O4" s="4">
        <v>3.0000000000000001E-3</v>
      </c>
      <c r="P4" s="4">
        <v>3.0000000000000001E-3</v>
      </c>
      <c r="Q4" s="4">
        <v>3.0000000000000001E-3</v>
      </c>
      <c r="R4" s="4">
        <v>2E-3</v>
      </c>
      <c r="S4" s="4">
        <v>2E-3</v>
      </c>
      <c r="T4" s="4">
        <v>3.0000000000000001E-3</v>
      </c>
      <c r="U4" s="4">
        <v>3.0000000000000001E-3</v>
      </c>
      <c r="V4" s="4">
        <v>4.0000000000000001E-3</v>
      </c>
    </row>
    <row r="5" spans="1:22" x14ac:dyDescent="0.3">
      <c r="A5" s="3">
        <v>2012</v>
      </c>
      <c r="B5" s="4">
        <v>3.0000000000000001E-3</v>
      </c>
      <c r="C5" s="4">
        <v>3.0000000000000001E-3</v>
      </c>
      <c r="D5" s="4">
        <v>3.0000000000000001E-3</v>
      </c>
      <c r="E5" s="4">
        <v>3.0000000000000001E-3</v>
      </c>
      <c r="F5" s="4">
        <v>4.0000000000000001E-3</v>
      </c>
      <c r="G5" s="4">
        <v>3.0000000000000001E-3</v>
      </c>
      <c r="H5" s="4">
        <v>3.0000000000000001E-3</v>
      </c>
      <c r="I5" s="4">
        <v>5.0000000000000001E-3</v>
      </c>
      <c r="J5" s="4">
        <v>2E-3</v>
      </c>
      <c r="K5" s="4">
        <v>3.0000000000000001E-3</v>
      </c>
      <c r="L5" s="4">
        <v>3.0000000000000001E-3</v>
      </c>
      <c r="M5" s="4">
        <v>4.0000000000000001E-3</v>
      </c>
      <c r="N5" s="4">
        <v>3.0000000000000001E-3</v>
      </c>
      <c r="O5" s="4">
        <v>3.0000000000000001E-3</v>
      </c>
      <c r="P5" s="4">
        <v>3.0000000000000001E-3</v>
      </c>
      <c r="Q5" s="4">
        <v>2E-3</v>
      </c>
      <c r="R5" s="4">
        <v>1E-3</v>
      </c>
      <c r="S5" s="4">
        <v>2E-3</v>
      </c>
      <c r="T5" s="4">
        <v>2E-3</v>
      </c>
      <c r="U5" s="4">
        <v>3.0000000000000001E-3</v>
      </c>
      <c r="V5" s="4">
        <v>4.0000000000000001E-3</v>
      </c>
    </row>
    <row r="6" spans="1:22" x14ac:dyDescent="0.3">
      <c r="A6" s="3">
        <v>2013</v>
      </c>
      <c r="B6" s="4">
        <v>3.0000000000000001E-3</v>
      </c>
      <c r="C6" s="4">
        <v>3.0000000000000001E-3</v>
      </c>
      <c r="D6" s="4">
        <v>3.0000000000000001E-3</v>
      </c>
      <c r="E6" s="4">
        <v>3.0000000000000001E-3</v>
      </c>
      <c r="F6" s="4">
        <v>4.0000000000000001E-3</v>
      </c>
      <c r="G6" s="4">
        <v>3.0000000000000001E-3</v>
      </c>
      <c r="H6" s="4">
        <v>4.0000000000000001E-3</v>
      </c>
      <c r="I6" s="4">
        <v>5.0000000000000001E-3</v>
      </c>
      <c r="J6" s="4">
        <v>2E-3</v>
      </c>
      <c r="K6" s="4">
        <v>3.0000000000000001E-3</v>
      </c>
      <c r="L6" s="4">
        <v>3.0000000000000001E-3</v>
      </c>
      <c r="M6" s="4">
        <v>4.0000000000000001E-3</v>
      </c>
      <c r="N6" s="4">
        <v>3.0000000000000001E-3</v>
      </c>
      <c r="O6" s="4">
        <v>3.0000000000000001E-3</v>
      </c>
      <c r="P6" s="4">
        <v>3.0000000000000001E-3</v>
      </c>
      <c r="Q6" s="4">
        <v>3.0000000000000001E-3</v>
      </c>
      <c r="R6" s="4">
        <v>1E-3</v>
      </c>
      <c r="S6" s="4">
        <v>2E-3</v>
      </c>
      <c r="T6" s="4">
        <v>3.0000000000000001E-3</v>
      </c>
      <c r="U6" s="4">
        <v>3.0000000000000001E-3</v>
      </c>
      <c r="V6" s="4">
        <v>3.0000000000000001E-3</v>
      </c>
    </row>
    <row r="7" spans="1:22" x14ac:dyDescent="0.3">
      <c r="A7" s="3">
        <v>2014</v>
      </c>
      <c r="B7" s="4">
        <v>3.0000000000000001E-3</v>
      </c>
      <c r="C7" s="4">
        <v>3.0000000000000001E-3</v>
      </c>
      <c r="D7" s="4">
        <v>3.0000000000000001E-3</v>
      </c>
      <c r="E7" s="4">
        <v>3.0000000000000001E-3</v>
      </c>
      <c r="F7" s="4">
        <v>4.0000000000000001E-3</v>
      </c>
      <c r="G7" s="4">
        <v>3.0000000000000001E-3</v>
      </c>
      <c r="H7" s="4">
        <v>4.0000000000000001E-3</v>
      </c>
      <c r="I7" s="4">
        <v>5.0000000000000001E-3</v>
      </c>
      <c r="J7" s="4">
        <v>2E-3</v>
      </c>
      <c r="K7" s="4">
        <v>3.0000000000000001E-3</v>
      </c>
      <c r="L7" s="4">
        <v>3.0000000000000001E-3</v>
      </c>
      <c r="M7" s="4">
        <v>4.0000000000000001E-3</v>
      </c>
      <c r="N7" s="4">
        <v>3.0000000000000001E-3</v>
      </c>
      <c r="O7" s="4">
        <v>3.0000000000000001E-3</v>
      </c>
      <c r="P7" s="4">
        <v>3.0000000000000001E-3</v>
      </c>
      <c r="Q7" s="4">
        <v>3.0000000000000001E-3</v>
      </c>
      <c r="R7" s="4">
        <v>1E-3</v>
      </c>
      <c r="S7" s="4">
        <v>2E-3</v>
      </c>
      <c r="T7" s="4">
        <v>3.0000000000000001E-3</v>
      </c>
      <c r="U7" s="4">
        <v>3.0000000000000001E-3</v>
      </c>
      <c r="V7" s="4">
        <v>3.0000000000000001E-3</v>
      </c>
    </row>
    <row r="8" spans="1:22" x14ac:dyDescent="0.3">
      <c r="A8" s="3">
        <v>2015</v>
      </c>
      <c r="B8" s="4">
        <v>3.0000000000000001E-3</v>
      </c>
      <c r="C8" s="4">
        <v>3.0000000000000001E-3</v>
      </c>
      <c r="D8" s="4">
        <v>3.0000000000000001E-3</v>
      </c>
      <c r="E8" s="4">
        <v>3.0000000000000001E-3</v>
      </c>
      <c r="F8" s="4">
        <v>4.0000000000000001E-3</v>
      </c>
      <c r="G8" s="4">
        <v>3.0000000000000001E-3</v>
      </c>
      <c r="H8" s="4">
        <v>3.0000000000000001E-3</v>
      </c>
      <c r="I8" s="4">
        <v>4.0000000000000001E-3</v>
      </c>
      <c r="J8" s="4">
        <v>2E-3</v>
      </c>
      <c r="K8" s="4">
        <v>3.0000000000000001E-3</v>
      </c>
      <c r="L8" s="4">
        <v>3.0000000000000001E-3</v>
      </c>
      <c r="M8" s="4">
        <v>4.0000000000000001E-3</v>
      </c>
      <c r="N8" s="4">
        <v>3.0000000000000001E-3</v>
      </c>
      <c r="O8" s="4">
        <v>3.0000000000000001E-3</v>
      </c>
      <c r="P8" s="4">
        <v>3.0000000000000001E-3</v>
      </c>
      <c r="Q8" s="4">
        <v>2E-3</v>
      </c>
      <c r="R8" s="4">
        <v>1E-3</v>
      </c>
      <c r="S8" s="4">
        <v>2E-3</v>
      </c>
      <c r="T8" s="4">
        <v>3.0000000000000001E-3</v>
      </c>
      <c r="U8" s="4">
        <v>3.0000000000000001E-3</v>
      </c>
      <c r="V8" s="4">
        <v>3.0000000000000001E-3</v>
      </c>
    </row>
    <row r="9" spans="1:22" x14ac:dyDescent="0.3">
      <c r="A9" s="25" t="s">
        <v>84</v>
      </c>
    </row>
    <row r="29" ht="15" customHeight="1" x14ac:dyDescent="0.3"/>
  </sheetData>
  <phoneticPr fontId="1" type="noConversion"/>
  <hyperlinks>
    <hyperlink ref="A9" r:id="rId1" xr:uid="{DD39844B-9AD8-44E1-A51C-75796C75BED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AA4A8-541E-4226-B504-F8A33EE4BF0D}">
  <dimension ref="A1:Y9"/>
  <sheetViews>
    <sheetView topLeftCell="C1" workbookViewId="0">
      <selection activeCell="D1" sqref="D1"/>
    </sheetView>
  </sheetViews>
  <sheetFormatPr defaultRowHeight="15" x14ac:dyDescent="0.3"/>
  <cols>
    <col min="1" max="1" width="17.375" customWidth="1"/>
    <col min="2" max="2" width="12.875" customWidth="1"/>
    <col min="3" max="3" width="14.75" customWidth="1"/>
  </cols>
  <sheetData>
    <row r="1" spans="1:25" ht="15.6" thickBot="1" x14ac:dyDescent="0.35">
      <c r="A1" s="5"/>
      <c r="B1" s="5" t="s">
        <v>43</v>
      </c>
      <c r="C1" s="5" t="s">
        <v>81</v>
      </c>
      <c r="D1" s="5" t="s">
        <v>49</v>
      </c>
      <c r="E1" s="5" t="s">
        <v>67</v>
      </c>
      <c r="F1" s="5" t="s">
        <v>50</v>
      </c>
      <c r="G1" s="5" t="s">
        <v>69</v>
      </c>
      <c r="H1" s="5" t="s">
        <v>71</v>
      </c>
      <c r="I1" s="5" t="s">
        <v>45</v>
      </c>
      <c r="J1" s="5" t="s">
        <v>52</v>
      </c>
      <c r="K1" s="5" t="s">
        <v>51</v>
      </c>
      <c r="L1" s="5" t="s">
        <v>53</v>
      </c>
      <c r="M1" s="5" t="s">
        <v>54</v>
      </c>
      <c r="N1" s="5" t="s">
        <v>55</v>
      </c>
      <c r="O1" s="5" t="s">
        <v>56</v>
      </c>
      <c r="P1" s="5" t="s">
        <v>57</v>
      </c>
      <c r="Q1" s="5" t="s">
        <v>58</v>
      </c>
      <c r="R1" s="5" t="s">
        <v>74</v>
      </c>
      <c r="S1" s="5" t="s">
        <v>59</v>
      </c>
      <c r="T1" s="5" t="s">
        <v>85</v>
      </c>
      <c r="U1" s="5" t="s">
        <v>46</v>
      </c>
      <c r="V1" s="5" t="s">
        <v>47</v>
      </c>
      <c r="W1" s="5" t="s">
        <v>48</v>
      </c>
      <c r="X1" s="5" t="s">
        <v>86</v>
      </c>
      <c r="Y1" s="5" t="s">
        <v>87</v>
      </c>
    </row>
    <row r="2" spans="1:25" x14ac:dyDescent="0.3">
      <c r="A2" s="1" t="s">
        <v>88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3">
      <c r="A3" s="3">
        <v>2010</v>
      </c>
      <c r="B3" s="6">
        <v>23162123</v>
      </c>
      <c r="C3" s="6">
        <v>23054815</v>
      </c>
      <c r="D3" s="6">
        <v>3897367</v>
      </c>
      <c r="E3" s="6">
        <v>2618772</v>
      </c>
      <c r="F3" s="6">
        <v>2002060</v>
      </c>
      <c r="G3" s="6">
        <v>2648419</v>
      </c>
      <c r="H3" s="6">
        <v>1873794</v>
      </c>
      <c r="I3" s="6">
        <v>2773483</v>
      </c>
      <c r="J3" s="6">
        <v>460486</v>
      </c>
      <c r="K3" s="6">
        <v>513015</v>
      </c>
      <c r="L3" s="6">
        <v>560968</v>
      </c>
      <c r="M3" s="6">
        <v>1307286</v>
      </c>
      <c r="N3" s="6">
        <v>526491</v>
      </c>
      <c r="O3" s="6">
        <v>717653</v>
      </c>
      <c r="P3" s="6">
        <v>543248</v>
      </c>
      <c r="Q3" s="6">
        <v>873509</v>
      </c>
      <c r="R3" s="6">
        <v>230673</v>
      </c>
      <c r="S3" s="6">
        <v>338805</v>
      </c>
      <c r="T3" s="6">
        <v>96918</v>
      </c>
      <c r="U3" s="6">
        <v>384134</v>
      </c>
      <c r="V3" s="6">
        <v>415344</v>
      </c>
      <c r="W3" s="6">
        <v>272390</v>
      </c>
      <c r="X3" s="6">
        <v>97364</v>
      </c>
      <c r="Y3" s="6">
        <v>9944</v>
      </c>
    </row>
    <row r="4" spans="1:25" x14ac:dyDescent="0.3">
      <c r="A4" s="3">
        <v>2011</v>
      </c>
      <c r="B4" s="6">
        <v>23224912</v>
      </c>
      <c r="C4" s="6">
        <v>23110923</v>
      </c>
      <c r="D4" s="6">
        <v>3916451</v>
      </c>
      <c r="E4" s="6">
        <v>2650968</v>
      </c>
      <c r="F4" s="6">
        <v>2013305</v>
      </c>
      <c r="G4" s="6">
        <v>2664394</v>
      </c>
      <c r="H4" s="6">
        <v>1876960</v>
      </c>
      <c r="I4" s="6">
        <v>2774470</v>
      </c>
      <c r="J4" s="6">
        <v>459061</v>
      </c>
      <c r="K4" s="6">
        <v>517641</v>
      </c>
      <c r="L4" s="6">
        <v>562010</v>
      </c>
      <c r="M4" s="6">
        <v>1303039</v>
      </c>
      <c r="N4" s="6">
        <v>522807</v>
      </c>
      <c r="O4" s="6">
        <v>713556</v>
      </c>
      <c r="P4" s="6">
        <v>537942</v>
      </c>
      <c r="Q4" s="6">
        <v>864529</v>
      </c>
      <c r="R4" s="6">
        <v>228290</v>
      </c>
      <c r="S4" s="6">
        <v>336838</v>
      </c>
      <c r="T4" s="6">
        <v>97157</v>
      </c>
      <c r="U4" s="6">
        <v>379927</v>
      </c>
      <c r="V4" s="6">
        <v>420052</v>
      </c>
      <c r="W4" s="6">
        <v>271526</v>
      </c>
      <c r="X4" s="6">
        <v>103883</v>
      </c>
      <c r="Y4" s="6">
        <v>10106</v>
      </c>
    </row>
    <row r="5" spans="1:25" x14ac:dyDescent="0.3">
      <c r="A5" s="3">
        <v>2012</v>
      </c>
      <c r="B5" s="6">
        <v>23315822</v>
      </c>
      <c r="C5" s="6">
        <v>23191401</v>
      </c>
      <c r="D5" s="6">
        <v>3939305</v>
      </c>
      <c r="E5" s="6">
        <v>2673226</v>
      </c>
      <c r="F5" s="6">
        <v>2030161</v>
      </c>
      <c r="G5" s="6">
        <v>2684893</v>
      </c>
      <c r="H5" s="6">
        <v>1881645</v>
      </c>
      <c r="I5" s="6">
        <v>2778659</v>
      </c>
      <c r="J5" s="6">
        <v>458595</v>
      </c>
      <c r="K5" s="6">
        <v>523993</v>
      </c>
      <c r="L5" s="6">
        <v>563976</v>
      </c>
      <c r="M5" s="6">
        <v>1299868</v>
      </c>
      <c r="N5" s="6">
        <v>520196</v>
      </c>
      <c r="O5" s="6">
        <v>710991</v>
      </c>
      <c r="P5" s="6">
        <v>533723</v>
      </c>
      <c r="Q5" s="6">
        <v>858441</v>
      </c>
      <c r="R5" s="6">
        <v>226252</v>
      </c>
      <c r="S5" s="6">
        <v>335190</v>
      </c>
      <c r="T5" s="6">
        <v>98843</v>
      </c>
      <c r="U5" s="6">
        <v>377153</v>
      </c>
      <c r="V5" s="6">
        <v>425071</v>
      </c>
      <c r="W5" s="6">
        <v>271220</v>
      </c>
      <c r="X5" s="6">
        <v>113111</v>
      </c>
      <c r="Y5" s="6">
        <v>11310</v>
      </c>
    </row>
    <row r="6" spans="1:25" x14ac:dyDescent="0.3">
      <c r="A6" s="3">
        <v>2013</v>
      </c>
      <c r="B6" s="6">
        <v>23373517</v>
      </c>
      <c r="C6" s="6">
        <v>23240639</v>
      </c>
      <c r="D6" s="6">
        <v>3954929</v>
      </c>
      <c r="E6" s="6">
        <v>2686516</v>
      </c>
      <c r="F6" s="6">
        <v>2044023</v>
      </c>
      <c r="G6" s="6">
        <v>2701661</v>
      </c>
      <c r="H6" s="6">
        <v>1883208</v>
      </c>
      <c r="I6" s="6">
        <v>2779877</v>
      </c>
      <c r="J6" s="6">
        <v>458456</v>
      </c>
      <c r="K6" s="6">
        <v>530486</v>
      </c>
      <c r="L6" s="6">
        <v>565554</v>
      </c>
      <c r="M6" s="6">
        <v>1296013</v>
      </c>
      <c r="N6" s="6">
        <v>517222</v>
      </c>
      <c r="O6" s="6">
        <v>707792</v>
      </c>
      <c r="P6" s="6">
        <v>529229</v>
      </c>
      <c r="Q6" s="6">
        <v>852286</v>
      </c>
      <c r="R6" s="6">
        <v>224821</v>
      </c>
      <c r="S6" s="6">
        <v>333897</v>
      </c>
      <c r="T6" s="6">
        <v>100400</v>
      </c>
      <c r="U6" s="6">
        <v>374914</v>
      </c>
      <c r="V6" s="6">
        <v>428483</v>
      </c>
      <c r="W6" s="6">
        <v>270872</v>
      </c>
      <c r="X6" s="6">
        <v>120713</v>
      </c>
      <c r="Y6" s="6">
        <v>12165</v>
      </c>
    </row>
    <row r="7" spans="1:25" x14ac:dyDescent="0.3">
      <c r="A7" s="3">
        <v>2014</v>
      </c>
      <c r="B7" s="6">
        <v>23433753</v>
      </c>
      <c r="C7" s="6">
        <v>23293524</v>
      </c>
      <c r="D7" s="6">
        <v>3966818</v>
      </c>
      <c r="E7" s="6">
        <v>2702315</v>
      </c>
      <c r="F7" s="6">
        <v>2058328</v>
      </c>
      <c r="G7" s="6">
        <v>2719835</v>
      </c>
      <c r="H7" s="6">
        <v>1884284</v>
      </c>
      <c r="I7" s="6">
        <v>2778992</v>
      </c>
      <c r="J7" s="6">
        <v>458777</v>
      </c>
      <c r="K7" s="6">
        <v>537630</v>
      </c>
      <c r="L7" s="6">
        <v>567132</v>
      </c>
      <c r="M7" s="6">
        <v>1291474</v>
      </c>
      <c r="N7" s="6">
        <v>514315</v>
      </c>
      <c r="O7" s="6">
        <v>705356</v>
      </c>
      <c r="P7" s="6">
        <v>524783</v>
      </c>
      <c r="Q7" s="6">
        <v>847917</v>
      </c>
      <c r="R7" s="6">
        <v>224470</v>
      </c>
      <c r="S7" s="6">
        <v>333392</v>
      </c>
      <c r="T7" s="6">
        <v>101758</v>
      </c>
      <c r="U7" s="6">
        <v>373077</v>
      </c>
      <c r="V7" s="6">
        <v>431988</v>
      </c>
      <c r="W7" s="6">
        <v>270883</v>
      </c>
      <c r="X7" s="6">
        <v>127723</v>
      </c>
      <c r="Y7" s="6">
        <v>12506</v>
      </c>
    </row>
    <row r="8" spans="1:25" x14ac:dyDescent="0.3">
      <c r="A8" s="3">
        <v>2015</v>
      </c>
      <c r="B8" s="6">
        <v>23492074</v>
      </c>
      <c r="C8" s="6">
        <v>23346728</v>
      </c>
      <c r="D8" s="6">
        <v>3970644</v>
      </c>
      <c r="E8" s="6">
        <v>2704810</v>
      </c>
      <c r="F8" s="6">
        <v>2105780</v>
      </c>
      <c r="G8" s="6">
        <v>2744445</v>
      </c>
      <c r="H8" s="6">
        <v>1885541</v>
      </c>
      <c r="I8" s="6">
        <v>2778918</v>
      </c>
      <c r="J8" s="6">
        <v>458117</v>
      </c>
      <c r="K8" s="6">
        <v>542042</v>
      </c>
      <c r="L8" s="6">
        <v>563912</v>
      </c>
      <c r="M8" s="6">
        <v>1289072</v>
      </c>
      <c r="N8" s="6">
        <v>509490</v>
      </c>
      <c r="O8" s="6">
        <v>699633</v>
      </c>
      <c r="P8" s="6">
        <v>519839</v>
      </c>
      <c r="Q8" s="6">
        <v>841253</v>
      </c>
      <c r="R8" s="6">
        <v>222452</v>
      </c>
      <c r="S8" s="6">
        <v>331945</v>
      </c>
      <c r="T8" s="6">
        <v>102304</v>
      </c>
      <c r="U8" s="6">
        <v>372105</v>
      </c>
      <c r="V8" s="6">
        <v>434060</v>
      </c>
      <c r="W8" s="6">
        <v>270366</v>
      </c>
      <c r="X8" s="6">
        <v>132799</v>
      </c>
      <c r="Y8" s="6">
        <v>12547</v>
      </c>
    </row>
    <row r="9" spans="1:25" x14ac:dyDescent="0.3">
      <c r="A9" t="s">
        <v>84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548DD-922E-44D1-9827-2489BE370898}">
  <dimension ref="A1:Y9"/>
  <sheetViews>
    <sheetView workbookViewId="0">
      <selection activeCell="A9" sqref="A9"/>
    </sheetView>
  </sheetViews>
  <sheetFormatPr defaultRowHeight="15" x14ac:dyDescent="0.3"/>
  <sheetData>
    <row r="1" spans="1:25" ht="15.6" thickBot="1" x14ac:dyDescent="0.35">
      <c r="A1" s="5"/>
      <c r="B1" s="5" t="s">
        <v>43</v>
      </c>
      <c r="C1" s="5" t="s">
        <v>81</v>
      </c>
      <c r="D1" s="5" t="s">
        <v>49</v>
      </c>
      <c r="E1" s="5" t="s">
        <v>67</v>
      </c>
      <c r="F1" s="5" t="s">
        <v>50</v>
      </c>
      <c r="G1" s="5" t="s">
        <v>69</v>
      </c>
      <c r="H1" s="5" t="s">
        <v>71</v>
      </c>
      <c r="I1" s="5" t="s">
        <v>45</v>
      </c>
      <c r="J1" s="5" t="s">
        <v>52</v>
      </c>
      <c r="K1" s="5" t="s">
        <v>51</v>
      </c>
      <c r="L1" s="5" t="s">
        <v>53</v>
      </c>
      <c r="M1" s="5" t="s">
        <v>54</v>
      </c>
      <c r="N1" s="5" t="s">
        <v>55</v>
      </c>
      <c r="O1" s="5" t="s">
        <v>56</v>
      </c>
      <c r="P1" s="5" t="s">
        <v>57</v>
      </c>
      <c r="Q1" s="5" t="s">
        <v>58</v>
      </c>
      <c r="R1" s="5" t="s">
        <v>74</v>
      </c>
      <c r="S1" s="5" t="s">
        <v>59</v>
      </c>
      <c r="T1" s="5" t="s">
        <v>85</v>
      </c>
      <c r="U1" s="5" t="s">
        <v>46</v>
      </c>
      <c r="V1" s="5" t="s">
        <v>47</v>
      </c>
      <c r="W1" s="5" t="s">
        <v>48</v>
      </c>
      <c r="X1" s="5" t="s">
        <v>86</v>
      </c>
      <c r="Y1" s="5" t="s">
        <v>87</v>
      </c>
    </row>
    <row r="2" spans="1:25" x14ac:dyDescent="0.3">
      <c r="A2" s="1" t="s">
        <v>89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3">
      <c r="A3" s="3">
        <v>2010</v>
      </c>
      <c r="B3" s="4">
        <v>100.94</v>
      </c>
      <c r="C3" s="4">
        <v>100.91</v>
      </c>
      <c r="D3" s="4">
        <v>98.67</v>
      </c>
      <c r="E3" s="4">
        <v>93.09</v>
      </c>
      <c r="F3" s="4">
        <v>101.66</v>
      </c>
      <c r="G3" s="4">
        <v>99.24</v>
      </c>
      <c r="H3" s="4">
        <v>101.54</v>
      </c>
      <c r="I3" s="4">
        <v>100.61</v>
      </c>
      <c r="J3" s="4">
        <v>103.93</v>
      </c>
      <c r="K3" s="4">
        <v>106.03</v>
      </c>
      <c r="L3" s="4">
        <v>107.93</v>
      </c>
      <c r="M3" s="4">
        <v>105.4</v>
      </c>
      <c r="N3" s="4">
        <v>106.11</v>
      </c>
      <c r="O3" s="4">
        <v>109.29</v>
      </c>
      <c r="P3" s="4">
        <v>108.97</v>
      </c>
      <c r="Q3" s="4">
        <v>105.9</v>
      </c>
      <c r="R3" s="4">
        <v>109.84</v>
      </c>
      <c r="S3" s="4">
        <v>106.31</v>
      </c>
      <c r="T3" s="4">
        <v>105.56</v>
      </c>
      <c r="U3" s="4">
        <v>101.58</v>
      </c>
      <c r="V3" s="4">
        <v>98.63</v>
      </c>
      <c r="W3" s="4">
        <v>96.88</v>
      </c>
      <c r="X3" s="4">
        <v>105.01</v>
      </c>
      <c r="Y3" s="4">
        <v>136.76</v>
      </c>
    </row>
    <row r="4" spans="1:25" x14ac:dyDescent="0.3">
      <c r="A4" s="3">
        <v>2011</v>
      </c>
      <c r="B4" s="4">
        <v>100.57</v>
      </c>
      <c r="C4" s="4">
        <v>100.55</v>
      </c>
      <c r="D4" s="4">
        <v>98.14</v>
      </c>
      <c r="E4" s="4">
        <v>92.85</v>
      </c>
      <c r="F4" s="4">
        <v>101.39</v>
      </c>
      <c r="G4" s="4">
        <v>98.91</v>
      </c>
      <c r="H4" s="4">
        <v>101.16</v>
      </c>
      <c r="I4" s="4">
        <v>100.19</v>
      </c>
      <c r="J4" s="4">
        <v>103.67</v>
      </c>
      <c r="K4" s="4">
        <v>105.63</v>
      </c>
      <c r="L4" s="4">
        <v>107.54</v>
      </c>
      <c r="M4" s="4">
        <v>105.16</v>
      </c>
      <c r="N4" s="4">
        <v>105.97</v>
      </c>
      <c r="O4" s="4">
        <v>109.14</v>
      </c>
      <c r="P4" s="4">
        <v>108.89</v>
      </c>
      <c r="Q4" s="4">
        <v>105.65</v>
      </c>
      <c r="R4" s="4">
        <v>109.28</v>
      </c>
      <c r="S4" s="4">
        <v>105.85</v>
      </c>
      <c r="T4" s="4">
        <v>105.44</v>
      </c>
      <c r="U4" s="4">
        <v>101.49</v>
      </c>
      <c r="V4" s="4">
        <v>98.45</v>
      </c>
      <c r="W4" s="4">
        <v>96.65</v>
      </c>
      <c r="X4" s="4">
        <v>102.69</v>
      </c>
      <c r="Y4" s="4">
        <v>136.51</v>
      </c>
    </row>
    <row r="5" spans="1:25" x14ac:dyDescent="0.3">
      <c r="A5" s="3">
        <v>2012</v>
      </c>
      <c r="B5" s="4">
        <v>100.26</v>
      </c>
      <c r="C5" s="4">
        <v>100.24</v>
      </c>
      <c r="D5" s="4">
        <v>97.69</v>
      </c>
      <c r="E5" s="4">
        <v>92.61</v>
      </c>
      <c r="F5" s="4">
        <v>101.14</v>
      </c>
      <c r="G5" s="4">
        <v>98.63</v>
      </c>
      <c r="H5" s="4">
        <v>100.89</v>
      </c>
      <c r="I5" s="4">
        <v>99.8</v>
      </c>
      <c r="J5" s="4">
        <v>103.53</v>
      </c>
      <c r="K5" s="4">
        <v>105.36</v>
      </c>
      <c r="L5" s="4">
        <v>107.06</v>
      </c>
      <c r="M5" s="4">
        <v>105.04</v>
      </c>
      <c r="N5" s="4">
        <v>105.7</v>
      </c>
      <c r="O5" s="4">
        <v>108.82</v>
      </c>
      <c r="P5" s="4">
        <v>108.89</v>
      </c>
      <c r="Q5" s="4">
        <v>105.53</v>
      </c>
      <c r="R5" s="4">
        <v>108.63</v>
      </c>
      <c r="S5" s="4">
        <v>105.48</v>
      </c>
      <c r="T5" s="4">
        <v>105.81</v>
      </c>
      <c r="U5" s="4">
        <v>101.47</v>
      </c>
      <c r="V5" s="4">
        <v>98.36</v>
      </c>
      <c r="W5" s="4">
        <v>96.35</v>
      </c>
      <c r="X5" s="4">
        <v>101.81</v>
      </c>
      <c r="Y5" s="4">
        <v>132.62</v>
      </c>
    </row>
    <row r="6" spans="1:25" x14ac:dyDescent="0.3">
      <c r="A6" s="3">
        <v>2013</v>
      </c>
      <c r="B6" s="4">
        <v>99.96</v>
      </c>
      <c r="C6" s="4">
        <v>99.94</v>
      </c>
      <c r="D6" s="4">
        <v>97.27</v>
      </c>
      <c r="E6" s="4">
        <v>92.37</v>
      </c>
      <c r="F6" s="4">
        <v>100.91</v>
      </c>
      <c r="G6" s="4">
        <v>98.37</v>
      </c>
      <c r="H6" s="4">
        <v>100.63</v>
      </c>
      <c r="I6" s="4">
        <v>99.42</v>
      </c>
      <c r="J6" s="4">
        <v>103.35</v>
      </c>
      <c r="K6" s="4">
        <v>105.15</v>
      </c>
      <c r="L6" s="4">
        <v>106.76</v>
      </c>
      <c r="M6" s="4">
        <v>104.9</v>
      </c>
      <c r="N6" s="4">
        <v>105.45</v>
      </c>
      <c r="O6" s="4">
        <v>108.58</v>
      </c>
      <c r="P6" s="4">
        <v>108.73</v>
      </c>
      <c r="Q6" s="4">
        <v>105.27</v>
      </c>
      <c r="R6" s="4">
        <v>108.29</v>
      </c>
      <c r="S6" s="4">
        <v>104.99</v>
      </c>
      <c r="T6" s="4">
        <v>106.21</v>
      </c>
      <c r="U6" s="4">
        <v>101.28</v>
      </c>
      <c r="V6" s="4">
        <v>98.1</v>
      </c>
      <c r="W6" s="4">
        <v>95.96</v>
      </c>
      <c r="X6" s="4">
        <v>101.1</v>
      </c>
      <c r="Y6" s="4">
        <v>132.07</v>
      </c>
    </row>
    <row r="7" spans="1:25" x14ac:dyDescent="0.3">
      <c r="A7" s="3">
        <v>2014</v>
      </c>
      <c r="B7" s="4">
        <v>99.68</v>
      </c>
      <c r="C7" s="4">
        <v>99.66</v>
      </c>
      <c r="D7" s="4">
        <v>96.86</v>
      </c>
      <c r="E7" s="4">
        <v>92.11</v>
      </c>
      <c r="F7" s="4">
        <v>100.67</v>
      </c>
      <c r="G7" s="4">
        <v>98.12</v>
      </c>
      <c r="H7" s="4">
        <v>100.41</v>
      </c>
      <c r="I7" s="4">
        <v>99.07</v>
      </c>
      <c r="J7" s="4">
        <v>103.03</v>
      </c>
      <c r="K7" s="4">
        <v>104.9</v>
      </c>
      <c r="L7" s="4">
        <v>106.31</v>
      </c>
      <c r="M7" s="4">
        <v>104.76</v>
      </c>
      <c r="N7" s="4">
        <v>105.38</v>
      </c>
      <c r="O7" s="4">
        <v>108.4</v>
      </c>
      <c r="P7" s="4">
        <v>108.7</v>
      </c>
      <c r="Q7" s="4">
        <v>105.14</v>
      </c>
      <c r="R7" s="4">
        <v>107.7</v>
      </c>
      <c r="S7" s="4">
        <v>104.45</v>
      </c>
      <c r="T7" s="4">
        <v>106.13</v>
      </c>
      <c r="U7" s="4">
        <v>101.15</v>
      </c>
      <c r="V7" s="4">
        <v>98.02</v>
      </c>
      <c r="W7" s="4">
        <v>95.63</v>
      </c>
      <c r="X7" s="4">
        <v>100.54</v>
      </c>
      <c r="Y7" s="4">
        <v>133.63</v>
      </c>
    </row>
    <row r="8" spans="1:25" x14ac:dyDescent="0.3">
      <c r="A8" s="3">
        <v>2015</v>
      </c>
      <c r="B8" s="4">
        <v>99.42</v>
      </c>
      <c r="C8" s="4">
        <v>99.4</v>
      </c>
      <c r="D8" s="4">
        <v>96.64</v>
      </c>
      <c r="E8" s="4">
        <v>91.92</v>
      </c>
      <c r="F8" s="4">
        <v>100.02</v>
      </c>
      <c r="G8" s="4">
        <v>97.81</v>
      </c>
      <c r="H8" s="4">
        <v>100.22</v>
      </c>
      <c r="I8" s="4">
        <v>98.79</v>
      </c>
      <c r="J8" s="4">
        <v>102.8</v>
      </c>
      <c r="K8" s="4">
        <v>104.83</v>
      </c>
      <c r="L8" s="4">
        <v>106.42</v>
      </c>
      <c r="M8" s="4">
        <v>104.45</v>
      </c>
      <c r="N8" s="4">
        <v>105.35</v>
      </c>
      <c r="O8" s="4">
        <v>108.35</v>
      </c>
      <c r="P8" s="4">
        <v>108.64</v>
      </c>
      <c r="Q8" s="4">
        <v>105.02</v>
      </c>
      <c r="R8" s="4">
        <v>107.36</v>
      </c>
      <c r="S8" s="4">
        <v>104.14</v>
      </c>
      <c r="T8" s="4">
        <v>106.53</v>
      </c>
      <c r="U8" s="4">
        <v>100.96</v>
      </c>
      <c r="V8" s="4">
        <v>97.96</v>
      </c>
      <c r="W8" s="4">
        <v>95.27</v>
      </c>
      <c r="X8" s="4">
        <v>100.58</v>
      </c>
      <c r="Y8" s="4">
        <v>133.38999999999999</v>
      </c>
    </row>
    <row r="9" spans="1:25" x14ac:dyDescent="0.3">
      <c r="A9" t="s">
        <v>84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0CAF1-9262-4EB2-B531-3A0657F98976}">
  <dimension ref="A1:AM14"/>
  <sheetViews>
    <sheetView workbookViewId="0">
      <selection activeCell="D1" sqref="D1:V1"/>
    </sheetView>
  </sheetViews>
  <sheetFormatPr defaultRowHeight="15" x14ac:dyDescent="0.3"/>
  <sheetData>
    <row r="1" spans="1:39" ht="15.6" thickBot="1" x14ac:dyDescent="0.35">
      <c r="A1" s="5"/>
      <c r="B1" s="5" t="s">
        <v>43</v>
      </c>
      <c r="C1" s="5" t="s">
        <v>81</v>
      </c>
      <c r="D1" s="5" t="s">
        <v>49</v>
      </c>
      <c r="E1" s="5" t="s">
        <v>67</v>
      </c>
      <c r="F1" s="5" t="s">
        <v>50</v>
      </c>
      <c r="G1" s="5" t="s">
        <v>69</v>
      </c>
      <c r="H1" s="5" t="s">
        <v>71</v>
      </c>
      <c r="I1" s="5" t="s">
        <v>45</v>
      </c>
      <c r="J1" s="5" t="s">
        <v>52</v>
      </c>
      <c r="K1" s="5" t="s">
        <v>51</v>
      </c>
      <c r="L1" s="5" t="s">
        <v>53</v>
      </c>
      <c r="M1" s="5" t="s">
        <v>54</v>
      </c>
      <c r="N1" s="5" t="s">
        <v>55</v>
      </c>
      <c r="O1" s="5" t="s">
        <v>56</v>
      </c>
      <c r="P1" s="5" t="s">
        <v>57</v>
      </c>
      <c r="Q1" s="5" t="s">
        <v>58</v>
      </c>
      <c r="R1" s="5" t="s">
        <v>74</v>
      </c>
      <c r="S1" s="5" t="s">
        <v>59</v>
      </c>
      <c r="T1" s="5" t="s">
        <v>46</v>
      </c>
      <c r="U1" s="5" t="s">
        <v>47</v>
      </c>
      <c r="V1" s="5" t="s">
        <v>48</v>
      </c>
    </row>
    <row r="2" spans="1:39" x14ac:dyDescent="0.3">
      <c r="A2" s="29"/>
      <c r="B2" s="29"/>
      <c r="C2" s="29"/>
      <c r="D2" s="29">
        <v>1</v>
      </c>
      <c r="E2" s="29">
        <v>2</v>
      </c>
      <c r="F2" s="29">
        <v>3</v>
      </c>
      <c r="G2" s="29">
        <v>4</v>
      </c>
      <c r="H2" s="29">
        <v>5</v>
      </c>
      <c r="I2" s="29">
        <v>6</v>
      </c>
      <c r="J2" s="29">
        <v>7</v>
      </c>
      <c r="K2" s="29">
        <v>8</v>
      </c>
      <c r="L2" s="29">
        <v>9</v>
      </c>
      <c r="M2" s="29">
        <v>10</v>
      </c>
      <c r="N2" s="29">
        <v>11</v>
      </c>
      <c r="O2" s="29">
        <v>12</v>
      </c>
      <c r="P2" s="29">
        <v>13</v>
      </c>
      <c r="Q2" s="29">
        <v>14</v>
      </c>
      <c r="R2" s="29">
        <v>15</v>
      </c>
      <c r="S2" s="29">
        <v>16</v>
      </c>
      <c r="T2" s="29">
        <v>17</v>
      </c>
      <c r="U2" s="29">
        <v>18</v>
      </c>
      <c r="V2" s="29">
        <v>19</v>
      </c>
    </row>
    <row r="3" spans="1:39" x14ac:dyDescent="0.3">
      <c r="A3" s="1" t="s">
        <v>23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39" x14ac:dyDescent="0.3">
      <c r="A4" s="3">
        <v>2010</v>
      </c>
      <c r="B4" s="4" t="s">
        <v>83</v>
      </c>
      <c r="C4" s="4">
        <v>5.2</v>
      </c>
      <c r="D4" s="4">
        <v>5.2</v>
      </c>
      <c r="E4" s="4">
        <v>5.2</v>
      </c>
      <c r="F4" s="4">
        <v>5.3</v>
      </c>
      <c r="G4" s="4">
        <v>5.2</v>
      </c>
      <c r="H4" s="4">
        <v>5.0999999999999996</v>
      </c>
      <c r="I4" s="4">
        <v>5.2</v>
      </c>
      <c r="J4" s="4">
        <v>5.0999999999999996</v>
      </c>
      <c r="K4" s="4">
        <v>5.0999999999999996</v>
      </c>
      <c r="L4" s="4">
        <v>5.3</v>
      </c>
      <c r="M4" s="4">
        <v>5.2</v>
      </c>
      <c r="N4" s="4">
        <v>5.3</v>
      </c>
      <c r="O4" s="4">
        <v>5.0999999999999996</v>
      </c>
      <c r="P4" s="4">
        <v>5.0999999999999996</v>
      </c>
      <c r="Q4" s="4">
        <v>5.0999999999999996</v>
      </c>
      <c r="R4" s="4">
        <v>5.4</v>
      </c>
      <c r="S4" s="4">
        <v>5.4</v>
      </c>
      <c r="T4" s="4">
        <v>5.2</v>
      </c>
      <c r="U4" s="4">
        <v>5.2</v>
      </c>
      <c r="V4" s="4">
        <v>5.0999999999999996</v>
      </c>
    </row>
    <row r="5" spans="1:39" x14ac:dyDescent="0.3">
      <c r="A5" s="3">
        <v>2011</v>
      </c>
      <c r="B5" s="4" t="s">
        <v>83</v>
      </c>
      <c r="C5" s="4">
        <v>4.4000000000000004</v>
      </c>
      <c r="D5" s="4">
        <v>4.4000000000000004</v>
      </c>
      <c r="E5" s="4">
        <v>4.4000000000000004</v>
      </c>
      <c r="F5" s="4">
        <v>4.4000000000000004</v>
      </c>
      <c r="G5" s="4">
        <v>4.4000000000000004</v>
      </c>
      <c r="H5" s="4">
        <v>4.3</v>
      </c>
      <c r="I5" s="4">
        <v>4.4000000000000004</v>
      </c>
      <c r="J5" s="4">
        <v>4.4000000000000004</v>
      </c>
      <c r="K5" s="4">
        <v>4.0999999999999996</v>
      </c>
      <c r="L5" s="4">
        <v>4.4000000000000004</v>
      </c>
      <c r="M5" s="4">
        <v>4.4000000000000004</v>
      </c>
      <c r="N5" s="4">
        <v>4.5999999999999996</v>
      </c>
      <c r="O5" s="4">
        <v>4.3</v>
      </c>
      <c r="P5" s="4">
        <v>4.4000000000000004</v>
      </c>
      <c r="Q5" s="4">
        <v>4.3</v>
      </c>
      <c r="R5" s="4">
        <v>4.5999999999999996</v>
      </c>
      <c r="S5" s="4">
        <v>4.4000000000000004</v>
      </c>
      <c r="T5" s="4">
        <v>4.5</v>
      </c>
      <c r="U5" s="4">
        <v>4.4000000000000004</v>
      </c>
      <c r="V5" s="4">
        <v>4.3</v>
      </c>
    </row>
    <row r="6" spans="1:39" x14ac:dyDescent="0.3">
      <c r="A6" s="3">
        <v>2012</v>
      </c>
      <c r="B6" s="4" t="s">
        <v>83</v>
      </c>
      <c r="C6" s="4">
        <v>4.2</v>
      </c>
      <c r="D6" s="4">
        <v>4.2</v>
      </c>
      <c r="E6" s="4">
        <v>4.3</v>
      </c>
      <c r="F6" s="4">
        <v>4.3</v>
      </c>
      <c r="G6" s="4">
        <v>4.2</v>
      </c>
      <c r="H6" s="4">
        <v>4.2</v>
      </c>
      <c r="I6" s="4">
        <v>4.3</v>
      </c>
      <c r="J6" s="4">
        <v>4.3</v>
      </c>
      <c r="K6" s="4">
        <v>4</v>
      </c>
      <c r="L6" s="4">
        <v>4.3</v>
      </c>
      <c r="M6" s="4">
        <v>4.2</v>
      </c>
      <c r="N6" s="4">
        <v>4.4000000000000004</v>
      </c>
      <c r="O6" s="4">
        <v>4.2</v>
      </c>
      <c r="P6" s="4">
        <v>4.2</v>
      </c>
      <c r="Q6" s="4">
        <v>4.2</v>
      </c>
      <c r="R6" s="4">
        <v>4.3</v>
      </c>
      <c r="S6" s="4">
        <v>4.3</v>
      </c>
      <c r="T6" s="4">
        <v>4.3</v>
      </c>
      <c r="U6" s="4">
        <v>4.2</v>
      </c>
      <c r="V6" s="4">
        <v>4</v>
      </c>
    </row>
    <row r="7" spans="1:39" x14ac:dyDescent="0.3">
      <c r="A7" s="3">
        <v>2013</v>
      </c>
      <c r="B7" s="4" t="s">
        <v>83</v>
      </c>
      <c r="C7" s="4">
        <v>4.2</v>
      </c>
      <c r="D7" s="4">
        <v>4.2</v>
      </c>
      <c r="E7" s="4">
        <v>4.2</v>
      </c>
      <c r="F7" s="4">
        <v>4.3</v>
      </c>
      <c r="G7" s="4">
        <v>4.0999999999999996</v>
      </c>
      <c r="H7" s="4">
        <v>4.2</v>
      </c>
      <c r="I7" s="4">
        <v>4.2</v>
      </c>
      <c r="J7" s="4">
        <v>4.3</v>
      </c>
      <c r="K7" s="4">
        <v>4</v>
      </c>
      <c r="L7" s="4">
        <v>4.2</v>
      </c>
      <c r="M7" s="4">
        <v>4</v>
      </c>
      <c r="N7" s="4">
        <v>4.3</v>
      </c>
      <c r="O7" s="4">
        <v>4.2</v>
      </c>
      <c r="P7" s="4">
        <v>4.0999999999999996</v>
      </c>
      <c r="Q7" s="4">
        <v>4.0999999999999996</v>
      </c>
      <c r="R7" s="4">
        <v>4.0999999999999996</v>
      </c>
      <c r="S7" s="4">
        <v>4.0999999999999996</v>
      </c>
      <c r="T7" s="4">
        <v>4.2</v>
      </c>
      <c r="U7" s="4">
        <v>4.0999999999999996</v>
      </c>
      <c r="V7" s="4">
        <v>3.9</v>
      </c>
    </row>
    <row r="8" spans="1:39" x14ac:dyDescent="0.3">
      <c r="A8" s="3">
        <v>2014</v>
      </c>
      <c r="B8" s="4" t="s">
        <v>83</v>
      </c>
      <c r="C8" s="4">
        <v>4</v>
      </c>
      <c r="D8" s="4">
        <v>3.9</v>
      </c>
      <c r="E8" s="4">
        <v>4</v>
      </c>
      <c r="F8" s="4">
        <v>4</v>
      </c>
      <c r="G8" s="4">
        <v>3.9</v>
      </c>
      <c r="H8" s="4">
        <v>4.0999999999999996</v>
      </c>
      <c r="I8" s="4">
        <v>3.9</v>
      </c>
      <c r="J8" s="4">
        <v>3.9</v>
      </c>
      <c r="K8" s="4">
        <v>3.9</v>
      </c>
      <c r="L8" s="4">
        <v>4.0999999999999996</v>
      </c>
      <c r="M8" s="4">
        <v>3.9</v>
      </c>
      <c r="N8" s="4">
        <v>4</v>
      </c>
      <c r="O8" s="4">
        <v>3.9</v>
      </c>
      <c r="P8" s="4">
        <v>3.9</v>
      </c>
      <c r="Q8" s="4">
        <v>3.9</v>
      </c>
      <c r="R8" s="4">
        <v>3.9</v>
      </c>
      <c r="S8" s="4">
        <v>3.8</v>
      </c>
      <c r="T8" s="4">
        <v>4</v>
      </c>
      <c r="U8" s="4">
        <v>3.9</v>
      </c>
      <c r="V8" s="4">
        <v>3.7</v>
      </c>
    </row>
    <row r="9" spans="1:39" x14ac:dyDescent="0.3">
      <c r="A9" s="3">
        <v>2015</v>
      </c>
      <c r="B9" s="4" t="s">
        <v>83</v>
      </c>
      <c r="C9" s="4">
        <v>3.8</v>
      </c>
      <c r="D9" s="4">
        <v>3.7</v>
      </c>
      <c r="E9" s="4">
        <v>3.8</v>
      </c>
      <c r="F9" s="4">
        <v>3.9</v>
      </c>
      <c r="G9" s="4">
        <v>3.8</v>
      </c>
      <c r="H9" s="4">
        <v>3.8</v>
      </c>
      <c r="I9" s="4">
        <v>3.8</v>
      </c>
      <c r="J9" s="4">
        <v>3.9</v>
      </c>
      <c r="K9" s="4">
        <v>3.7</v>
      </c>
      <c r="L9" s="4">
        <v>3.8</v>
      </c>
      <c r="M9" s="4">
        <v>3.7</v>
      </c>
      <c r="N9" s="4">
        <v>3.8</v>
      </c>
      <c r="O9" s="4">
        <v>3.8</v>
      </c>
      <c r="P9" s="4">
        <v>3.8</v>
      </c>
      <c r="Q9" s="4">
        <v>3.8</v>
      </c>
      <c r="R9" s="4">
        <v>3.7</v>
      </c>
      <c r="S9" s="4">
        <v>3.7</v>
      </c>
      <c r="T9" s="4">
        <v>3.9</v>
      </c>
      <c r="U9" s="4">
        <v>3.9</v>
      </c>
      <c r="V9" s="4">
        <v>3.5</v>
      </c>
    </row>
    <row r="10" spans="1:39" x14ac:dyDescent="0.3">
      <c r="A10" s="25" t="s">
        <v>90</v>
      </c>
    </row>
    <row r="14" spans="1:39" x14ac:dyDescent="0.3"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</row>
  </sheetData>
  <sortState ref="A14:I32">
    <sortCondition ref="B14:B32"/>
  </sortState>
  <phoneticPr fontId="1" type="noConversion"/>
  <hyperlinks>
    <hyperlink ref="A10" r:id="rId1" xr:uid="{C5F90956-AEB8-493B-91D5-3BAD779AB3A3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6065E-B409-44D9-A087-FC25669EE8AA}">
  <dimension ref="A1:W7"/>
  <sheetViews>
    <sheetView zoomScale="85" zoomScaleNormal="85" workbookViewId="0">
      <selection activeCell="S13" sqref="S13"/>
    </sheetView>
  </sheetViews>
  <sheetFormatPr defaultRowHeight="15" x14ac:dyDescent="0.3"/>
  <cols>
    <col min="2" max="2" width="12" customWidth="1"/>
    <col min="3" max="3" width="12.375" customWidth="1"/>
    <col min="4" max="4" width="12.875" customWidth="1"/>
    <col min="7" max="7" width="13.25" customWidth="1"/>
    <col min="9" max="9" width="12.125" customWidth="1"/>
    <col min="15" max="15" width="12.375" customWidth="1"/>
    <col min="17" max="17" width="14.375" customWidth="1"/>
    <col min="19" max="19" width="24.875" customWidth="1"/>
    <col min="27" max="27" width="12.25" customWidth="1"/>
    <col min="29" max="29" width="12.375" customWidth="1"/>
    <col min="31" max="31" width="11.25" customWidth="1"/>
  </cols>
  <sheetData>
    <row r="1" spans="1:23" ht="15.6" thickBot="1" x14ac:dyDescent="0.35">
      <c r="A1" s="5"/>
      <c r="B1" s="5" t="s">
        <v>43</v>
      </c>
      <c r="C1" s="5" t="s">
        <v>81</v>
      </c>
      <c r="D1" s="5" t="s">
        <v>49</v>
      </c>
      <c r="E1" s="5" t="s">
        <v>67</v>
      </c>
      <c r="F1" s="5" t="s">
        <v>50</v>
      </c>
      <c r="G1" s="5" t="s">
        <v>69</v>
      </c>
      <c r="H1" s="5" t="s">
        <v>71</v>
      </c>
      <c r="I1" s="5" t="s">
        <v>45</v>
      </c>
      <c r="J1" s="5" t="s">
        <v>52</v>
      </c>
      <c r="K1" s="5" t="s">
        <v>51</v>
      </c>
      <c r="L1" s="5" t="s">
        <v>53</v>
      </c>
      <c r="M1" s="5" t="s">
        <v>54</v>
      </c>
      <c r="N1" s="5" t="s">
        <v>55</v>
      </c>
      <c r="O1" s="5" t="s">
        <v>56</v>
      </c>
      <c r="P1" s="5" t="s">
        <v>57</v>
      </c>
      <c r="Q1" s="5" t="s">
        <v>58</v>
      </c>
      <c r="R1" s="5" t="s">
        <v>74</v>
      </c>
      <c r="S1" s="5" t="s">
        <v>59</v>
      </c>
      <c r="T1" s="5" t="s">
        <v>85</v>
      </c>
      <c r="U1" s="5" t="s">
        <v>46</v>
      </c>
      <c r="V1" s="5" t="s">
        <v>47</v>
      </c>
      <c r="W1" s="5" t="s">
        <v>48</v>
      </c>
    </row>
    <row r="2" spans="1:23" ht="20.399999999999999" x14ac:dyDescent="0.3">
      <c r="A2" s="1" t="s">
        <v>190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x14ac:dyDescent="0.3">
      <c r="A3" s="3">
        <v>2011</v>
      </c>
      <c r="B3" s="6">
        <v>2528249</v>
      </c>
      <c r="C3" s="6">
        <v>2514890</v>
      </c>
      <c r="D3" s="6">
        <v>334479</v>
      </c>
      <c r="E3" s="6">
        <v>338199</v>
      </c>
      <c r="F3" s="6">
        <v>168570</v>
      </c>
      <c r="G3" s="6">
        <v>235152</v>
      </c>
      <c r="H3" s="6">
        <v>218693</v>
      </c>
      <c r="I3" s="6">
        <v>291452</v>
      </c>
      <c r="J3" s="6">
        <v>60666</v>
      </c>
      <c r="K3" s="6">
        <v>57355</v>
      </c>
      <c r="L3" s="6">
        <v>75473</v>
      </c>
      <c r="M3" s="6">
        <v>159154</v>
      </c>
      <c r="N3" s="6">
        <v>71845</v>
      </c>
      <c r="O3" s="6">
        <v>109014</v>
      </c>
      <c r="P3" s="6">
        <v>84934</v>
      </c>
      <c r="Q3" s="6">
        <v>110539</v>
      </c>
      <c r="R3" s="6">
        <v>30054</v>
      </c>
      <c r="S3" s="6">
        <v>42726</v>
      </c>
      <c r="T3" s="6">
        <v>14083</v>
      </c>
      <c r="U3" s="6">
        <v>42511</v>
      </c>
      <c r="V3" s="6">
        <v>39657</v>
      </c>
      <c r="W3" s="6">
        <v>30334</v>
      </c>
    </row>
    <row r="4" spans="1:23" x14ac:dyDescent="0.3">
      <c r="A4" s="3">
        <v>2012</v>
      </c>
      <c r="B4" s="6">
        <v>2600152</v>
      </c>
      <c r="C4" s="6">
        <v>2586190</v>
      </c>
      <c r="D4" s="6">
        <v>353396</v>
      </c>
      <c r="E4" s="6">
        <v>348656</v>
      </c>
      <c r="F4" s="6">
        <v>174266</v>
      </c>
      <c r="G4" s="6">
        <v>243197</v>
      </c>
      <c r="H4" s="6">
        <v>222930</v>
      </c>
      <c r="I4" s="6">
        <v>301960</v>
      </c>
      <c r="J4" s="6">
        <v>61137</v>
      </c>
      <c r="K4" s="6">
        <v>57941</v>
      </c>
      <c r="L4" s="6">
        <v>76362</v>
      </c>
      <c r="M4" s="6">
        <v>162143</v>
      </c>
      <c r="N4" s="6">
        <v>72541</v>
      </c>
      <c r="O4" s="6">
        <v>110164</v>
      </c>
      <c r="P4" s="6">
        <v>85612</v>
      </c>
      <c r="Q4" s="6">
        <v>112453</v>
      </c>
      <c r="R4" s="6">
        <v>30470</v>
      </c>
      <c r="S4" s="6">
        <v>43365</v>
      </c>
      <c r="T4" s="6">
        <v>14110</v>
      </c>
      <c r="U4" s="6">
        <v>43558</v>
      </c>
      <c r="V4" s="6">
        <v>40768</v>
      </c>
      <c r="W4" s="6">
        <v>31161</v>
      </c>
    </row>
    <row r="5" spans="1:23" x14ac:dyDescent="0.3">
      <c r="A5" s="3">
        <v>2013</v>
      </c>
      <c r="B5" s="6">
        <v>2694406</v>
      </c>
      <c r="C5" s="6">
        <v>2679718</v>
      </c>
      <c r="D5" s="6">
        <v>374883</v>
      </c>
      <c r="E5" s="6">
        <v>362605</v>
      </c>
      <c r="F5" s="6">
        <v>181860</v>
      </c>
      <c r="G5" s="6">
        <v>253616</v>
      </c>
      <c r="H5" s="6">
        <v>229827</v>
      </c>
      <c r="I5" s="6">
        <v>316234</v>
      </c>
      <c r="J5" s="6">
        <v>62074</v>
      </c>
      <c r="K5" s="6">
        <v>58844</v>
      </c>
      <c r="L5" s="6">
        <v>77402</v>
      </c>
      <c r="M5" s="6">
        <v>166051</v>
      </c>
      <c r="N5" s="6">
        <v>73941</v>
      </c>
      <c r="O5" s="6">
        <v>111629</v>
      </c>
      <c r="P5" s="6">
        <v>86959</v>
      </c>
      <c r="Q5" s="6">
        <v>115371</v>
      </c>
      <c r="R5" s="6">
        <v>30826</v>
      </c>
      <c r="S5" s="6">
        <v>44117</v>
      </c>
      <c r="T5" s="6">
        <v>14367</v>
      </c>
      <c r="U5" s="6">
        <v>44942</v>
      </c>
      <c r="V5" s="6">
        <v>42032</v>
      </c>
      <c r="W5" s="6">
        <v>32138</v>
      </c>
    </row>
    <row r="6" spans="1:23" x14ac:dyDescent="0.3">
      <c r="A6" s="3">
        <v>2014</v>
      </c>
      <c r="B6" s="6">
        <v>2808690</v>
      </c>
      <c r="C6" s="6">
        <v>2793214</v>
      </c>
      <c r="D6" s="6">
        <v>400545</v>
      </c>
      <c r="E6" s="6">
        <v>380527</v>
      </c>
      <c r="F6" s="6">
        <v>191590</v>
      </c>
      <c r="G6" s="6">
        <v>266370</v>
      </c>
      <c r="H6" s="6">
        <v>237732</v>
      </c>
      <c r="I6" s="6">
        <v>332089</v>
      </c>
      <c r="J6" s="6">
        <v>63438</v>
      </c>
      <c r="K6" s="6">
        <v>60322</v>
      </c>
      <c r="L6" s="6">
        <v>78805</v>
      </c>
      <c r="M6" s="6">
        <v>170602</v>
      </c>
      <c r="N6" s="6">
        <v>75641</v>
      </c>
      <c r="O6" s="6">
        <v>113535</v>
      </c>
      <c r="P6" s="6">
        <v>88395</v>
      </c>
      <c r="Q6" s="6">
        <v>118340</v>
      </c>
      <c r="R6" s="6">
        <v>31477</v>
      </c>
      <c r="S6" s="6">
        <v>45216</v>
      </c>
      <c r="T6" s="6">
        <v>14715</v>
      </c>
      <c r="U6" s="6">
        <v>46818</v>
      </c>
      <c r="V6" s="6">
        <v>43721</v>
      </c>
      <c r="W6" s="6">
        <v>33336</v>
      </c>
    </row>
    <row r="7" spans="1:23" x14ac:dyDescent="0.3">
      <c r="A7" s="3">
        <v>2015</v>
      </c>
      <c r="B7" s="6">
        <v>2938579</v>
      </c>
      <c r="C7" s="6">
        <v>2922507</v>
      </c>
      <c r="D7" s="6">
        <v>429175</v>
      </c>
      <c r="E7" s="6">
        <v>399182</v>
      </c>
      <c r="F7" s="6">
        <v>203630</v>
      </c>
      <c r="G7" s="6">
        <v>282316</v>
      </c>
      <c r="H7" s="6">
        <v>246794</v>
      </c>
      <c r="I7" s="6">
        <v>350448</v>
      </c>
      <c r="J7" s="6">
        <v>65178</v>
      </c>
      <c r="K7" s="6">
        <v>61960</v>
      </c>
      <c r="L7" s="6">
        <v>80544</v>
      </c>
      <c r="M7" s="6">
        <v>175785</v>
      </c>
      <c r="N7" s="6">
        <v>77509</v>
      </c>
      <c r="O7" s="6">
        <v>115214</v>
      </c>
      <c r="P7" s="6">
        <v>89843</v>
      </c>
      <c r="Q7" s="6">
        <v>121896</v>
      </c>
      <c r="R7" s="6">
        <v>32084</v>
      </c>
      <c r="S7" s="6">
        <v>46701</v>
      </c>
      <c r="T7" s="6">
        <v>15108</v>
      </c>
      <c r="U7" s="6">
        <v>49134</v>
      </c>
      <c r="V7" s="6">
        <v>45572</v>
      </c>
      <c r="W7" s="6">
        <v>34434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統計表</vt:lpstr>
      <vt:lpstr>變數說明</vt:lpstr>
      <vt:lpstr>罹癌人數</vt:lpstr>
      <vt:lpstr>各縣市吸菸率</vt:lpstr>
      <vt:lpstr>各縣市二氧化硫含量</vt:lpstr>
      <vt:lpstr>各縣市戶籍登記人口數</vt:lpstr>
      <vt:lpstr>各縣市性別比</vt:lpstr>
      <vt:lpstr>各縣市失業率</vt:lpstr>
      <vt:lpstr>縣市人口年齡</vt:lpstr>
      <vt:lpstr>機動車輛登記數</vt:lpstr>
      <vt:lpstr>全台支氣管肺癌統計</vt:lpstr>
      <vt:lpstr>工廠數量</vt:lpstr>
      <vt:lpstr>各縣市平均年齡</vt:lpstr>
      <vt:lpstr>火力發電廠分布及排放量</vt:lpstr>
      <vt:lpstr>汙染指數</vt:lpstr>
      <vt:lpstr>工作表2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2018-11-16T03:45:48Z</dcterms:created>
  <dcterms:modified xsi:type="dcterms:W3CDTF">2019-01-03T10:22:52Z</dcterms:modified>
  <cp:category/>
  <cp:contentStatus/>
</cp:coreProperties>
</file>