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60" windowHeight="14100" activeTab="1"/>
  </bookViews>
  <sheets>
    <sheet name="统计数据" sheetId="1" r:id="rId1"/>
    <sheet name="Sheet1" sheetId="2" r:id="rId2"/>
  </sheets>
  <calcPr calcId="144525" concurrentCalc="0"/>
</workbook>
</file>

<file path=xl/sharedStrings.xml><?xml version="1.0" encoding="utf-8"?>
<sst xmlns="http://schemas.openxmlformats.org/spreadsheetml/2006/main" count="11">
  <si>
    <t>埋点Key</t>
  </si>
  <si>
    <t>样本数</t>
  </si>
  <si>
    <t>平均值</t>
  </si>
  <si>
    <t>75值</t>
  </si>
  <si>
    <t>85值</t>
  </si>
  <si>
    <t>95值</t>
  </si>
  <si>
    <t>1s内数量</t>
  </si>
  <si>
    <t>1s内占比</t>
  </si>
  <si>
    <t>_portal_tableListTrace</t>
  </si>
  <si>
    <t>_portal_tableListTrace_map</t>
  </si>
  <si>
    <t>_portal_tableListTrace_h5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</si>
</sst>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"/>
  <sheetViews>
    <sheetView workbookViewId="0">
      <selection activeCell="A1" sqref="A1:H4"/>
    </sheetView>
  </sheetViews>
  <sheetFormatPr defaultColWidth="9.64285714285714" defaultRowHeight="17.6" outlineLevelRow="3" outlineLevelCol="7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182702</v>
      </c>
      <c r="C2">
        <v>359.515840001751</v>
      </c>
      <c r="D2">
        <v>405</v>
      </c>
      <c r="E2">
        <v>492</v>
      </c>
      <c r="F2">
        <v>708</v>
      </c>
      <c r="G2">
        <v>179557</v>
      </c>
      <c r="H2">
        <v>0.982786176396536</v>
      </c>
    </row>
    <row r="3" spans="1:8">
      <c r="A3" t="s">
        <v>9</v>
      </c>
      <c r="B3">
        <v>14329</v>
      </c>
      <c r="C3">
        <v>404.635773605974</v>
      </c>
      <c r="D3">
        <v>448</v>
      </c>
      <c r="E3">
        <v>544</v>
      </c>
      <c r="F3">
        <v>781</v>
      </c>
      <c r="G3">
        <v>13992</v>
      </c>
      <c r="H3">
        <v>0.976481261776816</v>
      </c>
    </row>
    <row r="4" spans="1:8">
      <c r="A4" t="s">
        <v>10</v>
      </c>
      <c r="B4">
        <v>302969</v>
      </c>
      <c r="C4">
        <v>224.501691592209</v>
      </c>
      <c r="D4">
        <v>290</v>
      </c>
      <c r="E4">
        <v>353</v>
      </c>
      <c r="F4">
        <v>481</v>
      </c>
      <c r="G4">
        <v>301144</v>
      </c>
      <c r="H4">
        <v>0.993976281401728</v>
      </c>
    </row>
  </sheetData>
  <pageMargins left="0.75" right="0.75" top="1" bottom="1" header="0.511805555555556" footer="0.511805555555556"/>
  <headerFooter/>
  <ignoredErrors>
    <ignoredError sqref="A1:H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8"/>
  <sheetViews>
    <sheetView tabSelected="1" workbookViewId="0">
      <selection activeCell="D13" sqref="D13"/>
    </sheetView>
  </sheetViews>
  <sheetFormatPr defaultColWidth="9.14285714285714" defaultRowHeight="17.6" outlineLevelRow="7" outlineLevelCol="5"/>
  <cols>
    <col min="1" max="1" width="30.0535714285714" customWidth="1"/>
    <col min="3" max="3" width="12.7857142857143"/>
    <col min="5" max="5" width="12.7857142857143"/>
    <col min="6" max="6" width="9.57142857142857"/>
  </cols>
  <sheetData>
    <row r="1" spans="1: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6">
      <c r="A2" t="s">
        <v>8</v>
      </c>
      <c r="B2">
        <v>182702</v>
      </c>
      <c r="C2">
        <v>359.515840001751</v>
      </c>
      <c r="D2">
        <v>179557</v>
      </c>
      <c r="E2">
        <v>0.982786176396536</v>
      </c>
      <c r="F2">
        <f>B2*C2</f>
        <v>65684263</v>
      </c>
    </row>
    <row r="3" spans="1:6">
      <c r="A3" t="s">
        <v>9</v>
      </c>
      <c r="B3">
        <v>14329</v>
      </c>
      <c r="C3">
        <v>404.635773605974</v>
      </c>
      <c r="D3">
        <v>13992</v>
      </c>
      <c r="E3">
        <v>0.976481261776816</v>
      </c>
      <c r="F3">
        <f>B3*C3</f>
        <v>5798026</v>
      </c>
    </row>
    <row r="4" spans="2:6">
      <c r="B4">
        <f>SUM(B2:B3)</f>
        <v>197031</v>
      </c>
      <c r="C4">
        <f>F4/B4</f>
        <v>362.79716897341</v>
      </c>
      <c r="D4">
        <f>SUM(D2:D3)</f>
        <v>193549</v>
      </c>
      <c r="E4">
        <f>D4/B4</f>
        <v>0.982327654023986</v>
      </c>
      <c r="F4">
        <f>SUM(F2:F3)</f>
        <v>71482289</v>
      </c>
    </row>
    <row r="8" spans="1:5">
      <c r="A8" t="s">
        <v>10</v>
      </c>
      <c r="B8">
        <v>302969</v>
      </c>
      <c r="C8">
        <v>224.501691592209</v>
      </c>
      <c r="D8">
        <v>301144</v>
      </c>
      <c r="E8">
        <v>0.993976281401728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2022-07-23T22:48:19Z</dcterms:created>
  <dcterms:modified xsi:type="dcterms:W3CDTF">2022-07-23T22:52:48Z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