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<sst xmlns="http://schemas.openxmlformats.org/spreadsheetml/2006/main" count="11">
  <si>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</si>
  <si>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</si>
  <si>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</si>
  <si>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</si>
  <si>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</si>
  <si>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</si>
  <si>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</si>
  <si>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</si>
  <si>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_portal_wayBillClickTrace_h5</t>
  </si>
  <si>
    <t>_portal_wayBillClickTrace</t>
  </si>
  <si>
    <t>_portal_wayBillClickTrace_map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</si>
</sst>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459077</v>
      </c>
      <c r="C2">
        <v>717.633399190114</v>
      </c>
      <c r="D2">
        <v>714</v>
      </c>
      <c r="E2">
        <v>792</v>
      </c>
      <c r="F2">
        <v>1044</v>
      </c>
      <c r="G2">
        <v>433373</v>
      </c>
      <c r="H2">
        <v>0.94400939275982</v>
      </c>
    </row>
    <row r="3" spans="1:8">
      <c r="A3" t="s">
        <v>9</v>
      </c>
      <c r="B3">
        <v>29096</v>
      </c>
      <c r="C3">
        <v>1205.58918751718</v>
      </c>
      <c r="D3">
        <v>751</v>
      </c>
      <c r="E3">
        <v>837</v>
      </c>
      <c r="F3">
        <v>2622</v>
      </c>
      <c r="G3">
        <v>26655</v>
      </c>
      <c r="H3">
        <v>0.91610530657135</v>
      </c>
    </row>
    <row r="4" spans="1:8">
      <c r="A4" t="s">
        <v>10</v>
      </c>
      <c r="B4">
        <v>11827</v>
      </c>
      <c r="C4">
        <v>1024.00448127167</v>
      </c>
      <c r="D4">
        <v>760</v>
      </c>
      <c r="E4">
        <v>863</v>
      </c>
      <c r="F4">
        <v>1183</v>
      </c>
      <c r="G4">
        <v>10888</v>
      </c>
      <c r="H4">
        <v>0.920605394436459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B26" sqref="B26:E26"/>
    </sheetView>
  </sheetViews>
  <sheetFormatPr defaultColWidth="9.14285714285714" defaultRowHeight="17.6" outlineLevelCol="5"/>
  <cols>
    <col min="1" max="1" width="35.8660714285714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9</v>
      </c>
      <c r="B2">
        <v>29096</v>
      </c>
      <c r="C2">
        <v>1205.58918751718</v>
      </c>
      <c r="D2">
        <v>26655</v>
      </c>
      <c r="E2">
        <v>0.91610530657135</v>
      </c>
      <c r="F2">
        <f>B2*C2</f>
        <v>35077823</v>
      </c>
    </row>
    <row r="3" spans="1:6">
      <c r="A3" t="s">
        <v>10</v>
      </c>
      <c r="B3">
        <v>11827</v>
      </c>
      <c r="C3">
        <v>1024.00448127167</v>
      </c>
      <c r="D3">
        <v>10888</v>
      </c>
      <c r="E3">
        <v>0.920605394436459</v>
      </c>
      <c r="F3">
        <f>B3*C3</f>
        <v>12110901</v>
      </c>
    </row>
    <row r="4" spans="1:6">
      <c r="A4" t="s">
        <v>9</v>
      </c>
      <c r="B4">
        <v>43075</v>
      </c>
      <c r="C4">
        <v>1073.62641903656</v>
      </c>
      <c r="D4">
        <v>38566</v>
      </c>
      <c r="E4">
        <v>0.895322112594312</v>
      </c>
      <c r="F4">
        <f>B4*C4</f>
        <v>46246458</v>
      </c>
    </row>
    <row r="5" spans="1:6">
      <c r="A5" t="s">
        <v>10</v>
      </c>
      <c r="B5">
        <v>12140</v>
      </c>
      <c r="C5">
        <v>981.148599670511</v>
      </c>
      <c r="D5">
        <v>11232</v>
      </c>
      <c r="E5">
        <v>0.925205930807249</v>
      </c>
      <c r="F5">
        <f>B5*C5</f>
        <v>11911144</v>
      </c>
    </row>
    <row r="6" spans="1:6">
      <c r="A6" t="s">
        <v>9</v>
      </c>
      <c r="B6">
        <v>118238</v>
      </c>
      <c r="C6">
        <v>1283.83962854581</v>
      </c>
      <c r="D6">
        <v>107283</v>
      </c>
      <c r="E6">
        <v>0.907347891540791</v>
      </c>
      <c r="F6">
        <f>B6*C6</f>
        <v>151798630</v>
      </c>
    </row>
    <row r="7" spans="1:6">
      <c r="A7" t="s">
        <v>10</v>
      </c>
      <c r="B7">
        <v>41214</v>
      </c>
      <c r="C7">
        <v>865.963289173582</v>
      </c>
      <c r="D7">
        <v>38526</v>
      </c>
      <c r="E7">
        <v>0.934779443878294</v>
      </c>
      <c r="F7">
        <f>B7*C7</f>
        <v>35689811</v>
      </c>
    </row>
    <row r="8" spans="1:6">
      <c r="A8" t="s">
        <v>9</v>
      </c>
      <c r="B8">
        <v>113061</v>
      </c>
      <c r="C8">
        <v>1550.19219713252</v>
      </c>
      <c r="D8">
        <v>103394</v>
      </c>
      <c r="E8">
        <v>0.914497483659264</v>
      </c>
      <c r="F8">
        <f>B8*C8</f>
        <v>175266280</v>
      </c>
    </row>
    <row r="9" spans="1:6">
      <c r="A9" t="s">
        <v>10</v>
      </c>
      <c r="B9">
        <v>40113</v>
      </c>
      <c r="C9">
        <v>868.305437140079</v>
      </c>
      <c r="D9">
        <v>37362</v>
      </c>
      <c r="E9">
        <v>0.931418742053698</v>
      </c>
      <c r="F9">
        <f>B9*C9</f>
        <v>34830336</v>
      </c>
    </row>
    <row r="10" spans="1:6">
      <c r="A10" t="s">
        <v>9</v>
      </c>
      <c r="B10">
        <v>113853</v>
      </c>
      <c r="C10">
        <v>1171.60035308688</v>
      </c>
      <c r="D10">
        <v>103340</v>
      </c>
      <c r="E10">
        <v>0.907661633861207</v>
      </c>
      <c r="F10">
        <f>B10*C10</f>
        <v>133390215</v>
      </c>
    </row>
    <row r="11" spans="1:6">
      <c r="A11" t="s">
        <v>10</v>
      </c>
      <c r="B11">
        <v>38475</v>
      </c>
      <c r="C11">
        <v>855.888758934373</v>
      </c>
      <c r="D11">
        <v>35837</v>
      </c>
      <c r="E11">
        <v>0.93143599740091</v>
      </c>
      <c r="F11">
        <f>B11*C11</f>
        <v>32930320</v>
      </c>
    </row>
    <row r="12" spans="1:6">
      <c r="A12" t="s">
        <v>9</v>
      </c>
      <c r="B12">
        <v>106351</v>
      </c>
      <c r="C12">
        <v>1169.45588663952</v>
      </c>
      <c r="D12">
        <v>97464</v>
      </c>
      <c r="E12">
        <v>0.916437080986545</v>
      </c>
      <c r="F12">
        <f>B12*C12</f>
        <v>124372803</v>
      </c>
    </row>
    <row r="13" spans="1:6">
      <c r="A13" t="s">
        <v>10</v>
      </c>
      <c r="B13">
        <v>41066</v>
      </c>
      <c r="C13">
        <v>872.713826523158</v>
      </c>
      <c r="D13">
        <v>38315</v>
      </c>
      <c r="E13">
        <v>0.933010276140846</v>
      </c>
      <c r="F13">
        <f>B13*C13</f>
        <v>35838866</v>
      </c>
    </row>
    <row r="14" spans="1:6">
      <c r="A14" t="s">
        <v>10</v>
      </c>
      <c r="B14">
        <v>36008</v>
      </c>
      <c r="C14">
        <v>868.465313263719</v>
      </c>
      <c r="D14">
        <v>33839</v>
      </c>
      <c r="E14">
        <v>0.939763385914241</v>
      </c>
      <c r="F14">
        <f>B14*C14</f>
        <v>31271699</v>
      </c>
    </row>
    <row r="15" spans="1:6">
      <c r="A15" t="s">
        <v>9</v>
      </c>
      <c r="B15">
        <v>85214</v>
      </c>
      <c r="C15">
        <v>1157.15862416974</v>
      </c>
      <c r="D15">
        <v>77686</v>
      </c>
      <c r="E15">
        <v>0.911657708827188</v>
      </c>
      <c r="F15">
        <f>B15*C15</f>
        <v>98606115</v>
      </c>
    </row>
    <row r="16" spans="2:6">
      <c r="B16">
        <f>SUM(B2:B15)</f>
        <v>829731</v>
      </c>
      <c r="C16">
        <f>F16/B16</f>
        <v>1156.20773600119</v>
      </c>
      <c r="D16">
        <f>SUM(D2:D15)</f>
        <v>760387</v>
      </c>
      <c r="E16">
        <f>D16/B16</f>
        <v>0.916425925992882</v>
      </c>
      <c r="F16">
        <f>SUM(F2:F15)</f>
        <v>959341401</v>
      </c>
    </row>
    <row r="19" spans="1:6">
      <c r="A19" t="s">
        <v>8</v>
      </c>
      <c r="B19">
        <v>459077</v>
      </c>
      <c r="C19">
        <v>717.633399190114</v>
      </c>
      <c r="D19">
        <v>433373</v>
      </c>
      <c r="E19">
        <v>0.94400939275982</v>
      </c>
      <c r="F19">
        <f>B19*C19</f>
        <v>329448988</v>
      </c>
    </row>
    <row r="20" spans="1:6">
      <c r="A20" t="s">
        <v>8</v>
      </c>
      <c r="B20">
        <v>444785</v>
      </c>
      <c r="C20">
        <v>713.429468170015</v>
      </c>
      <c r="D20">
        <v>420518</v>
      </c>
      <c r="E20">
        <v>0.945441055791</v>
      </c>
      <c r="F20">
        <f>B20*C20</f>
        <v>317322726</v>
      </c>
    </row>
    <row r="21" spans="1:6">
      <c r="A21" t="s">
        <v>8</v>
      </c>
      <c r="B21">
        <v>318793</v>
      </c>
      <c r="C21">
        <v>684.046205531489</v>
      </c>
      <c r="D21">
        <v>301734</v>
      </c>
      <c r="E21">
        <v>0.946488787394955</v>
      </c>
      <c r="F21">
        <f>B21*C21</f>
        <v>218069142</v>
      </c>
    </row>
    <row r="22" spans="1:6">
      <c r="A22" t="s">
        <v>8</v>
      </c>
      <c r="B22">
        <v>313953</v>
      </c>
      <c r="C22">
        <v>689.053221342048</v>
      </c>
      <c r="D22">
        <v>296941</v>
      </c>
      <c r="E22">
        <v>0.945813545339589</v>
      </c>
      <c r="F22">
        <f>B22*C22</f>
        <v>216330326</v>
      </c>
    </row>
    <row r="23" spans="1:6">
      <c r="A23" t="s">
        <v>8</v>
      </c>
      <c r="B23">
        <v>324144</v>
      </c>
      <c r="C23">
        <v>694.185590354904</v>
      </c>
      <c r="D23">
        <v>305746</v>
      </c>
      <c r="E23">
        <v>0.943241275482502</v>
      </c>
      <c r="F23">
        <f>B23*C23</f>
        <v>225016094</v>
      </c>
    </row>
    <row r="24" spans="1:6">
      <c r="A24" t="s">
        <v>8</v>
      </c>
      <c r="B24">
        <v>334600</v>
      </c>
      <c r="C24">
        <v>694.176769276748</v>
      </c>
      <c r="D24">
        <v>316321</v>
      </c>
      <c r="E24">
        <v>0.945370591751345</v>
      </c>
      <c r="F24">
        <f>B24*C24</f>
        <v>232271547</v>
      </c>
    </row>
    <row r="25" spans="1:6">
      <c r="A25" t="s">
        <v>8</v>
      </c>
      <c r="B25">
        <v>378778</v>
      </c>
      <c r="C25">
        <v>695.887530426794</v>
      </c>
      <c r="D25">
        <v>358391</v>
      </c>
      <c r="E25">
        <v>0.946176916293977</v>
      </c>
      <c r="F25">
        <f>B25*C25</f>
        <v>263586887</v>
      </c>
    </row>
    <row r="26" spans="2:6">
      <c r="B26">
        <f>SUM(B19:B25)</f>
        <v>2574130</v>
      </c>
      <c r="C26">
        <f>F26/B26</f>
        <v>700.060101859657</v>
      </c>
      <c r="D26">
        <f>SUM(D19:D25)</f>
        <v>2433024</v>
      </c>
      <c r="E26">
        <f>D26/B26</f>
        <v>0.945183032713966</v>
      </c>
      <c r="F26">
        <f>SUM(F19:F25)</f>
        <v>1802045710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2022-07-23T22:52:58Z</dcterms:created>
  <dcterms:modified xsi:type="dcterms:W3CDTF">2022-07-23T22:57:15Z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