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2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<sst xmlns="http://schemas.openxmlformats.org/spreadsheetml/2006/main" count="11">
  <si>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</si>
  <si>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</si>
  <si>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</si>
  <si>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</si>
  <si>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</si>
  <si>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</si>
  <si>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</si>
  <si>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</si>
  <si>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_portal_wayBillClickTrace</t>
  </si>
  <si>
    <t>_portal_wayBillClickTrace_map</t>
  </si>
  <si>
    <t>_portal_wayBillClickTrace_h5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</si>
</sst>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127279</v>
      </c>
      <c r="C2">
        <v>3090.15891859615</v>
      </c>
      <c r="D2">
        <v>685</v>
      </c>
      <c r="E2">
        <v>787</v>
      </c>
      <c r="F2">
        <v>3047</v>
      </c>
      <c r="G2">
        <v>116221</v>
      </c>
      <c r="H2">
        <v>0.913119996228757</v>
      </c>
    </row>
    <row r="3" spans="1:8">
      <c r="A3" t="s">
        <v>9</v>
      </c>
      <c r="B3">
        <v>32399</v>
      </c>
      <c r="C3">
        <v>913.788018148708</v>
      </c>
      <c r="D3">
        <v>648</v>
      </c>
      <c r="E3">
        <v>751</v>
      </c>
      <c r="F3">
        <v>1411</v>
      </c>
      <c r="G3">
        <v>29957</v>
      </c>
      <c r="H3">
        <v>0.924627303311831</v>
      </c>
    </row>
    <row r="4" spans="1:8">
      <c r="A4" t="s">
        <v>10</v>
      </c>
      <c r="B4">
        <v>264944</v>
      </c>
      <c r="C4">
        <v>666.267535781146</v>
      </c>
      <c r="D4">
        <v>640</v>
      </c>
      <c r="E4">
        <v>717</v>
      </c>
      <c r="F4">
        <v>1042</v>
      </c>
      <c r="G4">
        <v>250861</v>
      </c>
      <c r="H4">
        <v>0.946845371097289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selection activeCell="B26" sqref="B26:E26"/>
    </sheetView>
  </sheetViews>
  <sheetFormatPr defaultColWidth="9.14285714285714" defaultRowHeight="17.6" outlineLevelCol="5"/>
  <cols>
    <col min="1" max="1" width="34.2232142857143" customWidth="1"/>
    <col min="3" max="3" width="12.7857142857143"/>
    <col min="5" max="6" width="12.7857142857143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6">
      <c r="A2" t="s">
        <v>8</v>
      </c>
      <c r="B2">
        <v>127279</v>
      </c>
      <c r="C2">
        <v>3090.15891859615</v>
      </c>
      <c r="D2">
        <v>116221</v>
      </c>
      <c r="E2">
        <v>0.913119996228757</v>
      </c>
      <c r="F2">
        <f>B2*C2</f>
        <v>393312337</v>
      </c>
    </row>
    <row r="3" spans="1:6">
      <c r="A3" t="s">
        <v>9</v>
      </c>
      <c r="B3">
        <v>32399</v>
      </c>
      <c r="C3">
        <v>913.788018148708</v>
      </c>
      <c r="D3">
        <v>29957</v>
      </c>
      <c r="E3">
        <v>0.924627303311831</v>
      </c>
      <c r="F3">
        <f>B3*C3</f>
        <v>29605818</v>
      </c>
    </row>
    <row r="4" spans="1:6">
      <c r="A4" t="s">
        <v>8</v>
      </c>
      <c r="B4">
        <v>131357</v>
      </c>
      <c r="C4">
        <v>1212.19258966024</v>
      </c>
      <c r="D4">
        <v>120365</v>
      </c>
      <c r="E4">
        <v>0.916319647982216</v>
      </c>
      <c r="F4">
        <f>B4*C4</f>
        <v>159229982</v>
      </c>
    </row>
    <row r="5" spans="1:6">
      <c r="A5" t="s">
        <v>9</v>
      </c>
      <c r="B5">
        <v>38093</v>
      </c>
      <c r="C5">
        <v>947.197542855643</v>
      </c>
      <c r="D5">
        <v>35416</v>
      </c>
      <c r="E5">
        <v>0.929724621321503</v>
      </c>
      <c r="F5">
        <f>B5*C5</f>
        <v>36081596</v>
      </c>
    </row>
    <row r="6" spans="1:6">
      <c r="A6" t="s">
        <v>8</v>
      </c>
      <c r="B6">
        <v>86755</v>
      </c>
      <c r="C6">
        <v>1150.89666301654</v>
      </c>
      <c r="D6">
        <v>79240</v>
      </c>
      <c r="E6">
        <v>0.913376750619561</v>
      </c>
      <c r="F6">
        <f>B6*C6</f>
        <v>99846040</v>
      </c>
    </row>
    <row r="7" spans="1:6">
      <c r="A7" t="s">
        <v>9</v>
      </c>
      <c r="B7">
        <v>31478</v>
      </c>
      <c r="C7">
        <v>854.389827816253</v>
      </c>
      <c r="D7">
        <v>29590</v>
      </c>
      <c r="E7">
        <v>0.94002160238897</v>
      </c>
      <c r="F7">
        <f>B7*C7</f>
        <v>26894483</v>
      </c>
    </row>
    <row r="8" spans="1:6">
      <c r="A8" t="s">
        <v>8</v>
      </c>
      <c r="B8">
        <v>88394</v>
      </c>
      <c r="C8">
        <v>1281.27565219359</v>
      </c>
      <c r="D8">
        <v>80435</v>
      </c>
      <c r="E8">
        <v>0.909959952032943</v>
      </c>
      <c r="F8">
        <f>B8*C8</f>
        <v>113257080</v>
      </c>
    </row>
    <row r="9" spans="1:6">
      <c r="A9" t="s">
        <v>9</v>
      </c>
      <c r="B9">
        <v>29316</v>
      </c>
      <c r="C9">
        <v>977.566039023059</v>
      </c>
      <c r="D9">
        <v>27350</v>
      </c>
      <c r="E9">
        <v>0.932937644972029</v>
      </c>
      <c r="F9">
        <f>B9*C9</f>
        <v>28658326</v>
      </c>
    </row>
    <row r="10" spans="1:6">
      <c r="A10" t="s">
        <v>8</v>
      </c>
      <c r="B10">
        <v>94262</v>
      </c>
      <c r="C10">
        <v>1167.69581591734</v>
      </c>
      <c r="D10">
        <v>85846</v>
      </c>
      <c r="E10">
        <v>0.910716937896501</v>
      </c>
      <c r="F10">
        <f>B10*C10</f>
        <v>110069343</v>
      </c>
    </row>
    <row r="11" spans="1:6">
      <c r="A11" t="s">
        <v>9</v>
      </c>
      <c r="B11">
        <v>30930</v>
      </c>
      <c r="C11">
        <v>895.026188166828</v>
      </c>
      <c r="D11">
        <v>28511</v>
      </c>
      <c r="E11">
        <v>0.921791141286777</v>
      </c>
      <c r="F11">
        <f>B11*C11</f>
        <v>27683160</v>
      </c>
    </row>
    <row r="12" spans="1:6">
      <c r="A12" t="s">
        <v>9</v>
      </c>
      <c r="B12">
        <v>34786</v>
      </c>
      <c r="C12">
        <v>907.132955786811</v>
      </c>
      <c r="D12">
        <v>32099</v>
      </c>
      <c r="E12">
        <v>0.922756281262577</v>
      </c>
      <c r="F12">
        <f>B12*C12</f>
        <v>31555527</v>
      </c>
    </row>
    <row r="13" spans="1:6">
      <c r="A13" t="s">
        <v>8</v>
      </c>
      <c r="B13">
        <v>87924</v>
      </c>
      <c r="C13">
        <v>1264.81062053592</v>
      </c>
      <c r="D13">
        <v>80306</v>
      </c>
      <c r="E13">
        <v>0.913356990127838</v>
      </c>
      <c r="F13">
        <f>B13*C13</f>
        <v>111207209</v>
      </c>
    </row>
    <row r="14" spans="1:6">
      <c r="A14" t="s">
        <v>8</v>
      </c>
      <c r="B14">
        <v>102751</v>
      </c>
      <c r="C14">
        <v>1114.43556753706</v>
      </c>
      <c r="D14">
        <v>93573</v>
      </c>
      <c r="E14">
        <v>0.910677268347753</v>
      </c>
      <c r="F14">
        <f>B14*C14</f>
        <v>114509369</v>
      </c>
    </row>
    <row r="15" spans="1:6">
      <c r="A15" t="s">
        <v>9</v>
      </c>
      <c r="B15">
        <v>39256</v>
      </c>
      <c r="C15">
        <v>960.283676380681</v>
      </c>
      <c r="D15">
        <v>36612</v>
      </c>
      <c r="E15">
        <v>0.932647238638679</v>
      </c>
      <c r="F15">
        <f>B15*C15</f>
        <v>37696896</v>
      </c>
    </row>
    <row r="16" spans="2:6">
      <c r="B16">
        <f>SUM(B2:B15)</f>
        <v>954980</v>
      </c>
      <c r="C16">
        <f>F16/B16</f>
        <v>1381.81654694339</v>
      </c>
      <c r="D16">
        <f>SUM(D2:D15)</f>
        <v>875521</v>
      </c>
      <c r="E16">
        <f>D16/B16</f>
        <v>0.916795116128087</v>
      </c>
      <c r="F16">
        <f>SUM(F2:F15)</f>
        <v>1319607166</v>
      </c>
    </row>
    <row r="19" spans="1:6">
      <c r="A19" t="s">
        <v>10</v>
      </c>
      <c r="B19">
        <v>237703</v>
      </c>
      <c r="C19">
        <v>665.221208819409</v>
      </c>
      <c r="D19">
        <v>225080</v>
      </c>
      <c r="E19">
        <v>0.946895916332566</v>
      </c>
      <c r="F19">
        <f>B19*C19</f>
        <v>158125077</v>
      </c>
    </row>
    <row r="20" spans="1:6">
      <c r="A20" t="s">
        <v>10</v>
      </c>
      <c r="B20">
        <v>264944</v>
      </c>
      <c r="C20">
        <v>666.267535781146</v>
      </c>
      <c r="D20">
        <v>250861</v>
      </c>
      <c r="E20">
        <v>0.946845371097289</v>
      </c>
      <c r="F20">
        <f>B20*C20</f>
        <v>176523586</v>
      </c>
    </row>
    <row r="21" spans="1:6">
      <c r="A21" t="s">
        <v>10</v>
      </c>
      <c r="B21">
        <v>280657</v>
      </c>
      <c r="C21">
        <v>663.237549749338</v>
      </c>
      <c r="D21">
        <v>266740</v>
      </c>
      <c r="E21">
        <v>0.95041278143784</v>
      </c>
      <c r="F21">
        <f>B21*C21</f>
        <v>186142261</v>
      </c>
    </row>
    <row r="22" spans="1:6">
      <c r="A22" t="s">
        <v>10</v>
      </c>
      <c r="B22">
        <v>209729</v>
      </c>
      <c r="C22">
        <v>644.694229219612</v>
      </c>
      <c r="D22">
        <v>198873</v>
      </c>
      <c r="E22">
        <v>0.94823796423003</v>
      </c>
      <c r="F22">
        <f>B22*C22</f>
        <v>135211076</v>
      </c>
    </row>
    <row r="23" spans="1:6">
      <c r="A23" t="s">
        <v>10</v>
      </c>
      <c r="B23">
        <v>208957</v>
      </c>
      <c r="C23">
        <v>652.364338117412</v>
      </c>
      <c r="D23">
        <v>197475</v>
      </c>
      <c r="E23">
        <v>0.945050895638816</v>
      </c>
      <c r="F23">
        <f>B23*C23</f>
        <v>136316095</v>
      </c>
    </row>
    <row r="24" spans="1:6">
      <c r="A24" t="s">
        <v>10</v>
      </c>
      <c r="B24">
        <v>211436</v>
      </c>
      <c r="C24">
        <v>652.607588111769</v>
      </c>
      <c r="D24">
        <v>200409</v>
      </c>
      <c r="E24">
        <v>0.947847102669366</v>
      </c>
      <c r="F24">
        <f>B24*C24</f>
        <v>137984738</v>
      </c>
    </row>
    <row r="25" spans="1:6">
      <c r="A25" t="s">
        <v>10</v>
      </c>
      <c r="B25">
        <v>213807</v>
      </c>
      <c r="C25">
        <v>656.671456032777</v>
      </c>
      <c r="D25">
        <v>201897</v>
      </c>
      <c r="E25">
        <v>0.944295556272713</v>
      </c>
      <c r="F25">
        <f>B25*C25</f>
        <v>140400954</v>
      </c>
    </row>
    <row r="26" spans="2:6">
      <c r="B26">
        <f>SUM(B19:B25)</f>
        <v>1627233</v>
      </c>
      <c r="C26">
        <f>F26/B26</f>
        <v>657.990458035205</v>
      </c>
      <c r="D26">
        <f>SUM(D19:D25)</f>
        <v>1541335</v>
      </c>
      <c r="E26">
        <f>D26/B26</f>
        <v>0.947212230823736</v>
      </c>
      <c r="F26">
        <f>SUM(F19:F25)</f>
        <v>1070703787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2022-06-11T01:20:36Z</dcterms:created>
  <dcterms:modified xsi:type="dcterms:W3CDTF">2022-06-11T01:25:02Z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