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<sst xmlns="http://schemas.openxmlformats.org/spreadsheetml/2006/main" count="11">
  <si>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</si>
  <si>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</si>
  <si>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</si>
  <si>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</si>
  <si>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</si>
  <si>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</si>
  <si>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</si>
  <si>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</si>
  <si>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_portal_screenTrace_h5</t>
  </si>
  <si>
    <t>_portal_screenTrace_map</t>
  </si>
  <si>
    <t>_portal_screenTrace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</si>
</sst>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cols>
    <col min="1" max="1" width="40.1696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2785</v>
      </c>
      <c r="C2">
        <v>1144.67468581688</v>
      </c>
      <c r="D2">
        <v>893</v>
      </c>
      <c r="E2">
        <v>1071</v>
      </c>
      <c r="F2">
        <v>3330</v>
      </c>
      <c r="G2">
        <v>2290</v>
      </c>
      <c r="H2">
        <v>0.822262118491921</v>
      </c>
    </row>
    <row r="3" spans="1:8">
      <c r="A3" t="s">
        <v>9</v>
      </c>
      <c r="B3">
        <v>2261</v>
      </c>
      <c r="C3">
        <v>595.775320654578</v>
      </c>
      <c r="D3">
        <v>744</v>
      </c>
      <c r="E3">
        <v>833</v>
      </c>
      <c r="F3">
        <v>1071</v>
      </c>
      <c r="G3">
        <v>2109</v>
      </c>
      <c r="H3">
        <v>0.932773109243697</v>
      </c>
    </row>
    <row r="4" spans="1:8">
      <c r="A4" t="s">
        <v>10</v>
      </c>
      <c r="B4">
        <v>2616</v>
      </c>
      <c r="C4">
        <v>419.19877675841</v>
      </c>
      <c r="D4">
        <v>654</v>
      </c>
      <c r="E4">
        <v>747</v>
      </c>
      <c r="F4">
        <v>954</v>
      </c>
      <c r="G4">
        <v>2512</v>
      </c>
      <c r="H4">
        <v>0.960244648318043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G16" sqref="G16"/>
    </sheetView>
  </sheetViews>
  <sheetFormatPr defaultColWidth="9.14285714285714" defaultRowHeight="17.6" outlineLevelRow="4" outlineLevelCol="5"/>
  <cols>
    <col min="1" max="1" width="41.3660714285714" customWidth="1"/>
    <col min="3" max="3" width="12.7857142857143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 t="s">
        <v>8</v>
      </c>
      <c r="B2">
        <v>2785</v>
      </c>
      <c r="C2">
        <v>1144.67468581688</v>
      </c>
      <c r="D2">
        <v>2290</v>
      </c>
      <c r="E2">
        <v>0.822262118491921</v>
      </c>
    </row>
    <row r="3" spans="1:6">
      <c r="A3" t="s">
        <v>9</v>
      </c>
      <c r="B3">
        <v>2261</v>
      </c>
      <c r="C3">
        <v>595.775320654578</v>
      </c>
      <c r="D3">
        <v>2109</v>
      </c>
      <c r="E3">
        <v>0.932773109243697</v>
      </c>
      <c r="F3">
        <f>B3*C3</f>
        <v>1347048</v>
      </c>
    </row>
    <row r="4" spans="1:6">
      <c r="A4" t="s">
        <v>10</v>
      </c>
      <c r="B4">
        <v>2616</v>
      </c>
      <c r="C4">
        <v>419.19877675841</v>
      </c>
      <c r="D4">
        <v>2512</v>
      </c>
      <c r="E4">
        <v>0.960244648318043</v>
      </c>
      <c r="F4">
        <f>B4*C4</f>
        <v>1096624</v>
      </c>
    </row>
    <row r="5" spans="2:6">
      <c r="B5">
        <f>SUM(B3:B4)</f>
        <v>4877</v>
      </c>
      <c r="C5">
        <f>F5/B5</f>
        <v>501.060488004921</v>
      </c>
      <c r="D5">
        <f>SUM(D3:D4)</f>
        <v>4621</v>
      </c>
      <c r="E5">
        <f>D5/B5</f>
        <v>0.94750871437359</v>
      </c>
      <c r="F5">
        <f>SUM(F3:F4)</f>
        <v>2443672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2022-04-23T02:52:15Z</dcterms:created>
  <dcterms:modified xsi:type="dcterms:W3CDTF">2022-04-23T02:53:55Z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