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<sst xmlns="http://schemas.openxmlformats.org/spreadsheetml/2006/main" count="11">
  <si>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</si>
  <si>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</si>
  <si>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</si>
  <si>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</si>
  <si>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</si>
  <si>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</si>
  <si>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</si>
  <si>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</si>
  <si>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_portal_tableListTrace_map</t>
  </si>
  <si>
    <t>_portal_tableListTrace</t>
  </si>
  <si>
    <t>_portal_tableListTrace_h5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</si>
</sst>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cols>
    <col min="1" max="1" width="33.7767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9281</v>
      </c>
      <c r="C2">
        <v>476.332184031893</v>
      </c>
      <c r="D2">
        <v>520</v>
      </c>
      <c r="E2">
        <v>623</v>
      </c>
      <c r="F2">
        <v>886</v>
      </c>
      <c r="G2">
        <v>8945</v>
      </c>
      <c r="H2">
        <v>0.963797004633121</v>
      </c>
    </row>
    <row r="3" spans="1:8">
      <c r="A3" t="s">
        <v>9</v>
      </c>
      <c r="B3">
        <v>244816</v>
      </c>
      <c r="C3">
        <v>352.141436834194</v>
      </c>
      <c r="D3">
        <v>423</v>
      </c>
      <c r="E3">
        <v>498</v>
      </c>
      <c r="F3">
        <v>664</v>
      </c>
      <c r="G3">
        <v>242330</v>
      </c>
      <c r="H3">
        <v>0.989845434938893</v>
      </c>
    </row>
    <row r="4" spans="1:8">
      <c r="A4" t="s">
        <v>10</v>
      </c>
      <c r="B4">
        <v>245903</v>
      </c>
      <c r="C4">
        <v>315.557679247508</v>
      </c>
      <c r="D4">
        <v>363</v>
      </c>
      <c r="E4">
        <v>433</v>
      </c>
      <c r="F4">
        <v>582</v>
      </c>
      <c r="G4">
        <v>243824</v>
      </c>
      <c r="H4">
        <v>0.991545446781861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4" sqref="B4:E4"/>
    </sheetView>
  </sheetViews>
  <sheetFormatPr defaultColWidth="9.14285714285714" defaultRowHeight="17.6" outlineLevelCol="5"/>
  <cols>
    <col min="1" max="1" width="41.8035714285714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9281</v>
      </c>
      <c r="C2">
        <v>476.332184031893</v>
      </c>
      <c r="D2">
        <v>8945</v>
      </c>
      <c r="E2">
        <v>0.963797004633121</v>
      </c>
      <c r="F2">
        <f>B2*C2</f>
        <v>4420839</v>
      </c>
    </row>
    <row r="3" spans="1:6">
      <c r="A3" t="s">
        <v>9</v>
      </c>
      <c r="B3">
        <v>244816</v>
      </c>
      <c r="C3">
        <v>352.141436834194</v>
      </c>
      <c r="D3">
        <v>242330</v>
      </c>
      <c r="E3">
        <v>0.989845434938893</v>
      </c>
      <c r="F3">
        <f>B3*C3</f>
        <v>86209858</v>
      </c>
    </row>
    <row r="4" spans="2:6">
      <c r="B4">
        <f>SUM(B2:B3)</f>
        <v>254097</v>
      </c>
      <c r="C4">
        <f>F4/B4</f>
        <v>356.677556208849</v>
      </c>
      <c r="D4">
        <f>SUM(D2:D3)</f>
        <v>251275</v>
      </c>
      <c r="E4">
        <f>D4/B4</f>
        <v>0.988894005045317</v>
      </c>
      <c r="F4">
        <f>SUM(F2:F3)</f>
        <v>90630697</v>
      </c>
    </row>
    <row r="9" spans="1:5">
      <c r="A9" t="s">
        <v>10</v>
      </c>
      <c r="B9">
        <v>245903</v>
      </c>
      <c r="C9">
        <v>315.557679247508</v>
      </c>
      <c r="D9">
        <v>243824</v>
      </c>
      <c r="E9">
        <v>0.991545446781861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2022-04-23T03:04:37Z</dcterms:created>
  <dcterms:modified xsi:type="dcterms:W3CDTF">2022-04-23T03:07:34Z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