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<sst xmlns="http://schemas.openxmlformats.org/spreadsheetml/2006/main" count="11">
  <si>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</si>
  <si>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</si>
  <si>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</si>
  <si>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</si>
  <si>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</si>
  <si>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</si>
  <si>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</si>
  <si>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</si>
  <si>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_portal_screenTrace_map</t>
  </si>
  <si>
    <t>_portal_screenTrace</t>
  </si>
  <si>
    <t>_portal_screenTrace_h5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</si>
</sst>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6932</v>
      </c>
      <c r="C2">
        <v>468.256635891518</v>
      </c>
      <c r="D2">
        <v>472</v>
      </c>
      <c r="E2">
        <v>517</v>
      </c>
      <c r="F2">
        <v>677</v>
      </c>
      <c r="G2">
        <v>6743</v>
      </c>
      <c r="H2">
        <v>0.972735141373341</v>
      </c>
    </row>
    <row r="3" spans="1:8">
      <c r="A3" t="s">
        <v>9</v>
      </c>
      <c r="B3">
        <v>2517</v>
      </c>
      <c r="C3">
        <v>340.390147000397</v>
      </c>
      <c r="D3">
        <v>440</v>
      </c>
      <c r="E3">
        <v>516</v>
      </c>
      <c r="F3">
        <v>761</v>
      </c>
      <c r="G3">
        <v>2460</v>
      </c>
      <c r="H3">
        <v>0.977353992848629</v>
      </c>
    </row>
    <row r="4" spans="1:8">
      <c r="A4" t="s">
        <v>10</v>
      </c>
      <c r="B4">
        <v>7494</v>
      </c>
      <c r="C4">
        <v>809.656391780091</v>
      </c>
      <c r="D4">
        <v>687</v>
      </c>
      <c r="E4">
        <v>787</v>
      </c>
      <c r="F4">
        <v>1334</v>
      </c>
      <c r="G4">
        <v>6892</v>
      </c>
      <c r="H4">
        <v>0.919669068588204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B7" sqref="B7:E7"/>
    </sheetView>
  </sheetViews>
  <sheetFormatPr defaultColWidth="9.14285714285714" defaultRowHeight="17.6" outlineLevelRow="6" outlineLevelCol="6"/>
  <cols>
    <col min="1" max="1" width="23.3571428571429" customWidth="1"/>
    <col min="3" max="3" width="12.7857142857143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7">
      <c r="A2" t="s">
        <v>8</v>
      </c>
      <c r="B2">
        <v>6932</v>
      </c>
      <c r="C2">
        <v>468.256635891518</v>
      </c>
      <c r="D2">
        <v>6743</v>
      </c>
      <c r="E2">
        <v>0.972735141373341</v>
      </c>
      <c r="G2">
        <f>B2*C2</f>
        <v>3245955</v>
      </c>
    </row>
    <row r="3" spans="1:7">
      <c r="A3" t="s">
        <v>9</v>
      </c>
      <c r="B3">
        <v>2517</v>
      </c>
      <c r="C3">
        <v>340.390147000397</v>
      </c>
      <c r="D3">
        <v>2460</v>
      </c>
      <c r="E3">
        <v>0.977353992848629</v>
      </c>
      <c r="G3">
        <f>B3*C3</f>
        <v>856762</v>
      </c>
    </row>
    <row r="4" spans="2:7">
      <c r="B4">
        <f>SUM(B2:B3)</f>
        <v>9449</v>
      </c>
      <c r="C4">
        <f>G4/B4</f>
        <v>434.19589374537</v>
      </c>
      <c r="D4">
        <f>SUM(D2:D3)</f>
        <v>9203</v>
      </c>
      <c r="E4">
        <f>D4/B4</f>
        <v>0.973965498994603</v>
      </c>
      <c r="G4">
        <f>SUM(G2:G3)</f>
        <v>4102717</v>
      </c>
    </row>
    <row r="7" spans="1:7">
      <c r="A7" t="s">
        <v>10</v>
      </c>
      <c r="B7">
        <v>7494</v>
      </c>
      <c r="C7">
        <v>809.656391780091</v>
      </c>
      <c r="D7">
        <v>6892</v>
      </c>
      <c r="E7">
        <v>0.919669068588204</v>
      </c>
      <c r="G7">
        <f>B7*C7</f>
        <v>6067565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2022-06-18T09:06:20Z</dcterms:created>
  <dcterms:modified xsi:type="dcterms:W3CDTF">2022-06-18T09:07:31Z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