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60" windowHeight="1220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<sst xmlns="http://schemas.openxmlformats.org/spreadsheetml/2006/main" count="11">
  <si>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</si>
  <si>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</si>
  <si>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</si>
  <si>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</si>
  <si>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</si>
  <si>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</si>
  <si>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</si>
  <si>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</si>
  <si>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_portal_makeAssignTrace</t>
  </si>
  <si>
    <t>_portal_makeAssignTrace_map</t>
  </si>
  <si>
    <t>_portal_makeAssignTrace_h5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</si>
</sst>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7" borderId="3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94952</v>
      </c>
      <c r="C2">
        <v>504.416410396832</v>
      </c>
      <c r="D2">
        <v>550</v>
      </c>
      <c r="E2">
        <v>603</v>
      </c>
      <c r="F2">
        <v>712</v>
      </c>
      <c r="G2">
        <v>94006</v>
      </c>
      <c r="H2">
        <v>0.990037071362373</v>
      </c>
    </row>
    <row r="3" spans="1:8">
      <c r="A3" t="s">
        <v>9</v>
      </c>
      <c r="B3">
        <v>73697</v>
      </c>
      <c r="C3">
        <v>486.977529614503</v>
      </c>
      <c r="D3">
        <v>533</v>
      </c>
      <c r="E3">
        <v>587</v>
      </c>
      <c r="F3">
        <v>708</v>
      </c>
      <c r="G3">
        <v>72866</v>
      </c>
      <c r="H3">
        <v>0.988724100031209</v>
      </c>
    </row>
    <row r="4" spans="1:8">
      <c r="A4" t="s">
        <v>10</v>
      </c>
      <c r="B4">
        <v>328683</v>
      </c>
      <c r="C4">
        <v>491.916795209974</v>
      </c>
      <c r="D4">
        <v>546</v>
      </c>
      <c r="E4">
        <v>602</v>
      </c>
      <c r="F4">
        <v>715</v>
      </c>
      <c r="G4">
        <v>326263</v>
      </c>
      <c r="H4">
        <v>0.992637282731386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3"/>
  <sheetViews>
    <sheetView tabSelected="1" workbookViewId="0">
      <selection activeCell="B13" sqref="B13:E13"/>
    </sheetView>
  </sheetViews>
  <sheetFormatPr defaultColWidth="9.14285714285714" defaultRowHeight="17.6" outlineLevelCol="5"/>
  <cols>
    <col min="1" max="1" width="29.3035714285714" customWidth="1"/>
    <col min="3" max="3" width="12.7857142857143"/>
    <col min="5" max="5" width="12.7857142857143"/>
    <col min="6" max="6" width="10.5714285714286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6">
      <c r="A2" t="s">
        <v>8</v>
      </c>
      <c r="B2">
        <v>94952</v>
      </c>
      <c r="C2">
        <v>504.416410396832</v>
      </c>
      <c r="D2">
        <v>94006</v>
      </c>
      <c r="E2">
        <v>0.990037071362373</v>
      </c>
      <c r="F2">
        <f>B2*C2</f>
        <v>47895347</v>
      </c>
    </row>
    <row r="3" spans="1:6">
      <c r="A3" t="s">
        <v>9</v>
      </c>
      <c r="B3">
        <v>73697</v>
      </c>
      <c r="C3">
        <v>486.977529614503</v>
      </c>
      <c r="D3">
        <v>72866</v>
      </c>
      <c r="E3">
        <v>0.988724100031209</v>
      </c>
      <c r="F3">
        <f t="shared" ref="F3:F12" si="0">B3*C3</f>
        <v>35888783</v>
      </c>
    </row>
    <row r="4" spans="1:6">
      <c r="A4" t="s">
        <v>9</v>
      </c>
      <c r="B4">
        <v>34267</v>
      </c>
      <c r="C4">
        <v>464.85933988969</v>
      </c>
      <c r="D4">
        <v>33954</v>
      </c>
      <c r="E4">
        <v>0.990865847608486</v>
      </c>
      <c r="F4">
        <f t="shared" si="0"/>
        <v>15929335</v>
      </c>
    </row>
    <row r="5" spans="1:6">
      <c r="A5" t="s">
        <v>8</v>
      </c>
      <c r="B5">
        <v>45718</v>
      </c>
      <c r="C5">
        <v>486.928299575659</v>
      </c>
      <c r="D5">
        <v>45266</v>
      </c>
      <c r="E5">
        <v>0.990113303294107</v>
      </c>
      <c r="F5">
        <f t="shared" si="0"/>
        <v>22261388</v>
      </c>
    </row>
    <row r="6" spans="2:6">
      <c r="B6">
        <f>SUM(B2:B5)</f>
        <v>248634</v>
      </c>
      <c r="C6">
        <f>F6/B6</f>
        <v>490.579940796512</v>
      </c>
      <c r="D6">
        <f>SUM(D2:D5)</f>
        <v>246092</v>
      </c>
      <c r="E6">
        <f>D6/B6</f>
        <v>0.989776136811538</v>
      </c>
      <c r="F6">
        <f>SUM(F2:F5)</f>
        <v>121974853</v>
      </c>
    </row>
    <row r="11" spans="1:6">
      <c r="A11" t="s">
        <v>10</v>
      </c>
      <c r="B11">
        <v>328683</v>
      </c>
      <c r="C11">
        <v>491.916795209974</v>
      </c>
      <c r="D11">
        <v>326263</v>
      </c>
      <c r="E11">
        <v>0.992637282731386</v>
      </c>
      <c r="F11">
        <f t="shared" si="0"/>
        <v>161684688</v>
      </c>
    </row>
    <row r="12" spans="1:6">
      <c r="A12" t="s">
        <v>10</v>
      </c>
      <c r="B12">
        <v>153480</v>
      </c>
      <c r="C12">
        <v>473.024446181913</v>
      </c>
      <c r="D12">
        <v>152524</v>
      </c>
      <c r="E12">
        <v>0.993771175397446</v>
      </c>
      <c r="F12">
        <f t="shared" si="0"/>
        <v>72599792</v>
      </c>
    </row>
    <row r="13" spans="2:6">
      <c r="B13">
        <f>SUM(B11:B12)</f>
        <v>482163</v>
      </c>
      <c r="C13">
        <f>F13/B13</f>
        <v>485.903065975614</v>
      </c>
      <c r="D13">
        <f>SUM(D11:D12)</f>
        <v>478787</v>
      </c>
      <c r="E13">
        <f>D13/B13</f>
        <v>0.9929982184448</v>
      </c>
      <c r="F13">
        <f>SUM(F11:F12)</f>
        <v>234284480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2022-06-25T01:06:19Z</dcterms:created>
  <dcterms:modified xsi:type="dcterms:W3CDTF">2022-06-25T01:08:23Z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