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<sst xmlns="http://schemas.openxmlformats.org/spreadsheetml/2006/main" count="11">
  <si>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</si>
  <si>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</si>
  <si>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</si>
  <si>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</si>
  <si>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</si>
  <si>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</si>
  <si>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</si>
  <si>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</si>
  <si>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_portal_tableListTrace</t>
  </si>
  <si>
    <t>_portal_tableListTrace_map</t>
  </si>
  <si>
    <t>_portal_tableListTrace_h5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</si>
</sst>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8" borderId="3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99977</v>
      </c>
      <c r="C2">
        <v>384.452764135751</v>
      </c>
      <c r="D2">
        <v>428</v>
      </c>
      <c r="E2">
        <v>509</v>
      </c>
      <c r="F2">
        <v>701</v>
      </c>
      <c r="G2">
        <v>98414</v>
      </c>
      <c r="H2">
        <v>0.984366404272983</v>
      </c>
    </row>
    <row r="3" spans="1:8">
      <c r="A3" t="s">
        <v>9</v>
      </c>
      <c r="B3">
        <v>25835</v>
      </c>
      <c r="C3">
        <v>267.103386878266</v>
      </c>
      <c r="D3">
        <v>290</v>
      </c>
      <c r="E3">
        <v>360</v>
      </c>
      <c r="F3">
        <v>532</v>
      </c>
      <c r="G3">
        <v>25698</v>
      </c>
      <c r="H3">
        <v>0.994697116315076</v>
      </c>
    </row>
    <row r="4" spans="1:8">
      <c r="A4" t="s">
        <v>10</v>
      </c>
      <c r="B4">
        <v>374188</v>
      </c>
      <c r="C4">
        <v>248.751427090126</v>
      </c>
      <c r="D4">
        <v>269</v>
      </c>
      <c r="E4">
        <v>315</v>
      </c>
      <c r="F4">
        <v>437</v>
      </c>
      <c r="G4">
        <v>372794</v>
      </c>
      <c r="H4">
        <v>0.996274599933723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"/>
  <sheetViews>
    <sheetView tabSelected="1" workbookViewId="0">
      <selection activeCell="B10" sqref="B10:E10"/>
    </sheetView>
  </sheetViews>
  <sheetFormatPr defaultColWidth="9.14285714285714" defaultRowHeight="17.6" outlineLevelCol="5"/>
  <cols>
    <col min="1" max="1" width="37.6428571428571" customWidth="1"/>
    <col min="3" max="3" width="12.7857142857143"/>
    <col min="5" max="5" width="12.7857142857143"/>
    <col min="6" max="6" width="9.57142857142857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99977</v>
      </c>
      <c r="C2">
        <v>384.452764135751</v>
      </c>
      <c r="D2">
        <v>98414</v>
      </c>
      <c r="E2">
        <v>0.984366404272983</v>
      </c>
      <c r="F2">
        <f>B2*C2</f>
        <v>38436434</v>
      </c>
    </row>
    <row r="3" spans="1:6">
      <c r="A3" t="s">
        <v>9</v>
      </c>
      <c r="B3">
        <v>25835</v>
      </c>
      <c r="C3">
        <v>267.103386878266</v>
      </c>
      <c r="D3">
        <v>25698</v>
      </c>
      <c r="E3">
        <v>0.994697116315076</v>
      </c>
      <c r="F3">
        <f>B3*C3</f>
        <v>6900616</v>
      </c>
    </row>
    <row r="4" spans="2:6">
      <c r="B4">
        <f>SUM(B2:B3)</f>
        <v>125812</v>
      </c>
      <c r="C4">
        <f>F4/B4</f>
        <v>360.355530474041</v>
      </c>
      <c r="D4">
        <f>SUM(D2:D3)</f>
        <v>124112</v>
      </c>
      <c r="E4">
        <f>D4/B4</f>
        <v>0.986487775410931</v>
      </c>
      <c r="F4">
        <f>SUM(F2:F3)</f>
        <v>45337050</v>
      </c>
    </row>
    <row r="10" spans="1:5">
      <c r="A10" t="s">
        <v>10</v>
      </c>
      <c r="B10">
        <v>374188</v>
      </c>
      <c r="C10">
        <v>248.751427090126</v>
      </c>
      <c r="D10">
        <v>372794</v>
      </c>
      <c r="E10">
        <v>0.996274599933723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2022-05-07T03:59:06Z</dcterms:created>
  <dcterms:modified xsi:type="dcterms:W3CDTF">2022-05-08T17:03:15Z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