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<sst xmlns="http://schemas.openxmlformats.org/spreadsheetml/2006/main" count="11">
  <si>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</si>
  <si>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</si>
  <si>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</si>
  <si>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</si>
  <si>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</si>
  <si>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</si>
  <si>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</si>
  <si>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</si>
  <si>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_portal_makeAssignTrace</t>
  </si>
  <si>
    <t>_portal_makeAssignTrace_map</t>
  </si>
  <si>
    <t>_portal_makeAssignTrace_h5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</si>
</sst>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132418</v>
      </c>
      <c r="C2">
        <v>1314.86902082798</v>
      </c>
      <c r="D2">
        <v>1097</v>
      </c>
      <c r="E2">
        <v>1267</v>
      </c>
      <c r="F2">
        <v>3049</v>
      </c>
      <c r="G2">
        <v>85566</v>
      </c>
      <c r="H2">
        <v>0.646181032790104</v>
      </c>
    </row>
    <row r="3" spans="1:8">
      <c r="A3" t="s">
        <v>9</v>
      </c>
      <c r="B3">
        <v>37703</v>
      </c>
      <c r="C3">
        <v>1211.43373206376</v>
      </c>
      <c r="D3">
        <v>1131</v>
      </c>
      <c r="E3">
        <v>1405</v>
      </c>
      <c r="F3">
        <v>2841</v>
      </c>
      <c r="G3">
        <v>24856</v>
      </c>
      <c r="H3">
        <v>0.659257883988012</v>
      </c>
    </row>
    <row r="4" spans="1:8">
      <c r="A4" t="s">
        <v>10</v>
      </c>
      <c r="B4">
        <v>280200</v>
      </c>
      <c r="C4">
        <v>1131.82333333333</v>
      </c>
      <c r="D4">
        <v>1043</v>
      </c>
      <c r="E4">
        <v>1220</v>
      </c>
      <c r="F4">
        <v>2638</v>
      </c>
      <c r="G4">
        <v>198286</v>
      </c>
      <c r="H4">
        <v>0.707658815132049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"/>
  <sheetViews>
    <sheetView tabSelected="1" workbookViewId="0">
      <selection activeCell="B8" sqref="B8:E8"/>
    </sheetView>
  </sheetViews>
  <sheetFormatPr defaultColWidth="9.14285714285714" defaultRowHeight="17.6" outlineLevelRow="7" outlineLevelCol="5"/>
  <cols>
    <col min="1" max="1" width="33.1785714285714" customWidth="1"/>
    <col min="3" max="3" width="12.7857142857143"/>
    <col min="5" max="5" width="12.7857142857143"/>
    <col min="6" max="6" width="10.5714285714286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132418</v>
      </c>
      <c r="C2">
        <v>1314.86902082798</v>
      </c>
      <c r="D2">
        <v>85566</v>
      </c>
      <c r="E2">
        <v>0.646181032790104</v>
      </c>
      <c r="F2">
        <f>B2*C2</f>
        <v>174112326</v>
      </c>
    </row>
    <row r="3" spans="1:6">
      <c r="A3" t="s">
        <v>9</v>
      </c>
      <c r="B3">
        <v>37703</v>
      </c>
      <c r="C3">
        <v>1211.43373206376</v>
      </c>
      <c r="D3">
        <v>24856</v>
      </c>
      <c r="E3">
        <v>0.659257883988012</v>
      </c>
      <c r="F3">
        <f>B3*C3</f>
        <v>45674686</v>
      </c>
    </row>
    <row r="4" spans="2:6">
      <c r="B4">
        <f>SUM(B2:B3)</f>
        <v>170121</v>
      </c>
      <c r="C4">
        <f>F4/B4</f>
        <v>1291.94521546429</v>
      </c>
      <c r="D4">
        <f>SUM(D2:D3)</f>
        <v>110422</v>
      </c>
      <c r="E4">
        <f>D4/B4</f>
        <v>0.649079184815514</v>
      </c>
      <c r="F4">
        <f>SUM(F2:F3)</f>
        <v>219787012</v>
      </c>
    </row>
    <row r="8" spans="1:5">
      <c r="A8" t="s">
        <v>10</v>
      </c>
      <c r="B8">
        <v>280200</v>
      </c>
      <c r="C8">
        <v>1131.82333333333</v>
      </c>
      <c r="D8">
        <v>198286</v>
      </c>
      <c r="E8">
        <v>0.707658815132049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2022-04-30T01:57:04Z</dcterms:created>
  <dcterms:modified xsi:type="dcterms:W3CDTF">2022-04-30T01:58:50Z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