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<sst xmlns="http://schemas.openxmlformats.org/spreadsheetml/2006/main" count="11">
  <si>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</si>
  <si>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</si>
  <si>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</si>
  <si>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</si>
  <si>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</si>
  <si>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</si>
  <si>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</si>
  <si>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</si>
  <si>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_portal_wayBillClickTrace</t>
  </si>
  <si>
    <t>_portal_wayBillClickTrace_map</t>
  </si>
  <si>
    <t>_portal_wayBillClickTrace_h5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</si>
</sst>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122991</v>
      </c>
      <c r="C2">
        <v>1714.45958647381</v>
      </c>
      <c r="D2">
        <v>1231</v>
      </c>
      <c r="E2">
        <v>1372</v>
      </c>
      <c r="F2">
        <v>2484</v>
      </c>
      <c r="G2">
        <v>53743</v>
      </c>
      <c r="H2">
        <v>0.436966932539779</v>
      </c>
    </row>
    <row r="3" spans="1:8">
      <c r="A3" t="s">
        <v>9</v>
      </c>
      <c r="B3">
        <v>39830</v>
      </c>
      <c r="C3">
        <v>1270.89367311072</v>
      </c>
      <c r="D3">
        <v>1207</v>
      </c>
      <c r="E3">
        <v>1366</v>
      </c>
      <c r="F3">
        <v>1860</v>
      </c>
      <c r="G3">
        <v>19803</v>
      </c>
      <c r="H3">
        <v>0.497188049209139</v>
      </c>
    </row>
    <row r="4" spans="1:8">
      <c r="A4" t="s">
        <v>10</v>
      </c>
      <c r="B4">
        <v>183361</v>
      </c>
      <c r="C4">
        <v>1187.29753873506</v>
      </c>
      <c r="D4">
        <v>1298</v>
      </c>
      <c r="E4">
        <v>1413</v>
      </c>
      <c r="F4">
        <v>1682</v>
      </c>
      <c r="G4">
        <v>54803</v>
      </c>
      <c r="H4">
        <v>0.298880350783427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B26" sqref="B26:E26"/>
    </sheetView>
  </sheetViews>
  <sheetFormatPr defaultColWidth="9.14285714285714" defaultRowHeight="17.6" outlineLevelCol="5"/>
  <cols>
    <col min="1" max="1" width="33.0267857142857" customWidth="1"/>
    <col min="3" max="3" width="12.7857142857143"/>
    <col min="5" max="5" width="12.7857142857143"/>
    <col min="6" max="6" width="11.642857142857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>
      <c r="A2" t="s">
        <v>8</v>
      </c>
      <c r="B2">
        <v>122991</v>
      </c>
      <c r="C2">
        <v>1714.45958647381</v>
      </c>
      <c r="D2">
        <v>53743</v>
      </c>
      <c r="E2">
        <v>0.436966932539779</v>
      </c>
      <c r="F2">
        <f>B2*C2</f>
        <v>210863099</v>
      </c>
    </row>
    <row r="3" spans="1:6">
      <c r="A3" t="s">
        <v>9</v>
      </c>
      <c r="B3">
        <v>39830</v>
      </c>
      <c r="C3">
        <v>1270.89367311072</v>
      </c>
      <c r="D3">
        <v>19803</v>
      </c>
      <c r="E3">
        <v>0.497188049209139</v>
      </c>
      <c r="F3">
        <f>B3*C3</f>
        <v>50619695</v>
      </c>
    </row>
    <row r="4" spans="1:6">
      <c r="A4" t="s">
        <v>8</v>
      </c>
      <c r="B4">
        <v>94769</v>
      </c>
      <c r="C4">
        <v>1755.16588757927</v>
      </c>
      <c r="D4">
        <v>44570</v>
      </c>
      <c r="E4">
        <v>0.470301469889943</v>
      </c>
      <c r="F4">
        <f>B4*C4</f>
        <v>166335316</v>
      </c>
    </row>
    <row r="5" spans="1:6">
      <c r="A5" t="s">
        <v>9</v>
      </c>
      <c r="B5">
        <v>27108</v>
      </c>
      <c r="C5">
        <v>1266.11406226944</v>
      </c>
      <c r="D5">
        <v>13977</v>
      </c>
      <c r="E5">
        <v>0.515604249667995</v>
      </c>
      <c r="F5">
        <f>B5*C5</f>
        <v>34321820</v>
      </c>
    </row>
    <row r="6" spans="1:6">
      <c r="A6" t="s">
        <v>8</v>
      </c>
      <c r="B6">
        <v>89669</v>
      </c>
      <c r="C6">
        <v>1829.50758902185</v>
      </c>
      <c r="D6">
        <v>44045</v>
      </c>
      <c r="E6">
        <v>0.491195396402324</v>
      </c>
      <c r="F6">
        <f>B6*C6</f>
        <v>164050116</v>
      </c>
    </row>
    <row r="7" spans="1:6">
      <c r="A7" t="s">
        <v>9</v>
      </c>
      <c r="B7">
        <v>27765</v>
      </c>
      <c r="C7">
        <v>1394.4778678192</v>
      </c>
      <c r="D7">
        <v>13430</v>
      </c>
      <c r="E7">
        <v>0.48370250315145</v>
      </c>
      <c r="F7">
        <f>B7*C7</f>
        <v>38717678</v>
      </c>
    </row>
    <row r="8" spans="1:6">
      <c r="A8" t="s">
        <v>8</v>
      </c>
      <c r="B8">
        <v>86816</v>
      </c>
      <c r="C8">
        <v>1804.88839614818</v>
      </c>
      <c r="D8">
        <v>41034</v>
      </c>
      <c r="E8">
        <v>0.47265481017324</v>
      </c>
      <c r="F8">
        <f>B8*C8</f>
        <v>156693191</v>
      </c>
    </row>
    <row r="9" spans="1:6">
      <c r="A9" t="s">
        <v>9</v>
      </c>
      <c r="B9">
        <v>28366</v>
      </c>
      <c r="C9">
        <v>1280.10406825072</v>
      </c>
      <c r="D9">
        <v>14395</v>
      </c>
      <c r="E9">
        <v>0.507473736163012</v>
      </c>
      <c r="F9">
        <f>B9*C9</f>
        <v>36311432</v>
      </c>
    </row>
    <row r="10" spans="1:6">
      <c r="A10" t="s">
        <v>8</v>
      </c>
      <c r="B10">
        <v>89964</v>
      </c>
      <c r="C10">
        <v>1632.48872882486</v>
      </c>
      <c r="D10">
        <v>65734</v>
      </c>
      <c r="E10">
        <v>0.730670045796096</v>
      </c>
      <c r="F10">
        <f>B10*C10</f>
        <v>146865216</v>
      </c>
    </row>
    <row r="11" spans="1:6">
      <c r="A11" t="s">
        <v>9</v>
      </c>
      <c r="B11">
        <v>28989</v>
      </c>
      <c r="C11">
        <v>1197.12963537894</v>
      </c>
      <c r="D11">
        <v>21559</v>
      </c>
      <c r="E11">
        <v>0.7436958846459</v>
      </c>
      <c r="F11">
        <f>B11*C11</f>
        <v>34703591</v>
      </c>
    </row>
    <row r="12" spans="1:6">
      <c r="A12" t="s">
        <v>8</v>
      </c>
      <c r="B12">
        <v>102396</v>
      </c>
      <c r="C12">
        <v>1480.3905133013</v>
      </c>
      <c r="D12">
        <v>75828</v>
      </c>
      <c r="E12">
        <v>0.740536739716395</v>
      </c>
      <c r="F12">
        <f>B12*C12</f>
        <v>151586067</v>
      </c>
    </row>
    <row r="13" spans="1:6">
      <c r="A13" t="s">
        <v>9</v>
      </c>
      <c r="B13">
        <v>30119</v>
      </c>
      <c r="C13">
        <v>1180.90720143431</v>
      </c>
      <c r="D13">
        <v>22995</v>
      </c>
      <c r="E13">
        <v>0.76347156280089</v>
      </c>
      <c r="F13">
        <f>B13*C13</f>
        <v>35567744</v>
      </c>
    </row>
    <row r="14" spans="1:6">
      <c r="A14" t="s">
        <v>8</v>
      </c>
      <c r="B14">
        <v>109821</v>
      </c>
      <c r="C14">
        <v>1588.68395844146</v>
      </c>
      <c r="D14">
        <v>79197</v>
      </c>
      <c r="E14">
        <v>0.721146228863332</v>
      </c>
      <c r="F14">
        <f>B14*C14</f>
        <v>174470861</v>
      </c>
    </row>
    <row r="15" spans="1:6">
      <c r="A15" t="s">
        <v>9</v>
      </c>
      <c r="B15">
        <v>34227</v>
      </c>
      <c r="C15">
        <v>1161.39410406989</v>
      </c>
      <c r="D15">
        <v>25255</v>
      </c>
      <c r="E15">
        <v>0.737867765214597</v>
      </c>
      <c r="F15">
        <f>B15*C15</f>
        <v>39751036</v>
      </c>
    </row>
    <row r="16" spans="2:6">
      <c r="B16">
        <f>SUM(B2:B15)</f>
        <v>912830</v>
      </c>
      <c r="C16">
        <f>F16/B16</f>
        <v>1578.45038177974</v>
      </c>
      <c r="D16">
        <f>SUM(D2:D15)</f>
        <v>535565</v>
      </c>
      <c r="E16">
        <f>D16/B16</f>
        <v>0.58670836848044</v>
      </c>
      <c r="F16">
        <f>SUM(F2:F15)</f>
        <v>1440856862</v>
      </c>
    </row>
    <row r="19" spans="1:6">
      <c r="A19" t="s">
        <v>10</v>
      </c>
      <c r="B19">
        <v>183361</v>
      </c>
      <c r="C19">
        <v>1187.29753873506</v>
      </c>
      <c r="D19">
        <v>54803</v>
      </c>
      <c r="E19">
        <v>0.298880350783427</v>
      </c>
      <c r="F19">
        <f>B19*C19</f>
        <v>217704064</v>
      </c>
    </row>
    <row r="20" spans="1:6">
      <c r="A20" t="s">
        <v>10</v>
      </c>
      <c r="B20">
        <v>147938</v>
      </c>
      <c r="C20">
        <v>1173.63118333356</v>
      </c>
      <c r="D20">
        <v>48552</v>
      </c>
      <c r="E20">
        <v>0.328191539699063</v>
      </c>
      <c r="F20">
        <f>B20*C20</f>
        <v>173624650</v>
      </c>
    </row>
    <row r="21" spans="1:6">
      <c r="A21" t="s">
        <v>10</v>
      </c>
      <c r="B21">
        <v>140381</v>
      </c>
      <c r="C21">
        <v>1221.91841488521</v>
      </c>
      <c r="D21">
        <v>46139</v>
      </c>
      <c r="E21">
        <v>0.328669834236827</v>
      </c>
      <c r="F21">
        <f>B21*C21</f>
        <v>171534129</v>
      </c>
    </row>
    <row r="22" spans="1:6">
      <c r="A22" t="s">
        <v>10</v>
      </c>
      <c r="B22">
        <v>139275</v>
      </c>
      <c r="C22">
        <v>1159.698000359</v>
      </c>
      <c r="D22">
        <v>47854</v>
      </c>
      <c r="E22">
        <v>0.343593609764854</v>
      </c>
      <c r="F22">
        <f>B22*C22</f>
        <v>161516939</v>
      </c>
    </row>
    <row r="23" spans="1:6">
      <c r="A23" t="s">
        <v>10</v>
      </c>
      <c r="B23">
        <v>142873</v>
      </c>
      <c r="C23">
        <v>993.471950613482</v>
      </c>
      <c r="D23">
        <v>90827</v>
      </c>
      <c r="E23">
        <v>0.635718435253687</v>
      </c>
      <c r="F23">
        <f>B23*C23</f>
        <v>141940318</v>
      </c>
    </row>
    <row r="24" spans="1:6">
      <c r="A24" t="s">
        <v>10</v>
      </c>
      <c r="B24">
        <v>153302</v>
      </c>
      <c r="C24">
        <v>982.026027057703</v>
      </c>
      <c r="D24">
        <v>99960</v>
      </c>
      <c r="E24">
        <v>0.652046287719664</v>
      </c>
      <c r="F24">
        <f>B24*C24</f>
        <v>150546554</v>
      </c>
    </row>
    <row r="25" spans="1:6">
      <c r="A25" t="s">
        <v>10</v>
      </c>
      <c r="B25">
        <v>184510</v>
      </c>
      <c r="C25">
        <v>995.828589236356</v>
      </c>
      <c r="D25">
        <v>114182</v>
      </c>
      <c r="E25">
        <v>0.618839087312341</v>
      </c>
      <c r="F25">
        <f>B25*C25</f>
        <v>183740333</v>
      </c>
    </row>
    <row r="26" spans="2:6">
      <c r="B26">
        <f>SUM(B19:B25)</f>
        <v>1091640</v>
      </c>
      <c r="C26">
        <f>F26/B26</f>
        <v>1099.8195256678</v>
      </c>
      <c r="D26">
        <f>SUM(D19:D25)</f>
        <v>502317</v>
      </c>
      <c r="E26">
        <f>D26/B26</f>
        <v>0.460148950203364</v>
      </c>
      <c r="F26">
        <f>SUM(F19:F25)</f>
        <v>1200606987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2022-04-30T01:44:27Z</dcterms:created>
  <dcterms:modified xsi:type="dcterms:W3CDTF">2022-04-30T02:09:11Z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