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<sst xmlns="http://schemas.openxmlformats.org/spreadsheetml/2006/main" count="11">
  <si>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</si>
  <si>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</si>
  <si>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</si>
  <si>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</si>
  <si>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</si>
  <si>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</si>
  <si>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</si>
  <si>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</si>
  <si>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_portal_makeAssignTrace</t>
  </si>
  <si>
    <t>_portal_makeAssignTrace_map</t>
  </si>
  <si>
    <t>_portal_makeAssignTrace_h5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</si>
</sst>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1" borderId="4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113231</v>
      </c>
      <c r="C2">
        <v>1305.0342485715</v>
      </c>
      <c r="D2">
        <v>982</v>
      </c>
      <c r="E2">
        <v>1212</v>
      </c>
      <c r="F2">
        <v>3369</v>
      </c>
      <c r="G2">
        <v>86379</v>
      </c>
      <c r="H2">
        <v>0.762856461569711</v>
      </c>
    </row>
    <row r="3" spans="1:8">
      <c r="A3" t="s">
        <v>9</v>
      </c>
      <c r="B3">
        <v>28955</v>
      </c>
      <c r="C3">
        <v>1176.85111379727</v>
      </c>
      <c r="D3">
        <v>939</v>
      </c>
      <c r="E3">
        <v>1218</v>
      </c>
      <c r="F3">
        <v>3441</v>
      </c>
      <c r="G3">
        <v>22685</v>
      </c>
      <c r="H3">
        <v>0.783457088585736</v>
      </c>
    </row>
    <row r="4" spans="1:8">
      <c r="A4" t="s">
        <v>10</v>
      </c>
      <c r="B4">
        <v>302716</v>
      </c>
      <c r="C4">
        <v>1055.20338535129</v>
      </c>
      <c r="D4">
        <v>935</v>
      </c>
      <c r="E4">
        <v>1174</v>
      </c>
      <c r="F4">
        <v>2749</v>
      </c>
      <c r="G4">
        <v>239147</v>
      </c>
      <c r="H4">
        <v>0.790004492659787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workbookViewId="0">
      <selection activeCell="B6" sqref="B6:E6"/>
    </sheetView>
  </sheetViews>
  <sheetFormatPr defaultColWidth="9.14285714285714" defaultRowHeight="17.6" outlineLevelCol="5"/>
  <cols>
    <col min="1" max="1" width="37.3482142857143" customWidth="1"/>
    <col min="3" max="3" width="12.7857142857143"/>
    <col min="5" max="5" width="12.7857142857143"/>
    <col min="6" max="6" width="10.5714285714286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113231</v>
      </c>
      <c r="C2">
        <v>1305.0342485715</v>
      </c>
      <c r="D2">
        <v>86379</v>
      </c>
      <c r="E2">
        <v>0.762856461569711</v>
      </c>
      <c r="F2">
        <f>B2*C2</f>
        <v>147770333</v>
      </c>
    </row>
    <row r="3" spans="1:6">
      <c r="A3" t="s">
        <v>9</v>
      </c>
      <c r="B3">
        <v>28955</v>
      </c>
      <c r="C3">
        <v>1176.85111379727</v>
      </c>
      <c r="D3">
        <v>22685</v>
      </c>
      <c r="E3">
        <v>0.783457088585736</v>
      </c>
      <c r="F3">
        <f t="shared" ref="F3:F8" si="0">B3*C3</f>
        <v>34075724</v>
      </c>
    </row>
    <row r="4" spans="1:6">
      <c r="A4" t="s">
        <v>9</v>
      </c>
      <c r="B4">
        <v>4648</v>
      </c>
      <c r="C4">
        <v>1093.91135972461</v>
      </c>
      <c r="D4">
        <v>3894</v>
      </c>
      <c r="E4">
        <v>0.837779690189329</v>
      </c>
      <c r="F4">
        <f t="shared" si="0"/>
        <v>5084500</v>
      </c>
    </row>
    <row r="5" spans="1:6">
      <c r="A5" t="s">
        <v>8</v>
      </c>
      <c r="B5">
        <v>18890</v>
      </c>
      <c r="C5">
        <v>1081.794070937</v>
      </c>
      <c r="D5">
        <v>15313</v>
      </c>
      <c r="E5">
        <v>0.81064055055585</v>
      </c>
      <c r="F5">
        <f t="shared" si="0"/>
        <v>20435090</v>
      </c>
    </row>
    <row r="6" spans="2:6">
      <c r="B6">
        <f>SUM(B2:B5)</f>
        <v>165724</v>
      </c>
      <c r="C6">
        <f>F6/B6</f>
        <v>1251.27107117859</v>
      </c>
      <c r="D6">
        <f>SUM(D2:D5)</f>
        <v>128271</v>
      </c>
      <c r="E6">
        <f>D6/B6</f>
        <v>0.774003765296517</v>
      </c>
      <c r="F6">
        <f>SUM(F2:F5)</f>
        <v>207365647</v>
      </c>
    </row>
    <row r="7" spans="1:6">
      <c r="A7" t="s">
        <v>10</v>
      </c>
      <c r="B7">
        <v>55309</v>
      </c>
      <c r="C7">
        <v>976.525375616988</v>
      </c>
      <c r="D7">
        <v>46603</v>
      </c>
      <c r="E7">
        <v>0.842593429640746</v>
      </c>
      <c r="F7">
        <f t="shared" si="0"/>
        <v>54010642</v>
      </c>
    </row>
    <row r="8" spans="1:6">
      <c r="A8" t="s">
        <v>10</v>
      </c>
      <c r="B8">
        <v>302716</v>
      </c>
      <c r="C8">
        <v>1055.20338535129</v>
      </c>
      <c r="D8">
        <v>239147</v>
      </c>
      <c r="E8">
        <v>0.790004492659787</v>
      </c>
      <c r="F8">
        <f t="shared" si="0"/>
        <v>319426948</v>
      </c>
    </row>
    <row r="9" spans="2:6">
      <c r="B9">
        <f>SUM(B7:B8)</f>
        <v>358025</v>
      </c>
      <c r="C9">
        <f>F9/B9</f>
        <v>1043.04892116472</v>
      </c>
      <c r="D9">
        <f>SUM(D7:D8)</f>
        <v>285750</v>
      </c>
      <c r="E9">
        <f>D9/B9</f>
        <v>0.798128622302912</v>
      </c>
      <c r="F9">
        <f>SUM(F7:F8)</f>
        <v>373437590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2022-05-14T00:21:51Z</dcterms:created>
  <dcterms:modified xsi:type="dcterms:W3CDTF">2022-05-14T02:12:46Z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