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<sst xmlns="http://schemas.openxmlformats.org/spreadsheetml/2006/main" count="11">
  <si>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</si>
  <si>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</si>
  <si>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</si>
  <si>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</si>
  <si>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</si>
  <si>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</si>
  <si>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</si>
  <si>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</si>
  <si>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_portal_wayBillClickTrace</t>
  </si>
  <si>
    <t>_portal_wayBillClickTrace_map</t>
  </si>
  <si>
    <t>_portal_wayBillClickTrace_h5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</si>
</sst>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3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153954</v>
      </c>
      <c r="C2">
        <v>1497.38966184705</v>
      </c>
      <c r="D2">
        <v>1018</v>
      </c>
      <c r="E2">
        <v>1130</v>
      </c>
      <c r="F2">
        <v>2379</v>
      </c>
      <c r="G2">
        <v>111917</v>
      </c>
      <c r="H2">
        <v>0.726950907413903</v>
      </c>
    </row>
    <row r="3" spans="1:8">
      <c r="A3" t="s">
        <v>9</v>
      </c>
      <c r="B3">
        <v>41922</v>
      </c>
      <c r="C3">
        <v>1146.16366108487</v>
      </c>
      <c r="D3">
        <v>985</v>
      </c>
      <c r="E3">
        <v>1081</v>
      </c>
      <c r="F3">
        <v>1480</v>
      </c>
      <c r="G3">
        <v>32216</v>
      </c>
      <c r="H3">
        <v>0.768474786508277</v>
      </c>
    </row>
    <row r="4" spans="1:8">
      <c r="A4" t="s">
        <v>10</v>
      </c>
      <c r="B4">
        <v>291376</v>
      </c>
      <c r="C4">
        <v>880.363780819285</v>
      </c>
      <c r="D4">
        <v>963</v>
      </c>
      <c r="E4">
        <v>1046</v>
      </c>
      <c r="F4">
        <v>1235</v>
      </c>
      <c r="G4">
        <v>233012</v>
      </c>
      <c r="H4">
        <v>0.799695239141178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8"/>
  <sheetViews>
    <sheetView tabSelected="1" workbookViewId="0">
      <selection activeCell="B28" sqref="B28:E28"/>
    </sheetView>
  </sheetViews>
  <sheetFormatPr defaultColWidth="9.14285714285714" defaultRowHeight="17.6" outlineLevelCol="5"/>
  <cols>
    <col min="1" max="1" width="37.7857142857143" customWidth="1"/>
    <col min="3" max="3" width="12.7857142857143"/>
    <col min="5" max="5" width="12.7857142857143"/>
    <col min="6" max="6" width="11.6428571428571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153954</v>
      </c>
      <c r="C2">
        <v>1497.38966184705</v>
      </c>
      <c r="D2">
        <v>111917</v>
      </c>
      <c r="E2">
        <v>0.726950907413903</v>
      </c>
      <c r="F2">
        <f>B2*C2</f>
        <v>230529128</v>
      </c>
    </row>
    <row r="3" spans="1:6">
      <c r="A3" t="s">
        <v>9</v>
      </c>
      <c r="B3">
        <v>41922</v>
      </c>
      <c r="C3">
        <v>1146.16366108487</v>
      </c>
      <c r="D3">
        <v>32216</v>
      </c>
      <c r="E3">
        <v>0.768474786508277</v>
      </c>
      <c r="F3">
        <f t="shared" ref="F3:F27" si="0">B3*C3</f>
        <v>48049473</v>
      </c>
    </row>
    <row r="4" spans="1:6">
      <c r="A4" t="s">
        <v>8</v>
      </c>
      <c r="B4">
        <v>147143</v>
      </c>
      <c r="C4">
        <v>1447.52689560496</v>
      </c>
      <c r="D4">
        <v>108961</v>
      </c>
      <c r="E4">
        <v>0.740510931542785</v>
      </c>
      <c r="F4">
        <f t="shared" si="0"/>
        <v>212993450</v>
      </c>
    </row>
    <row r="5" spans="1:6">
      <c r="A5" t="s">
        <v>9</v>
      </c>
      <c r="B5">
        <v>42414</v>
      </c>
      <c r="C5">
        <v>1127.81539114443</v>
      </c>
      <c r="D5">
        <v>31505</v>
      </c>
      <c r="E5">
        <v>0.742797189607205</v>
      </c>
      <c r="F5">
        <f t="shared" si="0"/>
        <v>47835162</v>
      </c>
    </row>
    <row r="6" spans="1:6">
      <c r="A6" t="s">
        <v>8</v>
      </c>
      <c r="B6">
        <v>89339</v>
      </c>
      <c r="C6">
        <v>1540.82741020159</v>
      </c>
      <c r="D6">
        <v>70941</v>
      </c>
      <c r="E6">
        <v>0.794065301827869</v>
      </c>
      <c r="F6">
        <f t="shared" si="0"/>
        <v>137655980</v>
      </c>
    </row>
    <row r="7" spans="1:6">
      <c r="A7" t="s">
        <v>9</v>
      </c>
      <c r="B7">
        <v>22839</v>
      </c>
      <c r="C7">
        <v>1200.26091334997</v>
      </c>
      <c r="D7">
        <v>18461</v>
      </c>
      <c r="E7">
        <v>0.808310346337405</v>
      </c>
      <c r="F7">
        <f t="shared" si="0"/>
        <v>27412759</v>
      </c>
    </row>
    <row r="8" spans="1:6">
      <c r="A8" t="s">
        <v>8</v>
      </c>
      <c r="B8">
        <v>89113</v>
      </c>
      <c r="C8">
        <v>1720.70491398561</v>
      </c>
      <c r="D8">
        <v>69755</v>
      </c>
      <c r="E8">
        <v>0.782770190656807</v>
      </c>
      <c r="F8">
        <f t="shared" si="0"/>
        <v>153337177</v>
      </c>
    </row>
    <row r="9" spans="1:6">
      <c r="A9" t="s">
        <v>9</v>
      </c>
      <c r="B9">
        <v>25505</v>
      </c>
      <c r="C9">
        <v>1105.17424034503</v>
      </c>
      <c r="D9">
        <v>21123</v>
      </c>
      <c r="E9">
        <v>0.828190550872378</v>
      </c>
      <c r="F9">
        <f t="shared" si="0"/>
        <v>28187469</v>
      </c>
    </row>
    <row r="10" spans="1:6">
      <c r="A10" t="s">
        <v>8</v>
      </c>
      <c r="B10">
        <v>89406</v>
      </c>
      <c r="C10">
        <v>1571.25555331857</v>
      </c>
      <c r="D10">
        <v>69681</v>
      </c>
      <c r="E10">
        <v>0.779377223005167</v>
      </c>
      <c r="F10">
        <f t="shared" si="0"/>
        <v>140479674</v>
      </c>
    </row>
    <row r="11" spans="1:6">
      <c r="A11" t="s">
        <v>9</v>
      </c>
      <c r="B11">
        <v>21842</v>
      </c>
      <c r="C11">
        <v>1304.13254280744</v>
      </c>
      <c r="D11">
        <v>17969</v>
      </c>
      <c r="E11">
        <v>0.822681073161798</v>
      </c>
      <c r="F11">
        <f t="shared" si="0"/>
        <v>28484863</v>
      </c>
    </row>
    <row r="12" spans="1:6">
      <c r="A12" t="s">
        <v>8</v>
      </c>
      <c r="B12">
        <v>89286</v>
      </c>
      <c r="C12">
        <v>1373.42680823421</v>
      </c>
      <c r="D12">
        <v>70509</v>
      </c>
      <c r="E12">
        <v>0.789698272965527</v>
      </c>
      <c r="F12">
        <f t="shared" si="0"/>
        <v>122627786</v>
      </c>
    </row>
    <row r="13" spans="1:6">
      <c r="A13" t="s">
        <v>9</v>
      </c>
      <c r="B13">
        <v>21399</v>
      </c>
      <c r="C13">
        <v>1154.28898546661</v>
      </c>
      <c r="D13">
        <v>17753</v>
      </c>
      <c r="E13">
        <v>0.829618206458246</v>
      </c>
      <c r="F13">
        <f t="shared" si="0"/>
        <v>24700630</v>
      </c>
    </row>
    <row r="14" spans="1:6">
      <c r="A14" t="s">
        <v>8</v>
      </c>
      <c r="B14">
        <v>132953</v>
      </c>
      <c r="C14">
        <v>1551.46692440186</v>
      </c>
      <c r="D14">
        <v>98081</v>
      </c>
      <c r="E14">
        <v>0.737711822975036</v>
      </c>
      <c r="F14">
        <f t="shared" si="0"/>
        <v>206272182</v>
      </c>
    </row>
    <row r="15" spans="1:6">
      <c r="A15" t="s">
        <v>9</v>
      </c>
      <c r="B15">
        <v>37948</v>
      </c>
      <c r="C15">
        <v>1149.12245704648</v>
      </c>
      <c r="D15">
        <v>28667</v>
      </c>
      <c r="E15">
        <v>0.755428481079372</v>
      </c>
      <c r="F15">
        <f t="shared" si="0"/>
        <v>43606899</v>
      </c>
    </row>
    <row r="16" spans="2:6">
      <c r="B16">
        <f>SUM(B2:B15)</f>
        <v>1005063</v>
      </c>
      <c r="C16">
        <f>F16/B16</f>
        <v>1444.85731939192</v>
      </c>
      <c r="D16">
        <f>SUM(D2:D15)</f>
        <v>767539</v>
      </c>
      <c r="E16">
        <f>D16/B16</f>
        <v>0.763672526000858</v>
      </c>
      <c r="F16">
        <f>SUM(F2:F15)</f>
        <v>1452172632</v>
      </c>
    </row>
    <row r="21" spans="1:6">
      <c r="A21" t="s">
        <v>10</v>
      </c>
      <c r="B21">
        <v>291376</v>
      </c>
      <c r="C21">
        <v>880.363780819285</v>
      </c>
      <c r="D21">
        <v>233012</v>
      </c>
      <c r="E21">
        <v>0.799695239141178</v>
      </c>
      <c r="F21">
        <f t="shared" si="0"/>
        <v>256516877</v>
      </c>
    </row>
    <row r="22" spans="1:6">
      <c r="A22" t="s">
        <v>10</v>
      </c>
      <c r="B22">
        <v>269994</v>
      </c>
      <c r="C22">
        <v>883.880645495826</v>
      </c>
      <c r="D22">
        <v>216202</v>
      </c>
      <c r="E22">
        <v>0.80076594294688</v>
      </c>
      <c r="F22">
        <f t="shared" si="0"/>
        <v>238642471</v>
      </c>
    </row>
    <row r="23" spans="1:6">
      <c r="A23" t="s">
        <v>10</v>
      </c>
      <c r="B23">
        <v>169552</v>
      </c>
      <c r="C23">
        <v>838.493400254789</v>
      </c>
      <c r="D23">
        <v>145318</v>
      </c>
      <c r="E23">
        <v>0.85707039728225</v>
      </c>
      <c r="F23">
        <f t="shared" si="0"/>
        <v>142168233</v>
      </c>
    </row>
    <row r="24" spans="1:6">
      <c r="A24" t="s">
        <v>10</v>
      </c>
      <c r="B24">
        <v>177041</v>
      </c>
      <c r="C24">
        <v>840.129687473523</v>
      </c>
      <c r="D24">
        <v>150880</v>
      </c>
      <c r="E24">
        <v>0.852231968865969</v>
      </c>
      <c r="F24">
        <f t="shared" si="0"/>
        <v>148737400</v>
      </c>
    </row>
    <row r="25" spans="1:6">
      <c r="A25" t="s">
        <v>10</v>
      </c>
      <c r="B25">
        <v>177623</v>
      </c>
      <c r="C25">
        <v>851.179920393192</v>
      </c>
      <c r="D25">
        <v>150318</v>
      </c>
      <c r="E25">
        <v>0.846275538640829</v>
      </c>
      <c r="F25">
        <f t="shared" si="0"/>
        <v>151189131</v>
      </c>
    </row>
    <row r="26" spans="1:6">
      <c r="A26" t="s">
        <v>10</v>
      </c>
      <c r="B26">
        <v>176578</v>
      </c>
      <c r="C26">
        <v>840.52811788558</v>
      </c>
      <c r="D26">
        <v>149086</v>
      </c>
      <c r="E26">
        <v>0.844306765282198</v>
      </c>
      <c r="F26">
        <f t="shared" si="0"/>
        <v>148418774</v>
      </c>
    </row>
    <row r="27" spans="1:6">
      <c r="A27" t="s">
        <v>10</v>
      </c>
      <c r="B27">
        <v>243533</v>
      </c>
      <c r="C27">
        <v>892.86419910238</v>
      </c>
      <c r="D27">
        <v>188105</v>
      </c>
      <c r="E27">
        <v>0.772400454969142</v>
      </c>
      <c r="F27">
        <f t="shared" si="0"/>
        <v>217441897</v>
      </c>
    </row>
    <row r="28" spans="2:6">
      <c r="B28">
        <f>SUM(B21:B27)</f>
        <v>1505697</v>
      </c>
      <c r="C28">
        <f>F28/B28</f>
        <v>865.456186071965</v>
      </c>
      <c r="D28">
        <f>SUM(D21:D27)</f>
        <v>1232921</v>
      </c>
      <c r="E28">
        <f>D28/B28</f>
        <v>0.818837388930177</v>
      </c>
      <c r="F28">
        <f>SUM(F21:F27)</f>
        <v>1303114783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2022-05-21T02:26:11Z</dcterms:created>
  <dcterms:modified xsi:type="dcterms:W3CDTF">2022-05-21T03:28:46Z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