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2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<sst xmlns="http://schemas.openxmlformats.org/spreadsheetml/2006/main" count="11">
  <si>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</si>
  <si>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</si>
  <si>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</si>
  <si>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</si>
  <si>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</si>
  <si>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</si>
  <si>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</si>
  <si>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</si>
  <si>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_portal_tableListTrace</t>
  </si>
  <si>
    <t>_portal_tableListTrace_map</t>
  </si>
  <si>
    <t>_portal_tableListTrace_h5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</si>
</sst>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6358</v>
      </c>
      <c r="C2">
        <v>415.635734507707</v>
      </c>
      <c r="D2">
        <v>496</v>
      </c>
      <c r="E2">
        <v>610</v>
      </c>
      <c r="F2">
        <v>832</v>
      </c>
      <c r="G2">
        <v>6215</v>
      </c>
      <c r="H2">
        <v>0.977508650519031</v>
      </c>
    </row>
    <row r="3" spans="1:8">
      <c r="A3" t="s">
        <v>9</v>
      </c>
      <c r="B3">
        <v>6</v>
      </c>
      <c r="C3">
        <v>378</v>
      </c>
      <c r="D3">
        <v>651</v>
      </c>
      <c r="E3">
        <v>695</v>
      </c>
      <c r="F3">
        <v>695</v>
      </c>
      <c r="G3">
        <v>6</v>
      </c>
      <c r="H3">
        <v>1</v>
      </c>
    </row>
    <row r="4" spans="1:8">
      <c r="A4" t="s">
        <v>10</v>
      </c>
      <c r="B4">
        <v>493636</v>
      </c>
      <c r="C4">
        <v>243.004414183731</v>
      </c>
      <c r="D4">
        <v>261</v>
      </c>
      <c r="E4">
        <v>317</v>
      </c>
      <c r="F4">
        <v>454</v>
      </c>
      <c r="G4">
        <v>490791</v>
      </c>
      <c r="H4">
        <v>0.994236644004894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B4" sqref="B4:E4"/>
    </sheetView>
  </sheetViews>
  <sheetFormatPr defaultColWidth="9.14285714285714" defaultRowHeight="17.6" outlineLevelRow="4" outlineLevelCol="5"/>
  <cols>
    <col min="1" max="1" width="29.1607142857143" customWidth="1"/>
    <col min="3" max="3" width="12.7857142857143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6358</v>
      </c>
      <c r="C2">
        <v>415.635734507707</v>
      </c>
      <c r="D2">
        <v>6215</v>
      </c>
      <c r="E2">
        <v>0.977508650519031</v>
      </c>
      <c r="F2">
        <f>B2*C2</f>
        <v>2642612</v>
      </c>
    </row>
    <row r="3" spans="1:6">
      <c r="A3" t="s">
        <v>9</v>
      </c>
      <c r="B3">
        <v>6</v>
      </c>
      <c r="C3">
        <v>378</v>
      </c>
      <c r="D3">
        <v>6</v>
      </c>
      <c r="E3">
        <v>1</v>
      </c>
      <c r="F3">
        <f>B3*C3</f>
        <v>2268</v>
      </c>
    </row>
    <row r="4" spans="2:6">
      <c r="B4">
        <f>SUM(B2:B3)</f>
        <v>6364</v>
      </c>
      <c r="C4">
        <f>F4/B4</f>
        <v>415.600251414205</v>
      </c>
      <c r="D4">
        <f>SUM(D2:D3)</f>
        <v>6221</v>
      </c>
      <c r="E4">
        <f>D4/B4</f>
        <v>0.977529855436832</v>
      </c>
      <c r="F4">
        <f>SUM(F2:F3)</f>
        <v>2644880</v>
      </c>
    </row>
    <row r="5" spans="1:5">
      <c r="A5" t="s">
        <v>10</v>
      </c>
      <c r="B5">
        <v>493636</v>
      </c>
      <c r="C5">
        <v>243.004414183731</v>
      </c>
      <c r="D5">
        <v>490791</v>
      </c>
      <c r="E5">
        <v>0.994236644004894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2022-06-08T23:44:49Z</dcterms:created>
  <dcterms:modified xsi:type="dcterms:W3CDTF">2022-06-08T23:46:14Z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