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<sst xmlns="http://schemas.openxmlformats.org/spreadsheetml/2006/main" count="11">
  <si>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</si>
  <si>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</si>
  <si>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</si>
  <si>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</si>
  <si>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</si>
  <si>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</si>
  <si>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</si>
  <si>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</si>
  <si>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_portal_wayBillClickTrace_map</t>
  </si>
  <si>
    <t>_portal_wayBillClickTrace</t>
  </si>
  <si>
    <t>_portal_wayBillClickTrace_h5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</si>
</sst>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37990</v>
      </c>
      <c r="C2">
        <v>1244.7162674388</v>
      </c>
      <c r="D2">
        <v>1019</v>
      </c>
      <c r="E2">
        <v>1135</v>
      </c>
      <c r="F2">
        <v>1527</v>
      </c>
      <c r="G2">
        <v>27643</v>
      </c>
      <c r="H2">
        <v>0.72763885232956</v>
      </c>
    </row>
    <row r="3" spans="1:8">
      <c r="A3" t="s">
        <v>9</v>
      </c>
      <c r="B3">
        <v>145606</v>
      </c>
      <c r="C3">
        <v>1529.0436932544</v>
      </c>
      <c r="D3">
        <v>1066</v>
      </c>
      <c r="E3">
        <v>1192</v>
      </c>
      <c r="F3">
        <v>2444</v>
      </c>
      <c r="G3">
        <v>96834</v>
      </c>
      <c r="H3">
        <v>0.665041275771603</v>
      </c>
    </row>
    <row r="4" spans="1:8">
      <c r="A4" t="s">
        <v>10</v>
      </c>
      <c r="B4">
        <v>271161</v>
      </c>
      <c r="C4">
        <v>938.077164488994</v>
      </c>
      <c r="D4">
        <v>1021</v>
      </c>
      <c r="E4">
        <v>1118</v>
      </c>
      <c r="F4">
        <v>1342</v>
      </c>
      <c r="G4">
        <v>195210</v>
      </c>
      <c r="H4">
        <v>0.71990441103256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tabSelected="1" workbookViewId="0">
      <selection activeCell="G14" sqref="G14"/>
    </sheetView>
  </sheetViews>
  <sheetFormatPr defaultColWidth="9.14285714285714" defaultRowHeight="17.6" outlineLevelCol="5"/>
  <cols>
    <col min="1" max="1" width="31.4017857142857" customWidth="1"/>
    <col min="3" max="3" width="12.7857142857143"/>
    <col min="5" max="5" width="12.7857142857143"/>
    <col min="6" max="6" width="11.6428571428571"/>
    <col min="14" max="14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37990</v>
      </c>
      <c r="C2">
        <v>1244.7162674388</v>
      </c>
      <c r="D2">
        <v>27643</v>
      </c>
      <c r="E2">
        <v>0.72763885232956</v>
      </c>
      <c r="F2">
        <f>B2*C2</f>
        <v>47286771</v>
      </c>
    </row>
    <row r="3" spans="1:6">
      <c r="A3" t="s">
        <v>9</v>
      </c>
      <c r="B3">
        <v>145606</v>
      </c>
      <c r="C3">
        <v>1529.0436932544</v>
      </c>
      <c r="D3">
        <v>96834</v>
      </c>
      <c r="E3">
        <v>0.665041275771603</v>
      </c>
      <c r="F3">
        <f t="shared" ref="F3:F24" si="0">B3*C3</f>
        <v>222637936</v>
      </c>
    </row>
    <row r="4" spans="1:6">
      <c r="A4" t="s">
        <v>9</v>
      </c>
      <c r="B4">
        <v>137028</v>
      </c>
      <c r="C4">
        <v>1475.69654377208</v>
      </c>
      <c r="D4">
        <v>90317</v>
      </c>
      <c r="E4">
        <v>0.659113465860992</v>
      </c>
      <c r="F4">
        <f t="shared" si="0"/>
        <v>202211746</v>
      </c>
    </row>
    <row r="5" spans="1:6">
      <c r="A5" t="s">
        <v>8</v>
      </c>
      <c r="B5">
        <v>32799</v>
      </c>
      <c r="C5">
        <v>1274.22482392756</v>
      </c>
      <c r="D5">
        <v>24043</v>
      </c>
      <c r="E5">
        <v>0.733040641482972</v>
      </c>
      <c r="F5">
        <f t="shared" si="0"/>
        <v>41793300</v>
      </c>
    </row>
    <row r="6" spans="1:6">
      <c r="A6" t="s">
        <v>8</v>
      </c>
      <c r="B6">
        <v>21849</v>
      </c>
      <c r="C6">
        <v>1417.46771019269</v>
      </c>
      <c r="D6">
        <v>17768</v>
      </c>
      <c r="E6">
        <v>0.813217996246968</v>
      </c>
      <c r="F6">
        <f t="shared" si="0"/>
        <v>30970252</v>
      </c>
    </row>
    <row r="7" spans="1:6">
      <c r="A7" t="s">
        <v>9</v>
      </c>
      <c r="B7">
        <v>88997</v>
      </c>
      <c r="C7">
        <v>1518.56715394901</v>
      </c>
      <c r="D7">
        <v>68943</v>
      </c>
      <c r="E7">
        <v>0.774666561794218</v>
      </c>
      <c r="F7">
        <f t="shared" si="0"/>
        <v>135147921</v>
      </c>
    </row>
    <row r="8" spans="1:6">
      <c r="A8" t="s">
        <v>8</v>
      </c>
      <c r="B8">
        <v>24116</v>
      </c>
      <c r="C8">
        <v>1054.41312821363</v>
      </c>
      <c r="D8">
        <v>22178</v>
      </c>
      <c r="E8">
        <v>0.919638414330735</v>
      </c>
      <c r="F8">
        <f t="shared" si="0"/>
        <v>25428227</v>
      </c>
    </row>
    <row r="9" spans="1:6">
      <c r="A9" t="s">
        <v>9</v>
      </c>
      <c r="B9">
        <v>87100</v>
      </c>
      <c r="C9">
        <v>1386.41865671642</v>
      </c>
      <c r="D9">
        <v>77842</v>
      </c>
      <c r="E9">
        <v>0.893708381171068</v>
      </c>
      <c r="F9">
        <f t="shared" si="0"/>
        <v>120757065</v>
      </c>
    </row>
    <row r="10" spans="1:6">
      <c r="A10" t="s">
        <v>9</v>
      </c>
      <c r="B10">
        <v>82198</v>
      </c>
      <c r="C10">
        <v>1390.94746830823</v>
      </c>
      <c r="D10">
        <v>74605</v>
      </c>
      <c r="E10">
        <v>0.907625489671282</v>
      </c>
      <c r="F10">
        <f t="shared" si="0"/>
        <v>114333100</v>
      </c>
    </row>
    <row r="11" spans="1:6">
      <c r="A11" t="s">
        <v>8</v>
      </c>
      <c r="B11">
        <v>22930</v>
      </c>
      <c r="C11">
        <v>1028.57893589184</v>
      </c>
      <c r="D11">
        <v>21615</v>
      </c>
      <c r="E11">
        <v>0.942651548190144</v>
      </c>
      <c r="F11">
        <f t="shared" si="0"/>
        <v>23585315</v>
      </c>
    </row>
    <row r="12" spans="1:6">
      <c r="A12" t="s">
        <v>9</v>
      </c>
      <c r="B12">
        <v>78421</v>
      </c>
      <c r="C12">
        <v>1283.63156552454</v>
      </c>
      <c r="D12">
        <v>71137</v>
      </c>
      <c r="E12">
        <v>0.907116716185716</v>
      </c>
      <c r="F12">
        <f t="shared" si="0"/>
        <v>100663671</v>
      </c>
    </row>
    <row r="13" spans="1:6">
      <c r="A13" t="s">
        <v>8</v>
      </c>
      <c r="B13">
        <v>23230</v>
      </c>
      <c r="C13">
        <v>907.561988807576</v>
      </c>
      <c r="D13">
        <v>21591</v>
      </c>
      <c r="E13">
        <v>0.929444683598795</v>
      </c>
      <c r="F13">
        <f t="shared" si="0"/>
        <v>21082665</v>
      </c>
    </row>
    <row r="14" spans="1:6">
      <c r="A14" t="s">
        <v>9</v>
      </c>
      <c r="B14">
        <v>91087</v>
      </c>
      <c r="C14">
        <v>1302.52206132599</v>
      </c>
      <c r="D14">
        <v>82618</v>
      </c>
      <c r="E14">
        <v>0.907022956074961</v>
      </c>
      <c r="F14">
        <f>B14*C14</f>
        <v>118642827</v>
      </c>
    </row>
    <row r="15" spans="1:6">
      <c r="A15" t="s">
        <v>8</v>
      </c>
      <c r="B15">
        <v>25073</v>
      </c>
      <c r="C15">
        <v>1170.38367965541</v>
      </c>
      <c r="D15">
        <v>23554</v>
      </c>
      <c r="E15">
        <v>0.939416902644279</v>
      </c>
      <c r="F15">
        <f>B15*C15</f>
        <v>29345030</v>
      </c>
    </row>
    <row r="16" spans="2:6">
      <c r="B16">
        <f>SUM(B2:B15)</f>
        <v>898424</v>
      </c>
      <c r="C16">
        <f>F16/B16</f>
        <v>1373.38920821349</v>
      </c>
      <c r="D16">
        <f>SUM(D2:D15)</f>
        <v>720688</v>
      </c>
      <c r="E16">
        <f>D16/B16</f>
        <v>0.802169131723997</v>
      </c>
      <c r="F16">
        <f>SUM(F2:F15)</f>
        <v>1233885826</v>
      </c>
    </row>
    <row r="19" spans="1:6">
      <c r="A19" t="s">
        <v>10</v>
      </c>
      <c r="B19">
        <v>271161</v>
      </c>
      <c r="C19">
        <v>938.077164488994</v>
      </c>
      <c r="D19">
        <v>195210</v>
      </c>
      <c r="E19">
        <v>0.71990441103256</v>
      </c>
      <c r="F19">
        <f t="shared" si="0"/>
        <v>254369942</v>
      </c>
    </row>
    <row r="20" spans="1:6">
      <c r="A20" t="s">
        <v>10</v>
      </c>
      <c r="B20">
        <v>261312</v>
      </c>
      <c r="C20">
        <v>939.197840129807</v>
      </c>
      <c r="D20">
        <v>184678</v>
      </c>
      <c r="E20">
        <v>0.70673371295616</v>
      </c>
      <c r="F20">
        <f t="shared" si="0"/>
        <v>245423666</v>
      </c>
    </row>
    <row r="21" spans="1:6">
      <c r="A21" t="s">
        <v>10</v>
      </c>
      <c r="B21">
        <v>173968</v>
      </c>
      <c r="C21">
        <v>899.731335647935</v>
      </c>
      <c r="D21">
        <v>134847</v>
      </c>
      <c r="E21">
        <v>0.775125310401913</v>
      </c>
      <c r="F21">
        <f t="shared" si="0"/>
        <v>156524461</v>
      </c>
    </row>
    <row r="22" spans="1:6">
      <c r="A22" t="s">
        <v>10</v>
      </c>
      <c r="B22">
        <v>180841</v>
      </c>
      <c r="C22">
        <v>853.790473399284</v>
      </c>
      <c r="D22">
        <v>148553</v>
      </c>
      <c r="E22">
        <v>0.821456417515939</v>
      </c>
      <c r="F22">
        <f t="shared" si="0"/>
        <v>154400323</v>
      </c>
    </row>
    <row r="23" spans="1:6">
      <c r="A23" t="s">
        <v>10</v>
      </c>
      <c r="B23">
        <v>176061</v>
      </c>
      <c r="C23">
        <v>695.499582531055</v>
      </c>
      <c r="D23">
        <v>164954</v>
      </c>
      <c r="E23">
        <v>0.936913910519649</v>
      </c>
      <c r="F23">
        <f t="shared" si="0"/>
        <v>122450352</v>
      </c>
    </row>
    <row r="24" spans="1:6">
      <c r="A24" t="s">
        <v>10</v>
      </c>
      <c r="B24">
        <v>180733</v>
      </c>
      <c r="C24">
        <v>697.184620406899</v>
      </c>
      <c r="D24">
        <v>169004</v>
      </c>
      <c r="E24">
        <v>0.935103163229737</v>
      </c>
      <c r="F24">
        <f t="shared" si="0"/>
        <v>126004268</v>
      </c>
    </row>
    <row r="25" spans="1:6">
      <c r="A25" t="s">
        <v>10</v>
      </c>
      <c r="B25">
        <v>215456</v>
      </c>
      <c r="C25">
        <v>694.541112802614</v>
      </c>
      <c r="D25">
        <v>201403</v>
      </c>
      <c r="E25">
        <v>0.9347755458191</v>
      </c>
      <c r="F25">
        <f>B25*C25</f>
        <v>149643050</v>
      </c>
    </row>
    <row r="26" spans="2:6">
      <c r="B26">
        <f>SUM(B19:B25)</f>
        <v>1459532</v>
      </c>
      <c r="C26">
        <f>F26/B26</f>
        <v>828.221691610736</v>
      </c>
      <c r="D26">
        <f>SUM(D19:D25)</f>
        <v>1198649</v>
      </c>
      <c r="E26">
        <f>D26/B26</f>
        <v>0.821255717586185</v>
      </c>
      <c r="F26">
        <f>SUM(F19:F25)</f>
        <v>1208816062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2022-05-27T21:51:43Z</dcterms:created>
  <dcterms:modified xsi:type="dcterms:W3CDTF">2022-05-28T04:29:42Z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