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<sst xmlns="http://schemas.openxmlformats.org/spreadsheetml/2006/main" count="11">
  <si>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</si>
  <si>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</si>
  <si>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</si>
  <si>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</si>
  <si>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</si>
  <si>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</si>
  <si>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</si>
  <si>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</si>
  <si>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</t>
  </si>
  <si>
    <t>_portal_wayBillClickTrace_map</t>
  </si>
  <si>
    <t>_portal_wayBillClickTrace_h5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</si>
</sst>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157432</v>
      </c>
      <c r="C2">
        <v>1432.41248284974</v>
      </c>
      <c r="D2">
        <v>1068</v>
      </c>
      <c r="E2">
        <v>1195</v>
      </c>
      <c r="F2">
        <v>2285</v>
      </c>
      <c r="G2">
        <v>104782</v>
      </c>
      <c r="H2">
        <v>0.665569896844352</v>
      </c>
    </row>
    <row r="3" spans="1:8">
      <c r="A3" t="s">
        <v>9</v>
      </c>
      <c r="B3">
        <v>37522</v>
      </c>
      <c r="C3">
        <v>1110.28969671126</v>
      </c>
      <c r="D3">
        <v>1036</v>
      </c>
      <c r="E3">
        <v>1152</v>
      </c>
      <c r="F3">
        <v>1539</v>
      </c>
      <c r="G3">
        <v>26428</v>
      </c>
      <c r="H3">
        <v>0.704333457704813</v>
      </c>
    </row>
    <row r="4" spans="1:8">
      <c r="A4" t="s">
        <v>10</v>
      </c>
      <c r="B4">
        <v>255079</v>
      </c>
      <c r="C4">
        <v>1032.83349080089</v>
      </c>
      <c r="D4">
        <v>1133</v>
      </c>
      <c r="E4">
        <v>1244</v>
      </c>
      <c r="F4">
        <v>1509</v>
      </c>
      <c r="G4">
        <v>141698</v>
      </c>
      <c r="H4">
        <v>0.555506333332027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6"/>
  <sheetViews>
    <sheetView tabSelected="1" workbookViewId="0">
      <selection activeCell="B26" sqref="B26:E26"/>
    </sheetView>
  </sheetViews>
  <sheetFormatPr defaultColWidth="9.14285714285714" defaultRowHeight="17.6" outlineLevelCol="5"/>
  <cols>
    <col min="1" max="1" width="35.7053571428571" customWidth="1"/>
    <col min="3" max="3" width="12.7857142857143"/>
    <col min="5" max="5" width="12.7857142857143"/>
    <col min="6" max="6" width="11.642857142857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157432</v>
      </c>
      <c r="C2">
        <v>1432.41248284974</v>
      </c>
      <c r="D2">
        <v>104782</v>
      </c>
      <c r="E2">
        <v>0.665569896844352</v>
      </c>
      <c r="F2">
        <f>B2*C2</f>
        <v>225507562</v>
      </c>
    </row>
    <row r="3" spans="1:6">
      <c r="A3" t="s">
        <v>9</v>
      </c>
      <c r="B3">
        <v>37522</v>
      </c>
      <c r="C3">
        <v>1110.28969671126</v>
      </c>
      <c r="D3">
        <v>26428</v>
      </c>
      <c r="E3">
        <v>0.704333457704813</v>
      </c>
      <c r="F3">
        <f t="shared" ref="F3:F25" si="0">B3*C3</f>
        <v>41660290</v>
      </c>
    </row>
    <row r="4" spans="1:6">
      <c r="A4" t="s">
        <v>8</v>
      </c>
      <c r="B4">
        <v>164928</v>
      </c>
      <c r="C4">
        <v>1403.14482683353</v>
      </c>
      <c r="D4">
        <v>99284</v>
      </c>
      <c r="E4">
        <v>0.601983896003104</v>
      </c>
      <c r="F4">
        <f t="shared" si="0"/>
        <v>231417870</v>
      </c>
    </row>
    <row r="5" spans="1:6">
      <c r="A5" t="s">
        <v>9</v>
      </c>
      <c r="B5">
        <v>46627</v>
      </c>
      <c r="C5">
        <v>1210.33574967294</v>
      </c>
      <c r="D5">
        <v>27381</v>
      </c>
      <c r="E5">
        <v>0.587234863920046</v>
      </c>
      <c r="F5">
        <f t="shared" si="0"/>
        <v>56434325</v>
      </c>
    </row>
    <row r="6" spans="1:6">
      <c r="A6" t="s">
        <v>8</v>
      </c>
      <c r="B6">
        <v>134374</v>
      </c>
      <c r="C6">
        <v>1597.45713456472</v>
      </c>
      <c r="D6">
        <v>93936</v>
      </c>
      <c r="E6">
        <v>0.699063806986471</v>
      </c>
      <c r="F6">
        <f t="shared" si="0"/>
        <v>214656705</v>
      </c>
    </row>
    <row r="7" spans="1:6">
      <c r="A7" t="s">
        <v>9</v>
      </c>
      <c r="B7">
        <v>37323</v>
      </c>
      <c r="C7">
        <v>1118.73954398092</v>
      </c>
      <c r="D7">
        <v>26829</v>
      </c>
      <c r="E7">
        <v>0.718832891246684</v>
      </c>
      <c r="F7">
        <f t="shared" si="0"/>
        <v>41754716</v>
      </c>
    </row>
    <row r="8" spans="1:6">
      <c r="A8" t="s">
        <v>9</v>
      </c>
      <c r="B8">
        <v>29184</v>
      </c>
      <c r="C8">
        <v>1152.77446546053</v>
      </c>
      <c r="D8">
        <v>21619</v>
      </c>
      <c r="E8">
        <v>0.740782620614035</v>
      </c>
      <c r="F8">
        <f t="shared" si="0"/>
        <v>33642570</v>
      </c>
    </row>
    <row r="9" spans="1:6">
      <c r="A9" t="s">
        <v>8</v>
      </c>
      <c r="B9">
        <v>123480</v>
      </c>
      <c r="C9">
        <v>1495.06531422093</v>
      </c>
      <c r="D9">
        <v>89284</v>
      </c>
      <c r="E9">
        <v>0.72306446388079</v>
      </c>
      <c r="F9">
        <f t="shared" si="0"/>
        <v>184610665</v>
      </c>
    </row>
    <row r="10" spans="1:6">
      <c r="A10" t="s">
        <v>9</v>
      </c>
      <c r="B10">
        <v>31018</v>
      </c>
      <c r="C10">
        <v>1171.39599587336</v>
      </c>
      <c r="D10">
        <v>22447</v>
      </c>
      <c r="E10">
        <v>0.723676574891998</v>
      </c>
      <c r="F10">
        <f t="shared" si="0"/>
        <v>36334361</v>
      </c>
    </row>
    <row r="11" spans="1:6">
      <c r="A11" t="s">
        <v>8</v>
      </c>
      <c r="B11">
        <v>127967</v>
      </c>
      <c r="C11">
        <v>1539.82816663671</v>
      </c>
      <c r="D11">
        <v>89868</v>
      </c>
      <c r="E11">
        <v>0.702274805223222</v>
      </c>
      <c r="F11">
        <f t="shared" si="0"/>
        <v>197047191</v>
      </c>
    </row>
    <row r="12" spans="1:6">
      <c r="A12" t="s">
        <v>8</v>
      </c>
      <c r="B12">
        <v>82036</v>
      </c>
      <c r="C12">
        <v>1396.90216490321</v>
      </c>
      <c r="D12">
        <v>63617</v>
      </c>
      <c r="E12">
        <v>0.775476620020479</v>
      </c>
      <c r="F12">
        <f t="shared" si="0"/>
        <v>114596266</v>
      </c>
    </row>
    <row r="13" spans="1:6">
      <c r="A13" t="s">
        <v>9</v>
      </c>
      <c r="B13">
        <v>21982</v>
      </c>
      <c r="C13">
        <v>1125.7177690838</v>
      </c>
      <c r="D13">
        <v>17175</v>
      </c>
      <c r="E13">
        <v>0.78132108088436</v>
      </c>
      <c r="F13">
        <f t="shared" si="0"/>
        <v>24745528</v>
      </c>
    </row>
    <row r="14" spans="1:6">
      <c r="A14" t="s">
        <v>8</v>
      </c>
      <c r="B14">
        <v>81709</v>
      </c>
      <c r="C14">
        <v>1681.52318594035</v>
      </c>
      <c r="D14">
        <v>62094</v>
      </c>
      <c r="E14">
        <v>0.75994076539916</v>
      </c>
      <c r="F14">
        <f t="shared" si="0"/>
        <v>137395578</v>
      </c>
    </row>
    <row r="15" spans="1:6">
      <c r="A15" t="s">
        <v>9</v>
      </c>
      <c r="B15">
        <v>19516</v>
      </c>
      <c r="C15">
        <v>1119.81276901004</v>
      </c>
      <c r="D15">
        <v>15046</v>
      </c>
      <c r="E15">
        <v>0.770957163353146</v>
      </c>
      <c r="F15">
        <f t="shared" si="0"/>
        <v>21854266</v>
      </c>
    </row>
    <row r="16" spans="2:6">
      <c r="B16">
        <f>SUM(B2:B15)</f>
        <v>1095098</v>
      </c>
      <c r="C16">
        <f>F16/B16</f>
        <v>1426.04396410184</v>
      </c>
      <c r="D16">
        <f>SUM(D2:D15)</f>
        <v>759790</v>
      </c>
      <c r="E16">
        <f>D16/B16</f>
        <v>0.693810051703135</v>
      </c>
      <c r="F16">
        <f>SUM(F2:F15)</f>
        <v>1561657893</v>
      </c>
    </row>
    <row r="19" spans="1:6">
      <c r="A19" t="s">
        <v>10</v>
      </c>
      <c r="B19">
        <v>255079</v>
      </c>
      <c r="C19">
        <v>1032.83349080089</v>
      </c>
      <c r="D19">
        <v>141698</v>
      </c>
      <c r="E19">
        <v>0.555506333332027</v>
      </c>
      <c r="F19">
        <f t="shared" si="0"/>
        <v>263454134</v>
      </c>
    </row>
    <row r="20" spans="1:6">
      <c r="A20" t="s">
        <v>10</v>
      </c>
      <c r="B20">
        <v>288445</v>
      </c>
      <c r="C20">
        <v>1078.80625769211</v>
      </c>
      <c r="D20">
        <v>137604</v>
      </c>
      <c r="E20">
        <v>0.477054551127598</v>
      </c>
      <c r="F20">
        <f t="shared" si="0"/>
        <v>311176271</v>
      </c>
    </row>
    <row r="21" spans="1:6">
      <c r="A21" t="s">
        <v>10</v>
      </c>
      <c r="B21">
        <v>220007</v>
      </c>
      <c r="C21">
        <v>1004.7570213675</v>
      </c>
      <c r="D21">
        <v>131875</v>
      </c>
      <c r="E21">
        <v>0.599412745958083</v>
      </c>
      <c r="F21">
        <f t="shared" si="0"/>
        <v>221053578</v>
      </c>
    </row>
    <row r="22" spans="1:6">
      <c r="A22" t="s">
        <v>10</v>
      </c>
      <c r="B22">
        <v>203820</v>
      </c>
      <c r="C22">
        <v>986.775983711118</v>
      </c>
      <c r="D22">
        <v>129394</v>
      </c>
      <c r="E22">
        <v>0.634844470611324</v>
      </c>
      <c r="F22">
        <f t="shared" si="0"/>
        <v>201124681</v>
      </c>
    </row>
    <row r="23" spans="1:6">
      <c r="A23" t="s">
        <v>10</v>
      </c>
      <c r="B23">
        <v>210957</v>
      </c>
      <c r="C23">
        <v>1003.46379593946</v>
      </c>
      <c r="D23">
        <v>126949</v>
      </c>
      <c r="E23">
        <v>0.601776665386785</v>
      </c>
      <c r="F23">
        <f t="shared" si="0"/>
        <v>211687712</v>
      </c>
    </row>
    <row r="24" spans="1:6">
      <c r="A24" t="s">
        <v>10</v>
      </c>
      <c r="B24">
        <v>146068</v>
      </c>
      <c r="C24">
        <v>968.076327463921</v>
      </c>
      <c r="D24">
        <v>98178</v>
      </c>
      <c r="E24">
        <v>0.672139003751677</v>
      </c>
      <c r="F24">
        <f t="shared" si="0"/>
        <v>141404973</v>
      </c>
    </row>
    <row r="25" spans="1:6">
      <c r="A25" t="s">
        <v>10</v>
      </c>
      <c r="B25">
        <v>140730</v>
      </c>
      <c r="C25">
        <v>963.771726000142</v>
      </c>
      <c r="D25">
        <v>93940</v>
      </c>
      <c r="E25">
        <v>0.667519363319832</v>
      </c>
      <c r="F25">
        <f t="shared" si="0"/>
        <v>135631595</v>
      </c>
    </row>
    <row r="26" spans="2:6">
      <c r="B26">
        <f>SUM(B19:B25)</f>
        <v>1465106</v>
      </c>
      <c r="C26">
        <f>F26/B26</f>
        <v>1013.94229769041</v>
      </c>
      <c r="D26">
        <f>SUM(D19:D25)</f>
        <v>859638</v>
      </c>
      <c r="E26">
        <f>D26/B26</f>
        <v>0.586741164120548</v>
      </c>
      <c r="F26">
        <f>SUM(F19:F25)</f>
        <v>1485532944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2022-05-07T03:34:11Z</dcterms:created>
  <dcterms:modified xsi:type="dcterms:W3CDTF">2022-05-07T03:37:53Z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