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<sst xmlns="http://schemas.openxmlformats.org/spreadsheetml/2006/main" count="11">
  <si>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</si>
  <si>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</si>
  <si>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</si>
  <si>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</si>
  <si>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</si>
  <si>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</si>
  <si>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</si>
  <si>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</si>
  <si>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_portal_wayBillClickTrace</t>
  </si>
  <si>
    <t>_portal_wayBillClickTrace_map</t>
  </si>
  <si>
    <t>_portal_wayBillClickTrace_h5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</si>
</sst>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9" borderId="5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6" borderId="4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132215</v>
      </c>
      <c r="C2">
        <v>1316.18195363612</v>
      </c>
      <c r="D2">
        <v>743</v>
      </c>
      <c r="E2">
        <v>843</v>
      </c>
      <c r="F2">
        <v>2737</v>
      </c>
      <c r="G2">
        <v>120107</v>
      </c>
      <c r="H2">
        <v>0.908421888590553</v>
      </c>
    </row>
    <row r="3" spans="1:8">
      <c r="A3" t="s">
        <v>9</v>
      </c>
      <c r="B3">
        <v>39113</v>
      </c>
      <c r="C3">
        <v>862.217088947409</v>
      </c>
      <c r="D3">
        <v>708</v>
      </c>
      <c r="E3">
        <v>794</v>
      </c>
      <c r="F3">
        <v>1029</v>
      </c>
      <c r="G3">
        <v>36970</v>
      </c>
      <c r="H3">
        <v>0.945210032470023</v>
      </c>
    </row>
    <row r="4" spans="1:8">
      <c r="A4" t="s">
        <v>10</v>
      </c>
      <c r="B4">
        <v>292172</v>
      </c>
      <c r="C4">
        <v>706.117574579357</v>
      </c>
      <c r="D4">
        <v>686</v>
      </c>
      <c r="E4">
        <v>771</v>
      </c>
      <c r="F4">
        <v>1119</v>
      </c>
      <c r="G4">
        <v>274390</v>
      </c>
      <c r="H4">
        <v>0.939138589597908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8"/>
  <sheetViews>
    <sheetView tabSelected="1" workbookViewId="0">
      <selection activeCell="B28" sqref="B28:E28"/>
    </sheetView>
  </sheetViews>
  <sheetFormatPr defaultColWidth="9.14285714285714" defaultRowHeight="17.6" outlineLevelCol="5"/>
  <cols>
    <col min="1" max="1" width="39.125" customWidth="1"/>
    <col min="3" max="3" width="12.7857142857143"/>
    <col min="5" max="5" width="12.7857142857143"/>
    <col min="6" max="6" width="11.6428571428571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132215</v>
      </c>
      <c r="C2">
        <v>1316.18195363612</v>
      </c>
      <c r="D2">
        <v>120107</v>
      </c>
      <c r="E2">
        <v>0.908421888590553</v>
      </c>
      <c r="F2">
        <f>B2*C2</f>
        <v>174018997</v>
      </c>
    </row>
    <row r="3" spans="1:6">
      <c r="A3" t="s">
        <v>9</v>
      </c>
      <c r="B3">
        <v>39113</v>
      </c>
      <c r="C3">
        <v>862.217088947409</v>
      </c>
      <c r="D3">
        <v>36970</v>
      </c>
      <c r="E3">
        <v>0.945210032470023</v>
      </c>
      <c r="F3">
        <f>B3*C3</f>
        <v>33723897</v>
      </c>
    </row>
    <row r="4" spans="1:6">
      <c r="A4" t="s">
        <v>8</v>
      </c>
      <c r="B4">
        <v>114568</v>
      </c>
      <c r="C4">
        <v>1191.96891802248</v>
      </c>
      <c r="D4">
        <v>104762</v>
      </c>
      <c r="E4">
        <v>0.914408909992319</v>
      </c>
      <c r="F4">
        <f>B4*C4</f>
        <v>136561495</v>
      </c>
    </row>
    <row r="5" spans="1:6">
      <c r="A5" t="s">
        <v>9</v>
      </c>
      <c r="B5">
        <v>31755</v>
      </c>
      <c r="C5">
        <v>837.852747598803</v>
      </c>
      <c r="D5">
        <v>29695</v>
      </c>
      <c r="E5">
        <v>0.935128326247835</v>
      </c>
      <c r="F5">
        <f>B5*C5</f>
        <v>26606014</v>
      </c>
    </row>
    <row r="6" spans="1:6">
      <c r="A6" t="s">
        <v>8</v>
      </c>
      <c r="B6">
        <v>98102</v>
      </c>
      <c r="C6">
        <v>1332.90041997105</v>
      </c>
      <c r="D6">
        <v>89857</v>
      </c>
      <c r="E6">
        <v>0.915954822531651</v>
      </c>
      <c r="F6">
        <f>B6*C6</f>
        <v>130760197</v>
      </c>
    </row>
    <row r="7" spans="1:6">
      <c r="A7" t="s">
        <v>9</v>
      </c>
      <c r="B7">
        <v>25611</v>
      </c>
      <c r="C7">
        <v>986.810472062785</v>
      </c>
      <c r="D7">
        <v>23959</v>
      </c>
      <c r="E7">
        <v>0.93549646636211</v>
      </c>
      <c r="F7">
        <f>B7*C7</f>
        <v>25273203</v>
      </c>
    </row>
    <row r="8" spans="1:6">
      <c r="A8" t="s">
        <v>8</v>
      </c>
      <c r="B8">
        <v>107400</v>
      </c>
      <c r="C8">
        <v>1357.71847299814</v>
      </c>
      <c r="D8">
        <v>98617</v>
      </c>
      <c r="E8">
        <v>0.918221601489758</v>
      </c>
      <c r="F8">
        <f>B8*C8</f>
        <v>145818964</v>
      </c>
    </row>
    <row r="9" spans="1:6">
      <c r="A9" t="s">
        <v>9</v>
      </c>
      <c r="B9">
        <v>32687</v>
      </c>
      <c r="C9">
        <v>838.741273289075</v>
      </c>
      <c r="D9">
        <v>30826</v>
      </c>
      <c r="E9">
        <v>0.943066050723529</v>
      </c>
      <c r="F9">
        <f>B9*C9</f>
        <v>27415936</v>
      </c>
    </row>
    <row r="10" spans="1:6">
      <c r="A10" t="s">
        <v>8</v>
      </c>
      <c r="B10">
        <v>143821</v>
      </c>
      <c r="C10">
        <v>1218.68421857726</v>
      </c>
      <c r="D10">
        <v>131586</v>
      </c>
      <c r="E10">
        <v>0.914928974210998</v>
      </c>
      <c r="F10">
        <f>B10*C10</f>
        <v>175272383</v>
      </c>
    </row>
    <row r="11" spans="1:6">
      <c r="A11" t="s">
        <v>9</v>
      </c>
      <c r="B11">
        <v>47663</v>
      </c>
      <c r="C11">
        <v>908.004196126975</v>
      </c>
      <c r="D11">
        <v>44155</v>
      </c>
      <c r="E11">
        <v>0.926399932861968</v>
      </c>
      <c r="F11">
        <f>B11*C11</f>
        <v>43278204</v>
      </c>
    </row>
    <row r="12" spans="1:6">
      <c r="A12" t="s">
        <v>8</v>
      </c>
      <c r="B12">
        <v>126029</v>
      </c>
      <c r="C12">
        <v>1299.83807695054</v>
      </c>
      <c r="D12">
        <v>114477</v>
      </c>
      <c r="E12">
        <v>0.908338556998786</v>
      </c>
      <c r="F12">
        <f>B12*C12</f>
        <v>163817293</v>
      </c>
    </row>
    <row r="13" spans="1:6">
      <c r="A13" t="s">
        <v>9</v>
      </c>
      <c r="B13">
        <v>41939</v>
      </c>
      <c r="C13">
        <v>843.477240754429</v>
      </c>
      <c r="D13">
        <v>39849</v>
      </c>
      <c r="E13">
        <v>0.950165716874508</v>
      </c>
      <c r="F13">
        <f>B13*C13</f>
        <v>35374592</v>
      </c>
    </row>
    <row r="14" spans="1:6">
      <c r="A14" t="s">
        <v>8</v>
      </c>
      <c r="B14">
        <v>149407</v>
      </c>
      <c r="C14">
        <v>1181.68202293065</v>
      </c>
      <c r="D14">
        <v>135796</v>
      </c>
      <c r="E14">
        <v>0.908899850743272</v>
      </c>
      <c r="F14">
        <f>B14*C14</f>
        <v>176551566</v>
      </c>
    </row>
    <row r="15" spans="1:6">
      <c r="A15" t="s">
        <v>9</v>
      </c>
      <c r="B15">
        <v>41644</v>
      </c>
      <c r="C15">
        <v>803.894750744405</v>
      </c>
      <c r="D15">
        <v>39184</v>
      </c>
      <c r="E15">
        <v>0.940927864758429</v>
      </c>
      <c r="F15">
        <f>B15*C15</f>
        <v>33477393</v>
      </c>
    </row>
    <row r="16" spans="2:6">
      <c r="B16">
        <f>SUM(B2:B15)</f>
        <v>1131954</v>
      </c>
      <c r="C16">
        <f>F16/B16</f>
        <v>1173.14849720042</v>
      </c>
      <c r="D16">
        <f>SUM(D2:D15)</f>
        <v>1039840</v>
      </c>
      <c r="E16">
        <f>D16/B16</f>
        <v>0.918623901677983</v>
      </c>
      <c r="F16">
        <f>SUM(F2:F15)</f>
        <v>1327950134</v>
      </c>
    </row>
    <row r="21" spans="1:6">
      <c r="A21" t="s">
        <v>10</v>
      </c>
      <c r="B21">
        <v>292172</v>
      </c>
      <c r="C21">
        <v>706.117574579357</v>
      </c>
      <c r="D21">
        <v>274390</v>
      </c>
      <c r="E21">
        <v>0.939138589597908</v>
      </c>
      <c r="F21">
        <f>B21*C21</f>
        <v>206307784</v>
      </c>
    </row>
    <row r="22" spans="1:6">
      <c r="A22" t="s">
        <v>10</v>
      </c>
      <c r="B22">
        <v>241392</v>
      </c>
      <c r="C22">
        <v>695.788584542984</v>
      </c>
      <c r="D22">
        <v>228387</v>
      </c>
      <c r="E22">
        <v>0.946124975144164</v>
      </c>
      <c r="F22">
        <f>B22*C22</f>
        <v>167957798</v>
      </c>
    </row>
    <row r="23" spans="1:6">
      <c r="A23" t="s">
        <v>10</v>
      </c>
      <c r="B23">
        <v>205251</v>
      </c>
      <c r="C23">
        <v>692.552601448958</v>
      </c>
      <c r="D23">
        <v>193451</v>
      </c>
      <c r="E23">
        <v>0.942509415301265</v>
      </c>
      <c r="F23">
        <f>B23*C23</f>
        <v>142147114</v>
      </c>
    </row>
    <row r="24" spans="1:6">
      <c r="A24" t="s">
        <v>10</v>
      </c>
      <c r="B24">
        <v>225094</v>
      </c>
      <c r="C24">
        <v>668.70064506384</v>
      </c>
      <c r="D24">
        <v>212872</v>
      </c>
      <c r="E24">
        <v>0.945702684211929</v>
      </c>
      <c r="F24">
        <f>B24*C24</f>
        <v>150520503</v>
      </c>
    </row>
    <row r="25" spans="1:6">
      <c r="A25" t="s">
        <v>10</v>
      </c>
      <c r="B25">
        <v>308516</v>
      </c>
      <c r="C25">
        <v>671.107952261795</v>
      </c>
      <c r="D25">
        <v>291501</v>
      </c>
      <c r="E25">
        <v>0.944848889522748</v>
      </c>
      <c r="F25">
        <f>B25*C25</f>
        <v>207047541</v>
      </c>
    </row>
    <row r="26" spans="1:6">
      <c r="A26" t="s">
        <v>10</v>
      </c>
      <c r="B26">
        <v>275029</v>
      </c>
      <c r="C26">
        <v>658.375087718022</v>
      </c>
      <c r="D26">
        <v>261148</v>
      </c>
      <c r="E26">
        <v>0.949528958764349</v>
      </c>
      <c r="F26">
        <f>B26*C26</f>
        <v>181072242</v>
      </c>
    </row>
    <row r="27" spans="1:6">
      <c r="A27" t="s">
        <v>10</v>
      </c>
      <c r="B27">
        <v>308949</v>
      </c>
      <c r="C27">
        <v>678.844475949105</v>
      </c>
      <c r="D27">
        <v>293411</v>
      </c>
      <c r="E27">
        <v>0.949706909554651</v>
      </c>
      <c r="F27">
        <f>B27*C27</f>
        <v>209728322</v>
      </c>
    </row>
    <row r="28" spans="2:6">
      <c r="B28">
        <f>SUM(B21:B27)</f>
        <v>1856403</v>
      </c>
      <c r="C28">
        <f>F28/B28</f>
        <v>681.307509199242</v>
      </c>
      <c r="D28">
        <f>SUM(D21:D27)</f>
        <v>1755160</v>
      </c>
      <c r="E28">
        <f>D28/B28</f>
        <v>0.945462811684747</v>
      </c>
      <c r="F28">
        <f>SUM(F21:F27)</f>
        <v>1264781304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2022-06-04T09:55:21Z</dcterms:created>
  <dcterms:modified xsi:type="dcterms:W3CDTF">2022-06-04T09:59:11Z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