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바탕 화면\"/>
    </mc:Choice>
  </mc:AlternateContent>
  <xr:revisionPtr revIDLastSave="0" documentId="13_ncr:1_{C34F3A7F-493C-44F1-A46C-6A2832A67473}" xr6:coauthVersionLast="36" xr6:coauthVersionMax="36" xr10:uidLastSave="{00000000-0000-0000-0000-000000000000}"/>
  <bookViews>
    <workbookView xWindow="0" yWindow="0" windowWidth="14380" windowHeight="4660" xr2:uid="{D6278250-92AC-4902-9E6D-80D3B89A29B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</calcChain>
</file>

<file path=xl/sharedStrings.xml><?xml version="1.0" encoding="utf-8"?>
<sst xmlns="http://schemas.openxmlformats.org/spreadsheetml/2006/main" count="154" uniqueCount="105">
  <si>
    <t>구분</t>
    <phoneticPr fontId="1" type="noConversion"/>
  </si>
  <si>
    <t>성별</t>
    <phoneticPr fontId="1" type="noConversion"/>
  </si>
  <si>
    <t>변수</t>
    <phoneticPr fontId="1" type="noConversion"/>
  </si>
  <si>
    <t>취업자</t>
    <phoneticPr fontId="1" type="noConversion"/>
  </si>
  <si>
    <t>남성</t>
    <phoneticPr fontId="1" type="noConversion"/>
  </si>
  <si>
    <t>여성</t>
    <phoneticPr fontId="1" type="noConversion"/>
  </si>
  <si>
    <t>연령</t>
    <phoneticPr fontId="1" type="noConversion"/>
  </si>
  <si>
    <t>15~29세</t>
    <phoneticPr fontId="1" type="noConversion"/>
  </si>
  <si>
    <t>30~39세</t>
    <phoneticPr fontId="1" type="noConversion"/>
  </si>
  <si>
    <t>40~49세</t>
    <phoneticPr fontId="1" type="noConversion"/>
  </si>
  <si>
    <t>50~59세</t>
    <phoneticPr fontId="1" type="noConversion"/>
  </si>
  <si>
    <t>60세 이상</t>
    <phoneticPr fontId="1" type="noConversion"/>
  </si>
  <si>
    <t>15~64세</t>
    <phoneticPr fontId="1" type="noConversion"/>
  </si>
  <si>
    <t>20~64세</t>
    <phoneticPr fontId="1" type="noConversion"/>
  </si>
  <si>
    <t>장애
정도</t>
    <phoneticPr fontId="1" type="noConversion"/>
  </si>
  <si>
    <t>중증</t>
    <phoneticPr fontId="1" type="noConversion"/>
  </si>
  <si>
    <t>경증</t>
    <phoneticPr fontId="1" type="noConversion"/>
  </si>
  <si>
    <t>장애
유형</t>
    <phoneticPr fontId="1" type="noConversion"/>
  </si>
  <si>
    <t>감각</t>
    <phoneticPr fontId="1" type="noConversion"/>
  </si>
  <si>
    <t>신체 외부</t>
    <phoneticPr fontId="1" type="noConversion"/>
  </si>
  <si>
    <t>신체 내부
(정신적)</t>
    <phoneticPr fontId="1" type="noConversion"/>
  </si>
  <si>
    <t>서울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</si>
  <si>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</si>
  <si>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</si>
  <si>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</si>
  <si>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2020년</t>
    <phoneticPr fontId="1" type="noConversion"/>
  </si>
  <si>
    <t>2021년</t>
    <phoneticPr fontId="1" type="noConversion"/>
  </si>
  <si>
    <t>연도별</t>
    <phoneticPr fontId="1" type="noConversion"/>
  </si>
  <si>
    <t>지역별</t>
    <phoneticPr fontId="1" type="noConversion"/>
  </si>
  <si>
    <t>학력별</t>
    <phoneticPr fontId="1" type="noConversion"/>
  </si>
  <si>
    <t>경기도</t>
    <phoneticPr fontId="1" type="noConversion"/>
  </si>
  <si>
    <t>광역시권</t>
    <phoneticPr fontId="1" type="noConversion"/>
  </si>
  <si>
    <t>기타 시도</t>
    <phoneticPr fontId="1" type="noConversion"/>
  </si>
  <si>
    <t>중졸 이하</t>
    <phoneticPr fontId="1" type="noConversion"/>
  </si>
  <si>
    <t>고졸</t>
    <phoneticPr fontId="1" type="noConversion"/>
  </si>
  <si>
    <t>대졸 이상</t>
    <phoneticPr fontId="1" type="noConversion"/>
  </si>
  <si>
    <t xml:space="preserve"> </t>
    <phoneticPr fontId="1" type="noConversion"/>
  </si>
  <si>
    <t>취업률</t>
    <phoneticPr fontId="1" type="noConversion"/>
  </si>
  <si>
    <t>지체장애</t>
    <phoneticPr fontId="1" type="noConversion"/>
  </si>
  <si>
    <t>남성</t>
    <phoneticPr fontId="1" type="noConversion"/>
  </si>
  <si>
    <t>여성</t>
    <phoneticPr fontId="1" type="noConversion"/>
  </si>
  <si>
    <t>구분</t>
    <phoneticPr fontId="1" type="noConversion"/>
  </si>
  <si>
    <t>취업자</t>
    <phoneticPr fontId="1" type="noConversion"/>
  </si>
  <si>
    <t>지체 외
신체외부</t>
    <phoneticPr fontId="1" type="noConversion"/>
  </si>
  <si>
    <t>시각장애</t>
    <phoneticPr fontId="1" type="noConversion"/>
  </si>
  <si>
    <t>시각 외
감각장애</t>
    <phoneticPr fontId="1" type="noConversion"/>
  </si>
  <si>
    <t>정신적
장애</t>
    <phoneticPr fontId="1" type="noConversion"/>
  </si>
  <si>
    <t>(발달)</t>
    <phoneticPr fontId="1" type="noConversion"/>
  </si>
  <si>
    <t>신체내부
장애</t>
    <phoneticPr fontId="1" type="noConversion"/>
  </si>
  <si>
    <t>남성
여성</t>
    <phoneticPr fontId="1" type="noConversion"/>
  </si>
  <si>
    <t>28,882
11,494</t>
    <phoneticPr fontId="1" type="noConversion"/>
  </si>
  <si>
    <t>30.6
20.7</t>
    <phoneticPr fontId="1" type="noConversion"/>
  </si>
  <si>
    <t>장애 인구</t>
    <phoneticPr fontId="1" type="noConversion"/>
  </si>
  <si>
    <t>구분</t>
    <phoneticPr fontId="1" type="noConversion"/>
  </si>
  <si>
    <t>서울</t>
    <phoneticPr fontId="1" type="noConversion"/>
  </si>
  <si>
    <t>남성</t>
    <phoneticPr fontId="1" type="noConversion"/>
  </si>
  <si>
    <t>여성</t>
    <phoneticPr fontId="1" type="noConversion"/>
  </si>
  <si>
    <t>경기도</t>
    <phoneticPr fontId="1" type="noConversion"/>
  </si>
  <si>
    <t>광역시도</t>
    <phoneticPr fontId="1" type="noConversion"/>
  </si>
  <si>
    <t>기타시도</t>
    <phoneticPr fontId="1" type="noConversion"/>
  </si>
  <si>
    <t>취업자</t>
    <phoneticPr fontId="1" type="noConversion"/>
  </si>
  <si>
    <t>취업률</t>
    <phoneticPr fontId="1" type="noConversion"/>
  </si>
  <si>
    <t>15~29세</t>
    <phoneticPr fontId="1" type="noConversion"/>
  </si>
  <si>
    <t>30~39세</t>
    <phoneticPr fontId="1" type="noConversion"/>
  </si>
  <si>
    <t>40~49세</t>
    <phoneticPr fontId="1" type="noConversion"/>
  </si>
  <si>
    <t>50~59세</t>
    <phoneticPr fontId="1" type="noConversion"/>
  </si>
  <si>
    <t>60세 이상</t>
    <phoneticPr fontId="1" type="noConversion"/>
  </si>
  <si>
    <t>15~64세</t>
    <phoneticPr fontId="1" type="noConversion"/>
  </si>
  <si>
    <t>20~64세</t>
    <phoneticPr fontId="1" type="noConversion"/>
  </si>
  <si>
    <t>장애유형별, 성별 장애인 취업자 수 및 취업률</t>
    <phoneticPr fontId="1" type="noConversion"/>
  </si>
  <si>
    <t>장애연령별, 성별 장애인 취업자 수 및 취업률</t>
    <phoneticPr fontId="1" type="noConversion"/>
  </si>
  <si>
    <t>학력별, 성별 장애인 취업자 수 및 취업률</t>
    <phoneticPr fontId="1" type="noConversion"/>
  </si>
  <si>
    <t>중졸
이하</t>
    <phoneticPr fontId="1" type="noConversion"/>
  </si>
  <si>
    <t>고졸</t>
    <phoneticPr fontId="1" type="noConversion"/>
  </si>
  <si>
    <t>대졸
이상</t>
    <phoneticPr fontId="1" type="noConversion"/>
  </si>
  <si>
    <t>지역별, 성별 장애인 취업자 수 및 취업률</t>
    <phoneticPr fontId="1" type="noConversion"/>
  </si>
  <si>
    <t>광역시도별 장애인 취업자 수 및 취업률</t>
    <phoneticPr fontId="1" type="noConversion"/>
  </si>
  <si>
    <t>지역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</si>
  <si>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</si>
  <si>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</si>
  <si>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</si>
  <si>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</si>
  <si>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</si>
  <si>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</si>
  <si>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</si>
  <si>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</si>
  <si>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</si>
  <si>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</si>
  <si>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</si>
  <si>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</si>
  <si>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</si>
  <si>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</si>
  <si>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</si>
  <si>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</si>
  <si>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취업자</t>
    <phoneticPr fontId="1" type="noConversion"/>
  </si>
  <si>
    <t>취업률</t>
    <phoneticPr fontId="1" type="noConversion"/>
  </si>
  <si>
    <t>전체</t>
    <phoneticPr fontId="1" type="noConversion"/>
  </si>
  <si>
    <t>장애 인구</t>
    <phoneticPr fontId="1" type="noConversion"/>
  </si>
  <si>
    <t>장애정도별, 성별 장애인 취업자 수 및 취업률</t>
    <phoneticPr fontId="1" type="noConversion"/>
  </si>
  <si>
    <t>중증</t>
    <phoneticPr fontId="1" type="noConversion"/>
  </si>
  <si>
    <t>경증</t>
    <phoneticPr fontId="1" type="noConversion"/>
  </si>
  <si>
    <t>남성</t>
    <phoneticPr fontId="1" type="noConversion"/>
  </si>
  <si>
    <t>여성</t>
    <phoneticPr fontId="1" type="noConversion"/>
  </si>
  <si>
    <t>구분</t>
    <phoneticPr fontId="1" type="noConversion"/>
  </si>
  <si>
    <t>취업자수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</si>
</sst>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3" fontId="0" fillId="0" borderId="3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DDF9-47F0-48BD-8558-2A850A011383}">
  <dimension ref="A1:N42"/>
  <sheetViews>
    <sheetView tabSelected="1" zoomScaleNormal="100" workbookViewId="0"/>
  </sheetViews>
  <sheetFormatPr defaultRowHeight="17" x14ac:dyDescent="0.45"/>
  <cols>
    <col min="1" max="26" width="15.58203125" customWidth="1"/>
  </cols>
  <sheetData>
    <row r="1" spans="1:14" ht="20" customHeight="1" x14ac:dyDescent="0.45">
      <c r="A1" s="10" t="s">
        <v>2</v>
      </c>
      <c r="B1" s="10" t="s">
        <v>0</v>
      </c>
      <c r="C1" s="10" t="s">
        <v>3</v>
      </c>
      <c r="D1" s="10" t="s">
        <v>37</v>
      </c>
      <c r="E1" s="5" t="s">
        <v>36</v>
      </c>
      <c r="F1" s="23" t="s">
        <v>69</v>
      </c>
      <c r="G1" s="23"/>
      <c r="H1" s="23"/>
      <c r="I1" s="23"/>
      <c r="J1" s="6"/>
      <c r="K1" s="23" t="s">
        <v>75</v>
      </c>
      <c r="L1" s="23"/>
      <c r="M1" s="23"/>
      <c r="N1" s="23"/>
    </row>
    <row r="2" spans="1:14" ht="20" customHeight="1" x14ac:dyDescent="0.45">
      <c r="A2" s="23" t="s">
        <v>1</v>
      </c>
      <c r="B2" s="10" t="s">
        <v>4</v>
      </c>
      <c r="C2" s="1">
        <v>649036</v>
      </c>
      <c r="D2" s="25">
        <v>43.8</v>
      </c>
      <c r="F2" s="23" t="s">
        <v>41</v>
      </c>
      <c r="G2" s="23"/>
      <c r="H2" s="4" t="s">
        <v>42</v>
      </c>
      <c r="I2" s="4" t="s">
        <v>37</v>
      </c>
      <c r="J2" s="6"/>
      <c r="K2" s="23" t="s">
        <v>53</v>
      </c>
      <c r="L2" s="23"/>
      <c r="M2" s="4" t="s">
        <v>60</v>
      </c>
      <c r="N2" s="15" t="s">
        <v>61</v>
      </c>
    </row>
    <row r="3" spans="1:14" ht="20" customHeight="1" x14ac:dyDescent="0.45">
      <c r="A3" s="23"/>
      <c r="B3" s="10" t="s">
        <v>5</v>
      </c>
      <c r="C3" s="1">
        <v>262849</v>
      </c>
      <c r="D3" s="25">
        <v>22.2</v>
      </c>
      <c r="F3" s="23" t="s">
        <v>38</v>
      </c>
      <c r="G3" s="3" t="s">
        <v>39</v>
      </c>
      <c r="H3" s="2">
        <v>382587</v>
      </c>
      <c r="I3" s="3">
        <v>55.4</v>
      </c>
      <c r="J3" s="7"/>
      <c r="K3" s="23" t="s">
        <v>54</v>
      </c>
      <c r="L3" s="3" t="s">
        <v>55</v>
      </c>
      <c r="M3" s="2">
        <v>76767</v>
      </c>
      <c r="N3" s="3">
        <v>34.9</v>
      </c>
    </row>
    <row r="4" spans="1:14" ht="20" customHeight="1" x14ac:dyDescent="0.45">
      <c r="A4" s="23" t="s">
        <v>6</v>
      </c>
      <c r="B4" s="10" t="s">
        <v>7</v>
      </c>
      <c r="C4" s="2">
        <v>46965</v>
      </c>
      <c r="D4" s="25">
        <v>36.200000000000003</v>
      </c>
      <c r="F4" s="23"/>
      <c r="G4" s="3" t="s">
        <v>40</v>
      </c>
      <c r="H4" s="2">
        <v>133669</v>
      </c>
      <c r="I4" s="3">
        <v>26</v>
      </c>
      <c r="J4" s="7"/>
      <c r="K4" s="23"/>
      <c r="L4" s="3" t="s">
        <v>56</v>
      </c>
      <c r="M4" s="2">
        <v>34996</v>
      </c>
      <c r="N4" s="3">
        <v>21.1</v>
      </c>
    </row>
    <row r="5" spans="1:14" ht="20" customHeight="1" x14ac:dyDescent="0.45">
      <c r="A5" s="23"/>
      <c r="B5" s="10" t="s">
        <v>8</v>
      </c>
      <c r="C5" s="2">
        <v>68937</v>
      </c>
      <c r="D5" s="25">
        <v>56.4</v>
      </c>
      <c r="F5" s="24" t="s">
        <v>43</v>
      </c>
      <c r="G5" s="3" t="s">
        <v>39</v>
      </c>
      <c r="H5" s="2">
        <v>23882</v>
      </c>
      <c r="I5" s="3">
        <v>17.3</v>
      </c>
      <c r="J5" s="7"/>
      <c r="K5" s="23" t="s">
        <v>57</v>
      </c>
      <c r="L5" s="3" t="s">
        <v>55</v>
      </c>
      <c r="M5" s="2">
        <v>154588</v>
      </c>
      <c r="N5" s="3">
        <v>46.1</v>
      </c>
    </row>
    <row r="6" spans="1:14" ht="20" customHeight="1" x14ac:dyDescent="0.45">
      <c r="A6" s="23"/>
      <c r="B6" s="10" t="s">
        <v>9</v>
      </c>
      <c r="C6" s="2">
        <v>133464</v>
      </c>
      <c r="D6" s="25">
        <v>55</v>
      </c>
      <c r="F6" s="23"/>
      <c r="G6" s="3" t="s">
        <v>40</v>
      </c>
      <c r="H6" s="2">
        <v>9667</v>
      </c>
      <c r="I6" s="3">
        <v>9</v>
      </c>
      <c r="J6" s="7"/>
      <c r="K6" s="23"/>
      <c r="L6" s="3" t="s">
        <v>56</v>
      </c>
      <c r="M6" s="2">
        <v>40309</v>
      </c>
      <c r="N6" s="3">
        <v>18.399999999999999</v>
      </c>
    </row>
    <row r="7" spans="1:14" ht="20" customHeight="1" x14ac:dyDescent="0.45">
      <c r="A7" s="23"/>
      <c r="B7" s="10" t="s">
        <v>10</v>
      </c>
      <c r="C7" s="2">
        <v>227320</v>
      </c>
      <c r="D7" s="25">
        <v>50.3</v>
      </c>
      <c r="F7" s="23" t="s">
        <v>44</v>
      </c>
      <c r="G7" s="3" t="s">
        <v>39</v>
      </c>
      <c r="H7" s="2">
        <v>74358</v>
      </c>
      <c r="I7" s="3">
        <v>47.9</v>
      </c>
      <c r="J7" s="7"/>
      <c r="K7" s="23" t="s">
        <v>58</v>
      </c>
      <c r="L7" s="3" t="s">
        <v>55</v>
      </c>
      <c r="M7" s="2">
        <v>160474</v>
      </c>
      <c r="N7" s="3">
        <v>43.8</v>
      </c>
    </row>
    <row r="8" spans="1:14" ht="20" customHeight="1" x14ac:dyDescent="0.45">
      <c r="A8" s="23"/>
      <c r="B8" s="10" t="s">
        <v>11</v>
      </c>
      <c r="C8" s="2">
        <v>415118</v>
      </c>
      <c r="D8" s="25">
        <v>25.5</v>
      </c>
      <c r="F8" s="23"/>
      <c r="G8" s="3" t="s">
        <v>40</v>
      </c>
      <c r="H8" s="2">
        <v>25242</v>
      </c>
      <c r="I8" s="3">
        <v>26.4</v>
      </c>
      <c r="J8" s="7"/>
      <c r="K8" s="23"/>
      <c r="L8" s="3" t="s">
        <v>56</v>
      </c>
      <c r="M8" s="2">
        <v>52578</v>
      </c>
      <c r="N8" s="3">
        <v>20.100000000000001</v>
      </c>
    </row>
    <row r="9" spans="1:14" ht="20" customHeight="1" x14ac:dyDescent="0.45">
      <c r="A9" s="23"/>
      <c r="B9" s="10" t="s">
        <v>12</v>
      </c>
      <c r="C9" s="2">
        <v>609239</v>
      </c>
      <c r="D9" s="25">
        <v>49</v>
      </c>
      <c r="F9" s="24" t="s">
        <v>45</v>
      </c>
      <c r="G9" s="3" t="s">
        <v>39</v>
      </c>
      <c r="H9" s="2">
        <v>90754</v>
      </c>
      <c r="I9" s="3">
        <v>40.4</v>
      </c>
      <c r="J9" s="7"/>
      <c r="K9" s="23" t="s">
        <v>59</v>
      </c>
      <c r="L9" s="3" t="s">
        <v>55</v>
      </c>
      <c r="M9" s="2">
        <v>257206</v>
      </c>
      <c r="N9" s="3">
        <v>45.8</v>
      </c>
    </row>
    <row r="10" spans="1:14" ht="20" customHeight="1" thickBot="1" x14ac:dyDescent="0.5">
      <c r="A10" s="23"/>
      <c r="B10" s="10" t="s">
        <v>13</v>
      </c>
      <c r="C10" s="2">
        <v>608677</v>
      </c>
      <c r="D10" s="25">
        <v>50.2</v>
      </c>
      <c r="F10" s="23"/>
      <c r="G10" s="3" t="s">
        <v>40</v>
      </c>
      <c r="H10" s="2">
        <v>41366</v>
      </c>
      <c r="I10" s="3">
        <v>22.2</v>
      </c>
      <c r="J10" s="7"/>
      <c r="K10" s="22"/>
      <c r="L10" s="14" t="s">
        <v>56</v>
      </c>
      <c r="M10" s="12">
        <v>114886</v>
      </c>
      <c r="N10" s="14">
        <v>25.8</v>
      </c>
    </row>
    <row r="11" spans="1:14" ht="20" customHeight="1" thickBot="1" x14ac:dyDescent="0.5">
      <c r="A11" s="24" t="s">
        <v>14</v>
      </c>
      <c r="B11" s="10" t="s">
        <v>15</v>
      </c>
      <c r="C11" s="2">
        <v>173008</v>
      </c>
      <c r="D11" s="1">
        <v>21.8</v>
      </c>
      <c r="F11" s="24" t="s">
        <v>46</v>
      </c>
      <c r="G11" s="3" t="s">
        <v>39</v>
      </c>
      <c r="H11" s="2">
        <v>48572</v>
      </c>
      <c r="I11" s="3">
        <v>27</v>
      </c>
      <c r="J11" s="7"/>
      <c r="K11" s="21" t="s">
        <v>97</v>
      </c>
      <c r="L11" s="21"/>
      <c r="M11" s="13">
        <v>891804</v>
      </c>
      <c r="N11" s="19">
        <v>34.6</v>
      </c>
    </row>
    <row r="12" spans="1:14" ht="20" customHeight="1" x14ac:dyDescent="0.45">
      <c r="A12" s="23"/>
      <c r="B12" s="10" t="s">
        <v>16</v>
      </c>
      <c r="C12" s="2">
        <v>718796</v>
      </c>
      <c r="D12" s="25">
        <v>40.299999999999997</v>
      </c>
      <c r="F12" s="23"/>
      <c r="G12" s="3" t="s">
        <v>40</v>
      </c>
      <c r="H12" s="2">
        <v>21330</v>
      </c>
      <c r="I12" s="3">
        <v>16</v>
      </c>
      <c r="J12" s="7"/>
    </row>
    <row r="13" spans="1:14" ht="20" customHeight="1" x14ac:dyDescent="0.45">
      <c r="A13" s="24" t="s">
        <v>17</v>
      </c>
      <c r="B13" s="10" t="s">
        <v>19</v>
      </c>
      <c r="C13" s="2">
        <v>549805</v>
      </c>
      <c r="D13" s="3">
        <f>42.8+13.7</f>
        <v>56.5</v>
      </c>
      <c r="F13" s="23" t="s">
        <v>47</v>
      </c>
      <c r="G13" s="3" t="s">
        <v>39</v>
      </c>
      <c r="H13" s="2">
        <v>42274</v>
      </c>
      <c r="I13" s="3">
        <v>33.1</v>
      </c>
      <c r="J13" s="7"/>
      <c r="K13" s="23" t="s">
        <v>76</v>
      </c>
      <c r="L13" s="23"/>
      <c r="M13" s="23"/>
      <c r="N13" s="23"/>
    </row>
    <row r="14" spans="1:14" ht="20" customHeight="1" x14ac:dyDescent="0.45">
      <c r="A14" s="23"/>
      <c r="B14" s="10" t="s">
        <v>18</v>
      </c>
      <c r="C14" s="2">
        <v>231720</v>
      </c>
      <c r="D14" s="3">
        <f>39.7+32.2</f>
        <v>71.900000000000006</v>
      </c>
      <c r="F14" s="23"/>
      <c r="G14" s="3" t="s">
        <v>40</v>
      </c>
      <c r="H14" s="2">
        <v>16328</v>
      </c>
      <c r="I14" s="3">
        <v>19.899999999999999</v>
      </c>
      <c r="J14" s="7"/>
      <c r="K14" s="23" t="s">
        <v>77</v>
      </c>
      <c r="L14" s="23"/>
      <c r="M14" s="4" t="s">
        <v>94</v>
      </c>
      <c r="N14" s="4" t="s">
        <v>95</v>
      </c>
    </row>
    <row r="15" spans="1:14" ht="40" customHeight="1" thickBot="1" x14ac:dyDescent="0.5">
      <c r="A15" s="23"/>
      <c r="B15" s="11" t="s">
        <v>20</v>
      </c>
      <c r="C15" s="2">
        <v>168881</v>
      </c>
      <c r="D15" s="3">
        <f>22.3+28+27</f>
        <v>77.3</v>
      </c>
      <c r="F15" s="16" t="s">
        <v>48</v>
      </c>
      <c r="G15" s="17" t="s">
        <v>49</v>
      </c>
      <c r="H15" s="18" t="s">
        <v>50</v>
      </c>
      <c r="I15" s="18" t="s">
        <v>51</v>
      </c>
      <c r="J15" s="8"/>
      <c r="K15" s="23" t="s">
        <v>78</v>
      </c>
      <c r="L15" s="23"/>
      <c r="M15" s="2">
        <v>111763</v>
      </c>
      <c r="N15" s="3">
        <v>29</v>
      </c>
    </row>
    <row r="16" spans="1:14" ht="20" customHeight="1" thickBot="1" x14ac:dyDescent="0.5">
      <c r="A16" s="24" t="s">
        <v>27</v>
      </c>
      <c r="B16" s="10" t="s">
        <v>22</v>
      </c>
      <c r="C16" s="2">
        <v>898475</v>
      </c>
      <c r="D16" s="3">
        <v>36.5</v>
      </c>
      <c r="F16" s="21" t="s">
        <v>52</v>
      </c>
      <c r="G16" s="21"/>
      <c r="H16" s="13">
        <v>891804</v>
      </c>
      <c r="I16" s="20">
        <v>34.6</v>
      </c>
      <c r="J16" s="7"/>
      <c r="K16" s="23" t="s">
        <v>79</v>
      </c>
      <c r="L16" s="23"/>
      <c r="M16" s="2">
        <v>58032</v>
      </c>
      <c r="N16" s="3">
        <v>33.6</v>
      </c>
    </row>
    <row r="17" spans="1:14" ht="20" customHeight="1" x14ac:dyDescent="0.45">
      <c r="A17" s="23"/>
      <c r="B17" s="10" t="s">
        <v>23</v>
      </c>
      <c r="C17" s="2">
        <v>861648</v>
      </c>
      <c r="D17" s="3">
        <v>34.5</v>
      </c>
      <c r="K17" s="23" t="s">
        <v>80</v>
      </c>
      <c r="L17" s="23"/>
      <c r="M17" s="2">
        <v>38309</v>
      </c>
      <c r="N17" s="3">
        <v>31</v>
      </c>
    </row>
    <row r="18" spans="1:14" ht="20" customHeight="1" x14ac:dyDescent="0.45">
      <c r="A18" s="23"/>
      <c r="B18" s="10" t="s">
        <v>24</v>
      </c>
      <c r="C18" s="2">
        <v>881890</v>
      </c>
      <c r="D18" s="3">
        <v>34.9</v>
      </c>
      <c r="F18" s="23" t="s">
        <v>70</v>
      </c>
      <c r="G18" s="23"/>
      <c r="H18" s="23"/>
      <c r="I18" s="23"/>
      <c r="K18" s="23" t="s">
        <v>81</v>
      </c>
      <c r="L18" s="23"/>
      <c r="M18" s="2">
        <v>49160</v>
      </c>
      <c r="N18" s="3">
        <v>34.4</v>
      </c>
    </row>
    <row r="19" spans="1:14" ht="20" customHeight="1" x14ac:dyDescent="0.45">
      <c r="A19" s="23"/>
      <c r="B19" s="10" t="s">
        <v>25</v>
      </c>
      <c r="C19" s="2">
        <v>893392</v>
      </c>
      <c r="D19" s="3">
        <v>34.9</v>
      </c>
      <c r="F19" s="23" t="s">
        <v>53</v>
      </c>
      <c r="G19" s="23"/>
      <c r="H19" s="4" t="s">
        <v>60</v>
      </c>
      <c r="I19" s="4" t="s">
        <v>61</v>
      </c>
      <c r="K19" s="23" t="s">
        <v>82</v>
      </c>
      <c r="L19" s="23"/>
      <c r="M19" s="2">
        <v>20577</v>
      </c>
      <c r="N19" s="3">
        <v>30.2</v>
      </c>
    </row>
    <row r="20" spans="1:14" ht="20" customHeight="1" x14ac:dyDescent="0.45">
      <c r="A20" s="23"/>
      <c r="B20" s="10" t="s">
        <v>26</v>
      </c>
      <c r="C20" s="2">
        <v>891804</v>
      </c>
      <c r="D20" s="3">
        <v>34.6</v>
      </c>
      <c r="F20" s="23" t="s">
        <v>62</v>
      </c>
      <c r="G20" s="3" t="s">
        <v>55</v>
      </c>
      <c r="H20" s="2">
        <v>30288</v>
      </c>
      <c r="I20" s="3">
        <v>38.5</v>
      </c>
      <c r="K20" s="23" t="s">
        <v>83</v>
      </c>
      <c r="L20" s="23"/>
      <c r="M20" s="2">
        <v>26536</v>
      </c>
      <c r="N20" s="3">
        <v>37.4</v>
      </c>
    </row>
    <row r="21" spans="1:14" ht="20" customHeight="1" x14ac:dyDescent="0.45">
      <c r="A21" s="23" t="s">
        <v>28</v>
      </c>
      <c r="B21" s="10" t="s">
        <v>21</v>
      </c>
      <c r="C21" s="2">
        <v>111763</v>
      </c>
      <c r="D21" s="3">
        <v>56</v>
      </c>
      <c r="F21" s="23"/>
      <c r="G21" s="3" t="s">
        <v>56</v>
      </c>
      <c r="H21" s="2">
        <v>16678</v>
      </c>
      <c r="I21" s="3">
        <v>32.6</v>
      </c>
      <c r="K21" s="23" t="s">
        <v>84</v>
      </c>
      <c r="L21" s="23"/>
      <c r="M21" s="2">
        <v>20439</v>
      </c>
      <c r="N21" s="3">
        <v>41.1</v>
      </c>
    </row>
    <row r="22" spans="1:14" ht="20" customHeight="1" x14ac:dyDescent="0.45">
      <c r="A22" s="23"/>
      <c r="B22" s="10" t="s">
        <v>30</v>
      </c>
      <c r="C22" s="2">
        <v>194897</v>
      </c>
      <c r="D22" s="3">
        <v>64.5</v>
      </c>
      <c r="F22" s="23" t="s">
        <v>63</v>
      </c>
      <c r="G22" s="3" t="s">
        <v>55</v>
      </c>
      <c r="H22" s="2">
        <v>54917</v>
      </c>
      <c r="I22" s="3">
        <v>63</v>
      </c>
      <c r="K22" s="23" t="s">
        <v>85</v>
      </c>
      <c r="L22" s="23"/>
      <c r="M22" s="2">
        <v>194897</v>
      </c>
      <c r="N22" s="3">
        <v>35.200000000000003</v>
      </c>
    </row>
    <row r="23" spans="1:14" ht="20" customHeight="1" x14ac:dyDescent="0.45">
      <c r="A23" s="23"/>
      <c r="B23" s="10" t="s">
        <v>31</v>
      </c>
      <c r="C23" s="2">
        <v>213052</v>
      </c>
      <c r="D23" s="3">
        <v>63.9</v>
      </c>
      <c r="F23" s="23"/>
      <c r="G23" s="3" t="s">
        <v>56</v>
      </c>
      <c r="H23" s="2">
        <v>14020</v>
      </c>
      <c r="I23" s="3">
        <v>40</v>
      </c>
      <c r="K23" s="23" t="s">
        <v>86</v>
      </c>
      <c r="L23" s="23"/>
      <c r="M23" s="2">
        <v>31772</v>
      </c>
      <c r="N23" s="3">
        <v>31.7</v>
      </c>
    </row>
    <row r="24" spans="1:14" ht="20" customHeight="1" x14ac:dyDescent="0.45">
      <c r="A24" s="23"/>
      <c r="B24" s="10" t="s">
        <v>32</v>
      </c>
      <c r="C24" s="2">
        <v>372092</v>
      </c>
      <c r="D24" s="3">
        <v>71.599999999999994</v>
      </c>
      <c r="F24" s="23" t="s">
        <v>64</v>
      </c>
      <c r="G24" s="3" t="s">
        <v>55</v>
      </c>
      <c r="H24" s="2">
        <v>102926</v>
      </c>
      <c r="I24" s="3">
        <v>63.6</v>
      </c>
      <c r="K24" s="23" t="s">
        <v>87</v>
      </c>
      <c r="L24" s="23"/>
      <c r="M24" s="2">
        <v>40132</v>
      </c>
      <c r="N24" s="3">
        <v>41.8</v>
      </c>
    </row>
    <row r="25" spans="1:14" ht="20" customHeight="1" x14ac:dyDescent="0.45">
      <c r="A25" s="23" t="s">
        <v>29</v>
      </c>
      <c r="B25" s="10" t="s">
        <v>33</v>
      </c>
      <c r="C25" s="2">
        <v>351007</v>
      </c>
      <c r="D25" s="3">
        <v>49.2</v>
      </c>
      <c r="F25" s="23"/>
      <c r="G25" s="3" t="s">
        <v>56</v>
      </c>
      <c r="H25" s="2">
        <v>30538</v>
      </c>
      <c r="I25" s="3">
        <v>37.799999999999997</v>
      </c>
      <c r="K25" s="23" t="s">
        <v>88</v>
      </c>
      <c r="L25" s="23"/>
      <c r="M25" s="2">
        <v>67770</v>
      </c>
      <c r="N25" s="3">
        <v>47.2</v>
      </c>
    </row>
    <row r="26" spans="1:14" ht="20" customHeight="1" x14ac:dyDescent="0.45">
      <c r="A26" s="23"/>
      <c r="B26" s="10" t="s">
        <v>34</v>
      </c>
      <c r="C26" s="2">
        <v>323538</v>
      </c>
      <c r="D26" s="3">
        <v>77.8</v>
      </c>
      <c r="F26" s="23" t="s">
        <v>65</v>
      </c>
      <c r="G26" s="3" t="s">
        <v>55</v>
      </c>
      <c r="H26" s="2">
        <v>178404</v>
      </c>
      <c r="I26" s="3">
        <v>57.1</v>
      </c>
      <c r="K26" s="23" t="s">
        <v>89</v>
      </c>
      <c r="L26" s="23"/>
      <c r="M26" s="2">
        <v>46231</v>
      </c>
      <c r="N26" s="3">
        <v>35.6</v>
      </c>
    </row>
    <row r="27" spans="1:14" ht="20" customHeight="1" x14ac:dyDescent="0.45">
      <c r="A27" s="23"/>
      <c r="B27" s="10" t="s">
        <v>35</v>
      </c>
      <c r="C27" s="2">
        <v>217261</v>
      </c>
      <c r="D27" s="3">
        <v>111.1</v>
      </c>
      <c r="F27" s="23"/>
      <c r="G27" s="3" t="s">
        <v>56</v>
      </c>
      <c r="H27" s="2">
        <v>48916</v>
      </c>
      <c r="I27" s="3">
        <v>35.1</v>
      </c>
      <c r="K27" s="23" t="s">
        <v>90</v>
      </c>
      <c r="L27" s="23"/>
      <c r="M27" s="2">
        <v>54296</v>
      </c>
      <c r="N27" s="3">
        <v>39.1</v>
      </c>
    </row>
    <row r="28" spans="1:14" ht="20" customHeight="1" x14ac:dyDescent="0.45">
      <c r="F28" s="23" t="s">
        <v>66</v>
      </c>
      <c r="G28" s="3" t="s">
        <v>55</v>
      </c>
      <c r="H28" s="2">
        <v>282502</v>
      </c>
      <c r="I28" s="3">
        <v>33.5</v>
      </c>
      <c r="K28" s="23" t="s">
        <v>91</v>
      </c>
      <c r="L28" s="23"/>
      <c r="M28" s="2">
        <v>62862</v>
      </c>
      <c r="N28" s="3">
        <v>35.299999999999997</v>
      </c>
    </row>
    <row r="29" spans="1:14" ht="20" customHeight="1" x14ac:dyDescent="0.45">
      <c r="F29" s="23"/>
      <c r="G29" s="3" t="s">
        <v>56</v>
      </c>
      <c r="H29" s="2">
        <v>132616</v>
      </c>
      <c r="I29" s="3">
        <v>16.899999999999999</v>
      </c>
      <c r="K29" s="23" t="s">
        <v>92</v>
      </c>
      <c r="L29" s="23"/>
      <c r="M29" s="2">
        <v>55880</v>
      </c>
      <c r="N29" s="3">
        <v>30.3</v>
      </c>
    </row>
    <row r="30" spans="1:14" ht="20" customHeight="1" thickBot="1" x14ac:dyDescent="0.5">
      <c r="F30" s="23" t="s">
        <v>67</v>
      </c>
      <c r="G30" s="3" t="s">
        <v>55</v>
      </c>
      <c r="H30" s="2">
        <v>469166</v>
      </c>
      <c r="I30" s="3">
        <v>56</v>
      </c>
      <c r="K30" s="22" t="s">
        <v>93</v>
      </c>
      <c r="L30" s="22"/>
      <c r="M30" s="12">
        <v>13150</v>
      </c>
      <c r="N30" s="14">
        <v>36.9</v>
      </c>
    </row>
    <row r="31" spans="1:14" ht="17.5" thickBot="1" x14ac:dyDescent="0.5">
      <c r="F31" s="23"/>
      <c r="G31" s="3" t="s">
        <v>56</v>
      </c>
      <c r="H31" s="2">
        <v>140072</v>
      </c>
      <c r="I31" s="3">
        <v>34.4</v>
      </c>
      <c r="K31" s="21" t="s">
        <v>96</v>
      </c>
      <c r="L31" s="21"/>
      <c r="M31" s="13">
        <v>891804</v>
      </c>
      <c r="N31" s="19">
        <v>34.6</v>
      </c>
    </row>
    <row r="32" spans="1:14" x14ac:dyDescent="0.45">
      <c r="F32" s="23" t="s">
        <v>68</v>
      </c>
      <c r="G32" s="3" t="s">
        <v>55</v>
      </c>
      <c r="H32" s="2">
        <v>468609</v>
      </c>
      <c r="I32" s="3">
        <v>57.4</v>
      </c>
      <c r="K32" s="6"/>
      <c r="L32" s="6"/>
    </row>
    <row r="33" spans="6:14" ht="17.5" thickBot="1" x14ac:dyDescent="0.5">
      <c r="F33" s="22"/>
      <c r="G33" s="14" t="s">
        <v>56</v>
      </c>
      <c r="H33" s="12">
        <v>140068</v>
      </c>
      <c r="I33" s="14">
        <v>35.4</v>
      </c>
      <c r="K33" s="23" t="s">
        <v>71</v>
      </c>
      <c r="L33" s="23"/>
      <c r="M33" s="23"/>
      <c r="N33" s="23"/>
    </row>
    <row r="34" spans="6:14" ht="17.5" thickBot="1" x14ac:dyDescent="0.5">
      <c r="F34" s="21" t="s">
        <v>97</v>
      </c>
      <c r="G34" s="21"/>
      <c r="H34" s="13">
        <v>891804</v>
      </c>
      <c r="I34" s="19">
        <v>34.6</v>
      </c>
      <c r="K34" s="23" t="s">
        <v>53</v>
      </c>
      <c r="L34" s="23"/>
      <c r="M34" s="4" t="s">
        <v>60</v>
      </c>
      <c r="N34" s="4" t="s">
        <v>61</v>
      </c>
    </row>
    <row r="35" spans="6:14" x14ac:dyDescent="0.45">
      <c r="K35" s="24" t="s">
        <v>72</v>
      </c>
      <c r="L35" s="3" t="s">
        <v>55</v>
      </c>
      <c r="M35" s="2">
        <v>216095</v>
      </c>
      <c r="N35" s="3">
        <v>31.8</v>
      </c>
    </row>
    <row r="36" spans="6:14" x14ac:dyDescent="0.45">
      <c r="F36" s="23" t="s">
        <v>98</v>
      </c>
      <c r="G36" s="23"/>
      <c r="H36" s="23"/>
      <c r="I36" s="23"/>
      <c r="K36" s="23"/>
      <c r="L36" s="9" t="s">
        <v>56</v>
      </c>
      <c r="M36" s="2">
        <v>134912</v>
      </c>
      <c r="N36" s="3">
        <v>17.399999999999999</v>
      </c>
    </row>
    <row r="37" spans="6:14" x14ac:dyDescent="0.45">
      <c r="F37" s="23" t="s">
        <v>103</v>
      </c>
      <c r="G37" s="23"/>
      <c r="H37" s="3" t="s">
        <v>104</v>
      </c>
      <c r="I37" s="3" t="s">
        <v>95</v>
      </c>
      <c r="K37" s="23" t="s">
        <v>73</v>
      </c>
      <c r="L37" s="3" t="s">
        <v>55</v>
      </c>
      <c r="M37" s="2">
        <v>257168</v>
      </c>
      <c r="N37" s="3">
        <v>49.6</v>
      </c>
    </row>
    <row r="38" spans="6:14" x14ac:dyDescent="0.45">
      <c r="F38" s="23" t="s">
        <v>99</v>
      </c>
      <c r="G38" s="3" t="s">
        <v>101</v>
      </c>
      <c r="H38" s="2">
        <v>125136</v>
      </c>
      <c r="I38" s="3">
        <v>26.8</v>
      </c>
      <c r="K38" s="23"/>
      <c r="L38" s="3" t="s">
        <v>56</v>
      </c>
      <c r="M38" s="2">
        <v>73546</v>
      </c>
      <c r="N38" s="3">
        <v>28.2</v>
      </c>
    </row>
    <row r="39" spans="6:14" x14ac:dyDescent="0.45">
      <c r="F39" s="23"/>
      <c r="G39" s="3" t="s">
        <v>102</v>
      </c>
      <c r="H39" s="2">
        <v>47872</v>
      </c>
      <c r="I39" s="3">
        <v>14.7</v>
      </c>
      <c r="K39" s="24" t="s">
        <v>74</v>
      </c>
      <c r="L39" s="3" t="s">
        <v>55</v>
      </c>
      <c r="M39" s="2">
        <v>188985</v>
      </c>
      <c r="N39" s="3">
        <v>61.8</v>
      </c>
    </row>
    <row r="40" spans="6:14" ht="17.5" thickBot="1" x14ac:dyDescent="0.5">
      <c r="F40" s="23" t="s">
        <v>100</v>
      </c>
      <c r="G40" s="3" t="s">
        <v>101</v>
      </c>
      <c r="H40" s="2">
        <v>523900</v>
      </c>
      <c r="I40" s="3">
        <v>51.6</v>
      </c>
      <c r="K40" s="22"/>
      <c r="L40" s="14" t="s">
        <v>56</v>
      </c>
      <c r="M40" s="12">
        <v>44343</v>
      </c>
      <c r="N40" s="14">
        <v>49.3</v>
      </c>
    </row>
    <row r="41" spans="6:14" ht="17.5" thickBot="1" x14ac:dyDescent="0.5">
      <c r="F41" s="22"/>
      <c r="G41" s="14" t="s">
        <v>102</v>
      </c>
      <c r="H41" s="12">
        <v>194896</v>
      </c>
      <c r="I41" s="14">
        <v>25.4</v>
      </c>
      <c r="K41" s="21" t="s">
        <v>97</v>
      </c>
      <c r="L41" s="21"/>
      <c r="M41" s="13">
        <v>891804</v>
      </c>
      <c r="N41" s="19">
        <v>34.6</v>
      </c>
    </row>
    <row r="42" spans="6:14" ht="17.5" thickBot="1" x14ac:dyDescent="0.5">
      <c r="F42" s="21" t="s">
        <v>97</v>
      </c>
      <c r="G42" s="21"/>
      <c r="H42" s="13">
        <v>891804</v>
      </c>
      <c r="I42" s="19">
        <v>34.6</v>
      </c>
    </row>
  </sheetData>
  <mergeCells count="63">
    <mergeCell ref="K35:K36"/>
    <mergeCell ref="K22:L22"/>
    <mergeCell ref="K23:L23"/>
    <mergeCell ref="K24:L24"/>
    <mergeCell ref="F26:F27"/>
    <mergeCell ref="F28:F29"/>
    <mergeCell ref="F30:F31"/>
    <mergeCell ref="F32:F33"/>
    <mergeCell ref="K9:K10"/>
    <mergeCell ref="F20:F21"/>
    <mergeCell ref="F22:F23"/>
    <mergeCell ref="F24:F25"/>
    <mergeCell ref="F19:G19"/>
    <mergeCell ref="F18:I18"/>
    <mergeCell ref="K33:N33"/>
    <mergeCell ref="K39:K40"/>
    <mergeCell ref="K13:N13"/>
    <mergeCell ref="K1:N1"/>
    <mergeCell ref="K2:L2"/>
    <mergeCell ref="K3:K4"/>
    <mergeCell ref="K5:K6"/>
    <mergeCell ref="K7:K8"/>
    <mergeCell ref="K14:L14"/>
    <mergeCell ref="K15:L15"/>
    <mergeCell ref="K16:L16"/>
    <mergeCell ref="K17:L17"/>
    <mergeCell ref="K18:L18"/>
    <mergeCell ref="K19:L19"/>
    <mergeCell ref="K20:L20"/>
    <mergeCell ref="K21:L21"/>
    <mergeCell ref="K34:L34"/>
    <mergeCell ref="A25:A27"/>
    <mergeCell ref="A2:A3"/>
    <mergeCell ref="A4:A10"/>
    <mergeCell ref="A11:A12"/>
    <mergeCell ref="A13:A15"/>
    <mergeCell ref="F1:I1"/>
    <mergeCell ref="F2:G2"/>
    <mergeCell ref="F3:F4"/>
    <mergeCell ref="A16:A20"/>
    <mergeCell ref="A21:A24"/>
    <mergeCell ref="F16:G16"/>
    <mergeCell ref="F5:F6"/>
    <mergeCell ref="F7:F8"/>
    <mergeCell ref="F9:F10"/>
    <mergeCell ref="F11:F12"/>
    <mergeCell ref="F13:F14"/>
    <mergeCell ref="F42:G42"/>
    <mergeCell ref="K30:L30"/>
    <mergeCell ref="K31:L31"/>
    <mergeCell ref="K11:L11"/>
    <mergeCell ref="F34:G34"/>
    <mergeCell ref="K41:L41"/>
    <mergeCell ref="F38:F39"/>
    <mergeCell ref="F40:F41"/>
    <mergeCell ref="F37:G37"/>
    <mergeCell ref="F36:I36"/>
    <mergeCell ref="K25:L25"/>
    <mergeCell ref="K26:L26"/>
    <mergeCell ref="K27:L27"/>
    <mergeCell ref="K28:L28"/>
    <mergeCell ref="K29:L29"/>
    <mergeCell ref="K37:K3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2022-06-06T10:13:36Z</dcterms:created>
  <dcterms:modified xsi:type="dcterms:W3CDTF">2022-06-07T00:49:14Z</dcterms:modified>
</cp:coreProperties>
</file>