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2023년컴활1급\스프레드시트\이론\"/>
    </mc:Choice>
  </mc:AlternateContent>
  <bookViews>
    <workbookView xWindow="0" yWindow="0" windowWidth="17450" windowHeight="14250" tabRatio="906"/>
  </bookViews>
  <sheets>
    <sheet name="조건부서식1" sheetId="4" r:id="rId1"/>
    <sheet name="조건부서식1(결과)" sheetId="1" r:id="rId2"/>
    <sheet name="조건부서식2" sheetId="5" r:id="rId3"/>
    <sheet name="조건부서식2(결과)" sheetId="2" r:id="rId4"/>
    <sheet name="셀강조" sheetId="6" r:id="rId5"/>
    <sheet name="셀강조(결과)" sheetId="7" r:id="rId6"/>
    <sheet name="데이터막대" sheetId="10" r:id="rId7"/>
    <sheet name="데이터막대(결과)" sheetId="8" r:id="rId8"/>
    <sheet name="아이콘집합" sheetId="11" r:id="rId9"/>
    <sheet name="아이콘집합(결과)" sheetId="12" r:id="rId10"/>
  </sheets>
  <definedNames>
    <definedName name="MS_Access_Database_Query" localSheetId="8">아이콘집합!$A$2:$D$20</definedName>
    <definedName name="MS_Access_Database_Query" localSheetId="9">'아이콘집합(결과)'!$A$2:$D$20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7" l="1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4" i="5" l="1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2" l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connections.xml><?xml version="1.0" encoding="utf-8"?>
<connections xmlns="http://schemas.openxmlformats.org/spreadsheetml/2006/main">
  <connection id="1" name="연결" type="1" refreshedVersion="2" background="1" saveData="1">
    <dbPr connection="DSN=MS Access Database;DBQ=D:\04-메일링\컴활\실기\08년1회\07년4회\1급B형Excel\자격시험.mdb;DefaultDir=D:\04-메일링\컴활\실기\08년1회\07년4회\1급B형Excel;DriverId=25;FIL=MS Access;MaxBufferSize=2048;PageTimeout=5;" command="SELECT 자격검정관리.이름, 자격검정관리.구분, 자격검정관리.고사장, 자격검정관리.합계, 자격검정관리.평균, 자격검정관리.비고_x000d__x000a_FROM `D:\04-메일링\컴활\실기\08년1회\07년4회\1급B형Excel\자격시험`.자격검정관리 자격검정관리_x000d__x000a_WHERE (자격검정관리.구분&lt;&gt;'직업학교') AND (자격검정관리.평균&gt;=60)_x000d__x000a_ORDER BY 자격검정관리.평균 DESC"/>
  </connection>
  <connection id="2" name="연결1" type="1" refreshedVersion="2" background="1" saveData="1">
    <dbPr connection="DSN=MS Access Database;DBQ=D:\04-메일링\컴활\실기\08년1회\07년4회\1급B형Excel\자격시험.mdb;DefaultDir=D:\04-메일링\컴활\실기\08년1회\07년4회\1급B형Excel;DriverId=25;FIL=MS Access;MaxBufferSize=2048;PageTimeout=5;" command="SELECT 자격검정관리.이름, 자격검정관리.구분, 자격검정관리.고사장, 자격검정관리.합계, 자격검정관리.평균, 자격검정관리.비고_x000d__x000a_FROM `D:\04-메일링\컴활\실기\08년1회\07년4회\1급B형Excel\자격시험`.자격검정관리 자격검정관리_x000d__x000a_WHERE (자격검정관리.구분&lt;&gt;'직업학교') AND (자격검정관리.평균&gt;=60)_x000d__x000a_ORDER BY 자격검정관리.평균 DESC"/>
  </connection>
</connections>
</file>

<file path=xl/sharedStrings.xml><?xml version="1.0" encoding="utf-8"?>
<sst xmlns="http://schemas.openxmlformats.org/spreadsheetml/2006/main" count="810" uniqueCount="234">
  <si>
    <t>[표1]</t>
    <phoneticPr fontId="3" type="noConversion"/>
  </si>
  <si>
    <t>환자코드</t>
    <phoneticPr fontId="3" type="noConversion"/>
  </si>
  <si>
    <t>성명</t>
    <phoneticPr fontId="3" type="noConversion"/>
  </si>
  <si>
    <t>생년월일</t>
    <phoneticPr fontId="3" type="noConversion"/>
  </si>
  <si>
    <t>성별</t>
    <phoneticPr fontId="3" type="noConversion"/>
  </si>
  <si>
    <t>진료과목</t>
    <phoneticPr fontId="3" type="noConversion"/>
  </si>
  <si>
    <t>담당의사</t>
    <phoneticPr fontId="3" type="noConversion"/>
  </si>
  <si>
    <t>진료시간</t>
    <phoneticPr fontId="3" type="noConversion"/>
  </si>
  <si>
    <t>A014</t>
  </si>
  <si>
    <t>성애연</t>
  </si>
  <si>
    <t>여</t>
    <phoneticPr fontId="3" type="noConversion"/>
  </si>
  <si>
    <t>호흡기내과</t>
    <phoneticPr fontId="3" type="noConversion"/>
  </si>
  <si>
    <t>김지수</t>
  </si>
  <si>
    <t>B215</t>
    <phoneticPr fontId="3" type="noConversion"/>
  </si>
  <si>
    <t>소금진</t>
  </si>
  <si>
    <t>남</t>
    <phoneticPr fontId="3" type="noConversion"/>
  </si>
  <si>
    <t>피부과</t>
    <phoneticPr fontId="3" type="noConversion"/>
  </si>
  <si>
    <t>김종남</t>
  </si>
  <si>
    <t>A018</t>
  </si>
  <si>
    <t>강말순</t>
  </si>
  <si>
    <t>여</t>
    <phoneticPr fontId="3" type="noConversion"/>
  </si>
  <si>
    <t>흉부외과</t>
    <phoneticPr fontId="3" type="noConversion"/>
  </si>
  <si>
    <t>박종식</t>
  </si>
  <si>
    <t>F302</t>
  </si>
  <si>
    <t>김상호</t>
  </si>
  <si>
    <t>남</t>
    <phoneticPr fontId="3" type="noConversion"/>
  </si>
  <si>
    <t>소화기내과</t>
    <phoneticPr fontId="3" type="noConversion"/>
  </si>
  <si>
    <t>남민종</t>
  </si>
  <si>
    <t>B216</t>
  </si>
  <si>
    <t>김병철</t>
  </si>
  <si>
    <t>피부과</t>
    <phoneticPr fontId="3" type="noConversion"/>
  </si>
  <si>
    <t>A051</t>
    <phoneticPr fontId="3" type="noConversion"/>
  </si>
  <si>
    <t>전만호</t>
  </si>
  <si>
    <t>남</t>
    <phoneticPr fontId="3" type="noConversion"/>
  </si>
  <si>
    <t>신경외과</t>
    <phoneticPr fontId="3" type="noConversion"/>
  </si>
  <si>
    <t>임지영</t>
  </si>
  <si>
    <t>C109</t>
  </si>
  <si>
    <t>전준호</t>
  </si>
  <si>
    <t>흉부외과</t>
    <phoneticPr fontId="3" type="noConversion"/>
  </si>
  <si>
    <t>D210</t>
    <phoneticPr fontId="3" type="noConversion"/>
  </si>
  <si>
    <t>용화숙</t>
  </si>
  <si>
    <t>여</t>
    <phoneticPr fontId="3" type="noConversion"/>
  </si>
  <si>
    <t>A011</t>
    <phoneticPr fontId="3" type="noConversion"/>
  </si>
  <si>
    <t>이수만</t>
  </si>
  <si>
    <t>D371</t>
    <phoneticPr fontId="3" type="noConversion"/>
  </si>
  <si>
    <t>이종호</t>
  </si>
  <si>
    <t>남</t>
    <phoneticPr fontId="3" type="noConversion"/>
  </si>
  <si>
    <t>정형외과</t>
    <phoneticPr fontId="3" type="noConversion"/>
  </si>
  <si>
    <t>하석태</t>
  </si>
  <si>
    <t>C101</t>
    <phoneticPr fontId="3" type="noConversion"/>
  </si>
  <si>
    <t>진보람</t>
  </si>
  <si>
    <t>신경외과</t>
    <phoneticPr fontId="3" type="noConversion"/>
  </si>
  <si>
    <t>F301</t>
    <phoneticPr fontId="3" type="noConversion"/>
  </si>
  <si>
    <t>오현정</t>
  </si>
  <si>
    <t>C229</t>
  </si>
  <si>
    <t>이태백</t>
  </si>
  <si>
    <t>가정의학과</t>
    <phoneticPr fontId="3" type="noConversion"/>
  </si>
  <si>
    <t>편영표</t>
  </si>
  <si>
    <t>D372</t>
    <phoneticPr fontId="3" type="noConversion"/>
  </si>
  <si>
    <t>김서우</t>
    <phoneticPr fontId="3" type="noConversion"/>
  </si>
  <si>
    <t>산부인과</t>
    <phoneticPr fontId="3" type="noConversion"/>
  </si>
  <si>
    <t>곽수지</t>
  </si>
  <si>
    <t>D051</t>
    <phoneticPr fontId="3" type="noConversion"/>
  </si>
  <si>
    <t>양경숙</t>
  </si>
  <si>
    <t>A013</t>
  </si>
  <si>
    <t>이영덕</t>
  </si>
  <si>
    <t>D052</t>
  </si>
  <si>
    <t>강진희</t>
  </si>
  <si>
    <t>산부인과</t>
    <phoneticPr fontId="3" type="noConversion"/>
  </si>
  <si>
    <t>B217</t>
  </si>
  <si>
    <t>이샛별</t>
    <phoneticPr fontId="3" type="noConversion"/>
  </si>
  <si>
    <t>C228</t>
    <phoneticPr fontId="3" type="noConversion"/>
  </si>
  <si>
    <t>김정근</t>
  </si>
  <si>
    <t>A017</t>
  </si>
  <si>
    <t>임효인</t>
    <phoneticPr fontId="3" type="noConversion"/>
  </si>
  <si>
    <t>소화기내과</t>
    <phoneticPr fontId="3" type="noConversion"/>
  </si>
  <si>
    <t>D213</t>
  </si>
  <si>
    <t>이유라</t>
    <phoneticPr fontId="3" type="noConversion"/>
  </si>
  <si>
    <t>D331</t>
    <phoneticPr fontId="3" type="noConversion"/>
  </si>
  <si>
    <t>장길산</t>
  </si>
  <si>
    <t>B219</t>
  </si>
  <si>
    <t>김창무</t>
  </si>
  <si>
    <t>A015</t>
  </si>
  <si>
    <t>유경수</t>
  </si>
  <si>
    <t>C106</t>
  </si>
  <si>
    <t>이남석</t>
  </si>
  <si>
    <t>D217</t>
  </si>
  <si>
    <t>황귀영</t>
  </si>
  <si>
    <t>B218</t>
  </si>
  <si>
    <t>심수미</t>
  </si>
  <si>
    <t>F491</t>
    <phoneticPr fontId="3" type="noConversion"/>
  </si>
  <si>
    <t>박철수</t>
  </si>
  <si>
    <t>[표1]</t>
    <phoneticPr fontId="3" type="noConversion"/>
  </si>
  <si>
    <t>주문일자</t>
    <phoneticPr fontId="3" type="noConversion"/>
  </si>
  <si>
    <t>구매자</t>
    <phoneticPr fontId="3" type="noConversion"/>
  </si>
  <si>
    <t>물품코드</t>
    <phoneticPr fontId="3" type="noConversion"/>
  </si>
  <si>
    <t>수량</t>
    <phoneticPr fontId="3" type="noConversion"/>
  </si>
  <si>
    <t>단가</t>
    <phoneticPr fontId="3" type="noConversion"/>
  </si>
  <si>
    <t>판매금액</t>
    <phoneticPr fontId="3" type="noConversion"/>
  </si>
  <si>
    <t>등급</t>
    <phoneticPr fontId="3" type="noConversion"/>
  </si>
  <si>
    <t>할부기간(월)</t>
    <phoneticPr fontId="3" type="noConversion"/>
  </si>
  <si>
    <t>강한후</t>
    <phoneticPr fontId="3" type="noConversion"/>
  </si>
  <si>
    <t>JJ2222</t>
    <phoneticPr fontId="3" type="noConversion"/>
  </si>
  <si>
    <t>비회원</t>
    <phoneticPr fontId="3" type="noConversion"/>
  </si>
  <si>
    <t>고진웅</t>
    <phoneticPr fontId="3" type="noConversion"/>
  </si>
  <si>
    <t>준회원</t>
    <phoneticPr fontId="3" type="noConversion"/>
  </si>
  <si>
    <t>권충수</t>
    <phoneticPr fontId="3" type="noConversion"/>
  </si>
  <si>
    <t>SS3333</t>
    <phoneticPr fontId="3" type="noConversion"/>
  </si>
  <si>
    <t>정회원</t>
    <phoneticPr fontId="3" type="noConversion"/>
  </si>
  <si>
    <t>김새롬</t>
    <phoneticPr fontId="3" type="noConversion"/>
  </si>
  <si>
    <t>SS2222</t>
    <phoneticPr fontId="3" type="noConversion"/>
  </si>
  <si>
    <t>김성완</t>
    <phoneticPr fontId="3" type="noConversion"/>
  </si>
  <si>
    <t>JJ1111</t>
    <phoneticPr fontId="3" type="noConversion"/>
  </si>
  <si>
    <t>김솔오</t>
    <phoneticPr fontId="3" type="noConversion"/>
  </si>
  <si>
    <t>정회원</t>
    <phoneticPr fontId="3" type="noConversion"/>
  </si>
  <si>
    <t>김은소</t>
    <phoneticPr fontId="3" type="noConversion"/>
  </si>
  <si>
    <t>김중건</t>
    <phoneticPr fontId="3" type="noConversion"/>
  </si>
  <si>
    <t>김진상</t>
    <phoneticPr fontId="3" type="noConversion"/>
  </si>
  <si>
    <t>민병욱</t>
    <phoneticPr fontId="3" type="noConversion"/>
  </si>
  <si>
    <t>박호영</t>
    <phoneticPr fontId="3" type="noConversion"/>
  </si>
  <si>
    <t>SS1111</t>
    <phoneticPr fontId="3" type="noConversion"/>
  </si>
  <si>
    <t>배사공</t>
    <phoneticPr fontId="3" type="noConversion"/>
  </si>
  <si>
    <t>설진성</t>
    <phoneticPr fontId="3" type="noConversion"/>
  </si>
  <si>
    <t>안대훈</t>
    <phoneticPr fontId="3" type="noConversion"/>
  </si>
  <si>
    <t>오덕우</t>
    <phoneticPr fontId="3" type="noConversion"/>
  </si>
  <si>
    <t>유벼리</t>
    <phoneticPr fontId="3" type="noConversion"/>
  </si>
  <si>
    <t>이구름</t>
    <phoneticPr fontId="3" type="noConversion"/>
  </si>
  <si>
    <t>임원이</t>
    <phoneticPr fontId="3" type="noConversion"/>
  </si>
  <si>
    <t>SS3333</t>
    <phoneticPr fontId="3" type="noConversion"/>
  </si>
  <si>
    <t>임유승</t>
    <phoneticPr fontId="3" type="noConversion"/>
  </si>
  <si>
    <t>임채빈</t>
    <phoneticPr fontId="3" type="noConversion"/>
  </si>
  <si>
    <t>한마식</t>
    <phoneticPr fontId="3" type="noConversion"/>
  </si>
  <si>
    <t>한아름</t>
    <phoneticPr fontId="3" type="noConversion"/>
  </si>
  <si>
    <t>비회원</t>
    <phoneticPr fontId="3" type="noConversion"/>
  </si>
  <si>
    <t>JJ1112</t>
    <phoneticPr fontId="3" type="noConversion"/>
  </si>
  <si>
    <t>JJ1113</t>
    <phoneticPr fontId="3" type="noConversion"/>
  </si>
  <si>
    <t>SS1114</t>
    <phoneticPr fontId="3" type="noConversion"/>
  </si>
  <si>
    <t>SS1115</t>
    <phoneticPr fontId="3" type="noConversion"/>
  </si>
  <si>
    <t>JJ1116</t>
    <phoneticPr fontId="3" type="noConversion"/>
  </si>
  <si>
    <t>JJ2221</t>
    <phoneticPr fontId="3" type="noConversion"/>
  </si>
  <si>
    <t>JJ2223</t>
    <phoneticPr fontId="3" type="noConversion"/>
  </si>
  <si>
    <t>JJ2224</t>
    <phoneticPr fontId="3" type="noConversion"/>
  </si>
  <si>
    <t>JJ2225</t>
    <phoneticPr fontId="3" type="noConversion"/>
  </si>
  <si>
    <t>SS1112</t>
    <phoneticPr fontId="3" type="noConversion"/>
  </si>
  <si>
    <t>과정명</t>
    <phoneticPr fontId="3" type="noConversion"/>
  </si>
  <si>
    <t>수강생코드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</si>
  <si>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</si>
  <si>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</si>
  <si>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</si>
  <si>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</si>
  <si>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학점평균</t>
    <phoneticPr fontId="3" type="noConversion"/>
  </si>
  <si>
    <t>5B05</t>
  </si>
  <si>
    <t>S-20-14</t>
  </si>
  <si>
    <t>6B00</t>
  </si>
  <si>
    <t>S-37-29</t>
  </si>
  <si>
    <t>S-81-88</t>
  </si>
  <si>
    <t>7B06</t>
  </si>
  <si>
    <t>S-25-61</t>
  </si>
  <si>
    <t>6B06</t>
  </si>
  <si>
    <t>S-20-53</t>
  </si>
  <si>
    <t>7B08</t>
  </si>
  <si>
    <t>S-73-72</t>
  </si>
  <si>
    <t>7B02</t>
  </si>
  <si>
    <t>S-94-36</t>
    <phoneticPr fontId="3" type="noConversion"/>
  </si>
  <si>
    <t>5B06</t>
  </si>
  <si>
    <t>S-45-19</t>
  </si>
  <si>
    <t>5B08</t>
  </si>
  <si>
    <t>S-07-69</t>
    <phoneticPr fontId="3" type="noConversion"/>
  </si>
  <si>
    <t>5B00</t>
  </si>
  <si>
    <t>S-34-15</t>
  </si>
  <si>
    <t>7B04</t>
  </si>
  <si>
    <t>S-56-35</t>
  </si>
  <si>
    <t>S-23-37</t>
  </si>
  <si>
    <t>5B02</t>
    <phoneticPr fontId="3" type="noConversion"/>
  </si>
  <si>
    <t>S-26-80</t>
  </si>
  <si>
    <t>5B01</t>
  </si>
  <si>
    <t>S-50-14</t>
  </si>
  <si>
    <t>7B07</t>
  </si>
  <si>
    <t>S-60-36</t>
  </si>
  <si>
    <t>5B04</t>
  </si>
  <si>
    <t>S-11-86</t>
  </si>
  <si>
    <t>S-01-13</t>
    <phoneticPr fontId="3" type="noConversion"/>
  </si>
  <si>
    <t>6B01</t>
  </si>
  <si>
    <t>S-74-94</t>
    <phoneticPr fontId="3" type="noConversion"/>
  </si>
  <si>
    <t>6B04</t>
  </si>
  <si>
    <t>S-40-27</t>
  </si>
  <si>
    <t>8B08</t>
  </si>
  <si>
    <t>S-17-41</t>
  </si>
  <si>
    <t>7B01</t>
  </si>
  <si>
    <t>S-46-51</t>
  </si>
  <si>
    <t>8B06</t>
  </si>
  <si>
    <t>S-55-43</t>
  </si>
  <si>
    <t>8B01</t>
  </si>
  <si>
    <t>S-94-99</t>
  </si>
  <si>
    <t>5B07</t>
  </si>
  <si>
    <t>S-76-71</t>
  </si>
  <si>
    <t>S-54-77</t>
  </si>
  <si>
    <t>S-19-08</t>
  </si>
  <si>
    <t>5B02</t>
  </si>
  <si>
    <t>S-10-69</t>
  </si>
  <si>
    <t>6B03</t>
    <phoneticPr fontId="3" type="noConversion"/>
  </si>
  <si>
    <t>S-07-41</t>
    <phoneticPr fontId="3" type="noConversion"/>
  </si>
  <si>
    <t>8B04</t>
    <phoneticPr fontId="3" type="noConversion"/>
  </si>
  <si>
    <t>S-59-51</t>
    <phoneticPr fontId="3" type="noConversion"/>
  </si>
  <si>
    <t>이름</t>
  </si>
  <si>
    <t>고사장</t>
  </si>
  <si>
    <t>합계</t>
  </si>
  <si>
    <t>평균</t>
  </si>
  <si>
    <t>박차열</t>
  </si>
  <si>
    <t>영동1시험장</t>
  </si>
  <si>
    <t>강서2시험장</t>
  </si>
  <si>
    <t>강남2시험장</t>
  </si>
  <si>
    <t>울산1시험장</t>
  </si>
  <si>
    <t>유자열</t>
  </si>
  <si>
    <t>대전2시험장</t>
  </si>
  <si>
    <t>이다미</t>
  </si>
  <si>
    <t>부산1시험장</t>
  </si>
  <si>
    <t>김부여</t>
  </si>
  <si>
    <t>영동2시험장</t>
  </si>
  <si>
    <t>홍자경</t>
  </si>
  <si>
    <t>최하순</t>
  </si>
  <si>
    <t>이나하</t>
  </si>
  <si>
    <t>김미수</t>
  </si>
  <si>
    <t>박자선</t>
  </si>
  <si>
    <t>김사우</t>
  </si>
  <si>
    <t>양선수</t>
  </si>
  <si>
    <t>장차우</t>
  </si>
  <si>
    <t>유자수</t>
  </si>
  <si>
    <t>전아열</t>
  </si>
  <si>
    <t>강자유</t>
  </si>
  <si>
    <t>최황우</t>
  </si>
  <si>
    <t>임아열</t>
  </si>
  <si>
    <t>장다선</t>
  </si>
  <si>
    <t>강남1시험장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</si>
</sst>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hh:mm"/>
    <numFmt numFmtId="177" formatCode="0.00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2" borderId="3" xfId="0" applyFont="1" applyFill="1" applyBorder="1" applyAlignment="1">
      <alignment horizontal="center" vertical="center"/>
    </xf>
    <xf numFmtId="14" fontId="0" fillId="2" borderId="3" xfId="0" applyNumberFormat="1" applyFont="1" applyFill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41" fontId="0" fillId="0" borderId="7" xfId="1" applyFont="1" applyBorder="1">
      <alignment vertical="center"/>
    </xf>
    <xf numFmtId="177" fontId="0" fillId="0" borderId="7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7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7" xfId="2" applyFont="1" applyBorder="1" applyAlignment="1">
      <alignment horizontal="right" vertical="center"/>
    </xf>
  </cellXfs>
  <cellStyles count="3">
    <cellStyle name="쉼표 [0]" xfId="1" builtinId="6"/>
    <cellStyle name="표준" xfId="0" builtinId="0"/>
    <cellStyle name="표준_컴활1급B형 엑셀(소스)" xfId="2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B050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S Access Database_Query" connectionId="1" autoFormatId="16" applyNumberFormats="0" applyBorderFormats="0" applyFontFormats="1" applyPatternFormats="1" applyAlignmentFormats="0" applyWidthHeightFormats="0">
  <queryTableRefresh nextId="7">
    <queryTableFields count="4">
      <queryTableField id="1" name="이름"/>
      <queryTableField id="3" name="고사장"/>
      <queryTableField id="4" name="합계"/>
      <queryTableField id="5" name="평균"/>
    </queryTableFields>
    <queryTableDeletedFields count="2">
      <deletedField name="구분"/>
      <deletedField name="비고"/>
    </queryTableDeletedFields>
    <sortState ref="A3:D32">
      <sortCondition ref="A3:A32"/>
    </sortState>
  </queryTableRefresh>
</queryTable>
</file>

<file path=xl/queryTables/queryTable2.xml><?xml version="1.0" encoding="utf-8"?>
<queryTable xmlns="http://schemas.openxmlformats.org/spreadsheetml/2006/main" name="MS Access Database_Query" connectionId="2" autoFormatId="16" applyNumberFormats="0" applyBorderFormats="0" applyFontFormats="1" applyPatternFormats="1" applyAlignmentFormats="0" applyWidthHeightFormats="0">
  <queryTableRefresh nextId="7">
    <queryTableFields count="4">
      <queryTableField id="1" name="이름"/>
      <queryTableField id="3" name="고사장"/>
      <queryTableField id="4" name="합계"/>
      <queryTableField id="5" name="평균"/>
    </queryTableFields>
    <queryTableDeletedFields count="2">
      <deletedField name="구분"/>
      <deletedField name="비고"/>
    </queryTableDeletedFields>
    <sortState ref="A3:D32">
      <sortCondition ref="A3:A32"/>
    </sortState>
  </queryTableRefresh>
</query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abSelected="1" workbookViewId="0"/>
  </sheetViews>
  <sheetFormatPr defaultRowHeight="17"/>
  <cols>
    <col min="1" max="1" width="1.58203125" customWidth="1"/>
    <col min="4" max="4" width="11.58203125" customWidth="1"/>
    <col min="6" max="6" width="10.4140625" bestFit="1" customWidth="1"/>
  </cols>
  <sheetData>
    <row r="1" spans="2:8">
      <c r="B1" t="s">
        <v>0</v>
      </c>
    </row>
    <row r="2" spans="2:8" ht="17.5" thickBot="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2:8">
      <c r="B3" s="3" t="s">
        <v>8</v>
      </c>
      <c r="C3" s="3" t="s">
        <v>9</v>
      </c>
      <c r="D3" s="4">
        <v>31900</v>
      </c>
      <c r="E3" s="3" t="s">
        <v>10</v>
      </c>
      <c r="F3" s="3" t="s">
        <v>11</v>
      </c>
      <c r="G3" s="3" t="s">
        <v>12</v>
      </c>
      <c r="H3" s="5">
        <v>0.38194444444444442</v>
      </c>
    </row>
    <row r="4" spans="2:8">
      <c r="B4" s="6" t="s">
        <v>13</v>
      </c>
      <c r="C4" s="6" t="s">
        <v>14</v>
      </c>
      <c r="D4" s="7">
        <v>32234</v>
      </c>
      <c r="E4" s="6" t="s">
        <v>15</v>
      </c>
      <c r="F4" s="6" t="s">
        <v>16</v>
      </c>
      <c r="G4" s="6" t="s">
        <v>17</v>
      </c>
      <c r="H4" s="8">
        <v>0.54166666666666663</v>
      </c>
    </row>
    <row r="5" spans="2:8">
      <c r="B5" s="9" t="s">
        <v>18</v>
      </c>
      <c r="C5" s="9" t="s">
        <v>19</v>
      </c>
      <c r="D5" s="10">
        <v>31386</v>
      </c>
      <c r="E5" s="9" t="s">
        <v>10</v>
      </c>
      <c r="F5" s="9" t="s">
        <v>21</v>
      </c>
      <c r="G5" s="9" t="s">
        <v>22</v>
      </c>
      <c r="H5" s="11">
        <v>0.43055555555555558</v>
      </c>
    </row>
    <row r="6" spans="2:8">
      <c r="B6" s="6" t="s">
        <v>23</v>
      </c>
      <c r="C6" s="6" t="s">
        <v>24</v>
      </c>
      <c r="D6" s="7">
        <v>27520</v>
      </c>
      <c r="E6" s="6" t="s">
        <v>15</v>
      </c>
      <c r="F6" s="6" t="s">
        <v>26</v>
      </c>
      <c r="G6" s="6" t="s">
        <v>27</v>
      </c>
      <c r="H6" s="8">
        <v>0.57638888888888895</v>
      </c>
    </row>
    <row r="7" spans="2:8">
      <c r="B7" s="9" t="s">
        <v>28</v>
      </c>
      <c r="C7" s="9" t="s">
        <v>29</v>
      </c>
      <c r="D7" s="10">
        <v>38114</v>
      </c>
      <c r="E7" s="9" t="s">
        <v>15</v>
      </c>
      <c r="F7" s="9" t="s">
        <v>16</v>
      </c>
      <c r="G7" s="9" t="s">
        <v>17</v>
      </c>
      <c r="H7" s="11">
        <v>0.43055555555555558</v>
      </c>
    </row>
    <row r="8" spans="2:8">
      <c r="B8" s="6" t="s">
        <v>31</v>
      </c>
      <c r="C8" s="6" t="s">
        <v>32</v>
      </c>
      <c r="D8" s="7">
        <v>27522</v>
      </c>
      <c r="E8" s="6" t="s">
        <v>15</v>
      </c>
      <c r="F8" s="6" t="s">
        <v>34</v>
      </c>
      <c r="G8" s="6" t="s">
        <v>35</v>
      </c>
      <c r="H8" s="8">
        <v>0.72916666666666663</v>
      </c>
    </row>
    <row r="9" spans="2:8">
      <c r="B9" s="9" t="s">
        <v>36</v>
      </c>
      <c r="C9" s="9" t="s">
        <v>37</v>
      </c>
      <c r="D9" s="10">
        <v>21282</v>
      </c>
      <c r="E9" s="9" t="s">
        <v>15</v>
      </c>
      <c r="F9" s="9" t="s">
        <v>21</v>
      </c>
      <c r="G9" s="9" t="s">
        <v>22</v>
      </c>
      <c r="H9" s="11">
        <v>0.47916666666666669</v>
      </c>
    </row>
    <row r="10" spans="2:8">
      <c r="B10" s="6" t="s">
        <v>39</v>
      </c>
      <c r="C10" s="6" t="s">
        <v>40</v>
      </c>
      <c r="D10" s="7">
        <v>29313</v>
      </c>
      <c r="E10" s="6" t="s">
        <v>10</v>
      </c>
      <c r="F10" s="6" t="s">
        <v>16</v>
      </c>
      <c r="G10" s="6" t="s">
        <v>17</v>
      </c>
      <c r="H10" s="8">
        <v>0.5625</v>
      </c>
    </row>
    <row r="11" spans="2:8">
      <c r="B11" s="9" t="s">
        <v>42</v>
      </c>
      <c r="C11" s="9" t="s">
        <v>43</v>
      </c>
      <c r="D11" s="10">
        <v>36833</v>
      </c>
      <c r="E11" s="9" t="s">
        <v>15</v>
      </c>
      <c r="F11" s="9" t="s">
        <v>21</v>
      </c>
      <c r="G11" s="9" t="s">
        <v>22</v>
      </c>
      <c r="H11" s="11">
        <v>0.63888888888888895</v>
      </c>
    </row>
    <row r="12" spans="2:8">
      <c r="B12" s="6" t="s">
        <v>44</v>
      </c>
      <c r="C12" s="6" t="s">
        <v>45</v>
      </c>
      <c r="D12" s="7">
        <v>34833</v>
      </c>
      <c r="E12" s="6" t="s">
        <v>15</v>
      </c>
      <c r="F12" s="6" t="s">
        <v>47</v>
      </c>
      <c r="G12" s="6" t="s">
        <v>48</v>
      </c>
      <c r="H12" s="8">
        <v>0.47222222222222227</v>
      </c>
    </row>
    <row r="13" spans="2:8">
      <c r="B13" s="9" t="s">
        <v>49</v>
      </c>
      <c r="C13" s="9" t="s">
        <v>50</v>
      </c>
      <c r="D13" s="10">
        <v>17811</v>
      </c>
      <c r="E13" s="9" t="s">
        <v>10</v>
      </c>
      <c r="F13" s="9" t="s">
        <v>34</v>
      </c>
      <c r="G13" s="9" t="s">
        <v>35</v>
      </c>
      <c r="H13" s="11">
        <v>0.39583333333333331</v>
      </c>
    </row>
    <row r="14" spans="2:8">
      <c r="B14" s="6" t="s">
        <v>52</v>
      </c>
      <c r="C14" s="6" t="s">
        <v>53</v>
      </c>
      <c r="D14" s="7">
        <v>34607</v>
      </c>
      <c r="E14" s="6" t="s">
        <v>10</v>
      </c>
      <c r="F14" s="6" t="s">
        <v>11</v>
      </c>
      <c r="G14" s="6" t="s">
        <v>12</v>
      </c>
      <c r="H14" s="8">
        <v>0.49305555555555558</v>
      </c>
    </row>
    <row r="15" spans="2:8">
      <c r="B15" s="9" t="s">
        <v>54</v>
      </c>
      <c r="C15" s="9" t="s">
        <v>55</v>
      </c>
      <c r="D15" s="10">
        <v>19541</v>
      </c>
      <c r="E15" s="9" t="s">
        <v>15</v>
      </c>
      <c r="F15" s="9" t="s">
        <v>56</v>
      </c>
      <c r="G15" s="9" t="s">
        <v>57</v>
      </c>
      <c r="H15" s="11">
        <v>0.41666666666666669</v>
      </c>
    </row>
    <row r="16" spans="2:8">
      <c r="B16" s="6" t="s">
        <v>58</v>
      </c>
      <c r="C16" s="6" t="s">
        <v>59</v>
      </c>
      <c r="D16" s="7">
        <v>36962</v>
      </c>
      <c r="E16" s="6" t="s">
        <v>10</v>
      </c>
      <c r="F16" s="6" t="s">
        <v>60</v>
      </c>
      <c r="G16" s="6" t="s">
        <v>61</v>
      </c>
      <c r="H16" s="8">
        <v>0.58333333333333337</v>
      </c>
    </row>
    <row r="17" spans="2:8">
      <c r="B17" s="9" t="s">
        <v>62</v>
      </c>
      <c r="C17" s="9" t="s">
        <v>63</v>
      </c>
      <c r="D17" s="10">
        <v>32267</v>
      </c>
      <c r="E17" s="9" t="s">
        <v>10</v>
      </c>
      <c r="F17" s="9" t="s">
        <v>16</v>
      </c>
      <c r="G17" s="9" t="s">
        <v>17</v>
      </c>
      <c r="H17" s="11">
        <v>0.45833333333333331</v>
      </c>
    </row>
    <row r="18" spans="2:8">
      <c r="B18" s="6" t="s">
        <v>64</v>
      </c>
      <c r="C18" s="6" t="s">
        <v>65</v>
      </c>
      <c r="D18" s="7">
        <v>26819</v>
      </c>
      <c r="E18" s="6" t="s">
        <v>15</v>
      </c>
      <c r="F18" s="6" t="s">
        <v>21</v>
      </c>
      <c r="G18" s="6" t="s">
        <v>22</v>
      </c>
      <c r="H18" s="8">
        <v>0.41666666666666669</v>
      </c>
    </row>
    <row r="19" spans="2:8">
      <c r="B19" s="9" t="s">
        <v>66</v>
      </c>
      <c r="C19" s="9" t="s">
        <v>67</v>
      </c>
      <c r="D19" s="10">
        <v>34097</v>
      </c>
      <c r="E19" s="9" t="s">
        <v>10</v>
      </c>
      <c r="F19" s="9" t="s">
        <v>60</v>
      </c>
      <c r="G19" s="9" t="s">
        <v>61</v>
      </c>
      <c r="H19" s="11">
        <v>0.39583333333333331</v>
      </c>
    </row>
    <row r="20" spans="2:8">
      <c r="B20" s="6" t="s">
        <v>69</v>
      </c>
      <c r="C20" s="6" t="s">
        <v>70</v>
      </c>
      <c r="D20" s="7">
        <v>37020</v>
      </c>
      <c r="E20" s="6" t="s">
        <v>10</v>
      </c>
      <c r="F20" s="6" t="s">
        <v>56</v>
      </c>
      <c r="G20" s="6" t="s">
        <v>57</v>
      </c>
      <c r="H20" s="8">
        <v>0.47222222222222227</v>
      </c>
    </row>
    <row r="21" spans="2:8">
      <c r="B21" s="9" t="s">
        <v>71</v>
      </c>
      <c r="C21" s="9" t="s">
        <v>72</v>
      </c>
      <c r="D21" s="10">
        <v>28589</v>
      </c>
      <c r="E21" s="9" t="s">
        <v>15</v>
      </c>
      <c r="F21" s="9" t="s">
        <v>11</v>
      </c>
      <c r="G21" s="9" t="s">
        <v>12</v>
      </c>
      <c r="H21" s="11">
        <v>0.6875</v>
      </c>
    </row>
    <row r="22" spans="2:8">
      <c r="B22" s="6" t="s">
        <v>73</v>
      </c>
      <c r="C22" s="6" t="s">
        <v>74</v>
      </c>
      <c r="D22" s="7">
        <v>21801</v>
      </c>
      <c r="E22" s="6" t="s">
        <v>10</v>
      </c>
      <c r="F22" s="6" t="s">
        <v>26</v>
      </c>
      <c r="G22" s="6" t="s">
        <v>27</v>
      </c>
      <c r="H22" s="8">
        <v>0.74305555555555547</v>
      </c>
    </row>
    <row r="23" spans="2:8">
      <c r="B23" s="9" t="s">
        <v>76</v>
      </c>
      <c r="C23" s="9" t="s">
        <v>77</v>
      </c>
      <c r="D23" s="10">
        <v>36042</v>
      </c>
      <c r="E23" s="9" t="s">
        <v>10</v>
      </c>
      <c r="F23" s="9" t="s">
        <v>60</v>
      </c>
      <c r="G23" s="9" t="s">
        <v>61</v>
      </c>
      <c r="H23" s="11">
        <v>0.68055555555555547</v>
      </c>
    </row>
    <row r="24" spans="2:8">
      <c r="B24" s="6" t="s">
        <v>78</v>
      </c>
      <c r="C24" s="6" t="s">
        <v>79</v>
      </c>
      <c r="D24" s="7">
        <v>19036</v>
      </c>
      <c r="E24" s="6" t="s">
        <v>15</v>
      </c>
      <c r="F24" s="6" t="s">
        <v>26</v>
      </c>
      <c r="G24" s="6" t="s">
        <v>27</v>
      </c>
      <c r="H24" s="8">
        <v>0.58333333333333337</v>
      </c>
    </row>
    <row r="25" spans="2:8">
      <c r="B25" s="9" t="s">
        <v>80</v>
      </c>
      <c r="C25" s="9" t="s">
        <v>81</v>
      </c>
      <c r="D25" s="10">
        <v>36388</v>
      </c>
      <c r="E25" s="9" t="s">
        <v>15</v>
      </c>
      <c r="F25" s="9" t="s">
        <v>34</v>
      </c>
      <c r="G25" s="9" t="s">
        <v>35</v>
      </c>
      <c r="H25" s="11">
        <v>0.57638888888888895</v>
      </c>
    </row>
    <row r="26" spans="2:8">
      <c r="B26" s="6" t="s">
        <v>82</v>
      </c>
      <c r="C26" s="6" t="s">
        <v>83</v>
      </c>
      <c r="D26" s="7">
        <v>38679</v>
      </c>
      <c r="E26" s="6" t="s">
        <v>15</v>
      </c>
      <c r="F26" s="6" t="s">
        <v>47</v>
      </c>
      <c r="G26" s="6" t="s">
        <v>48</v>
      </c>
      <c r="H26" s="8">
        <v>0.59722222222222221</v>
      </c>
    </row>
    <row r="27" spans="2:8">
      <c r="B27" s="9" t="s">
        <v>84</v>
      </c>
      <c r="C27" s="9" t="s">
        <v>85</v>
      </c>
      <c r="D27" s="10">
        <v>27266</v>
      </c>
      <c r="E27" s="9" t="s">
        <v>15</v>
      </c>
      <c r="F27" s="9" t="s">
        <v>56</v>
      </c>
      <c r="G27" s="9" t="s">
        <v>57</v>
      </c>
      <c r="H27" s="11">
        <v>0.68055555555555547</v>
      </c>
    </row>
    <row r="28" spans="2:8">
      <c r="B28" s="6" t="s">
        <v>86</v>
      </c>
      <c r="C28" s="6" t="s">
        <v>87</v>
      </c>
      <c r="D28" s="7">
        <v>15912</v>
      </c>
      <c r="E28" s="6" t="s">
        <v>15</v>
      </c>
      <c r="F28" s="6" t="s">
        <v>21</v>
      </c>
      <c r="G28" s="6" t="s">
        <v>22</v>
      </c>
      <c r="H28" s="8">
        <v>0.625</v>
      </c>
    </row>
    <row r="29" spans="2:8">
      <c r="B29" s="9" t="s">
        <v>88</v>
      </c>
      <c r="C29" s="9" t="s">
        <v>89</v>
      </c>
      <c r="D29" s="10">
        <v>31758</v>
      </c>
      <c r="E29" s="9" t="s">
        <v>10</v>
      </c>
      <c r="F29" s="9" t="s">
        <v>60</v>
      </c>
      <c r="G29" s="9" t="s">
        <v>61</v>
      </c>
      <c r="H29" s="11">
        <v>0.66666666666666663</v>
      </c>
    </row>
    <row r="30" spans="2:8">
      <c r="B30" s="12" t="s">
        <v>90</v>
      </c>
      <c r="C30" s="12" t="s">
        <v>91</v>
      </c>
      <c r="D30" s="13">
        <v>28352</v>
      </c>
      <c r="E30" s="12" t="s">
        <v>15</v>
      </c>
      <c r="F30" s="12" t="s">
        <v>47</v>
      </c>
      <c r="G30" s="12" t="s">
        <v>48</v>
      </c>
      <c r="H30" s="14">
        <v>0.44444444444444442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9.1640625" defaultRowHeight="17"/>
  <cols>
    <col min="1" max="1" width="9.1640625" style="20"/>
    <col min="2" max="2" width="11.58203125" style="20" bestFit="1" customWidth="1"/>
    <col min="3" max="16384" width="9.1640625" style="20"/>
  </cols>
  <sheetData>
    <row r="1" spans="1:4">
      <c r="A1" s="20" t="s">
        <v>0</v>
      </c>
    </row>
    <row r="2" spans="1:4">
      <c r="A2" s="21" t="s">
        <v>204</v>
      </c>
      <c r="B2" s="21" t="s">
        <v>205</v>
      </c>
      <c r="C2" s="21" t="s">
        <v>206</v>
      </c>
      <c r="D2" s="21" t="s">
        <v>207</v>
      </c>
    </row>
    <row r="3" spans="1:4">
      <c r="A3" s="22" t="s">
        <v>229</v>
      </c>
      <c r="B3" s="22" t="s">
        <v>216</v>
      </c>
      <c r="C3" s="23">
        <v>315</v>
      </c>
      <c r="D3" s="23">
        <v>63</v>
      </c>
    </row>
    <row r="4" spans="1:4">
      <c r="A4" s="22" t="s">
        <v>222</v>
      </c>
      <c r="B4" s="22" t="s">
        <v>218</v>
      </c>
      <c r="C4" s="23">
        <v>351</v>
      </c>
      <c r="D4" s="23">
        <v>70.2</v>
      </c>
    </row>
    <row r="5" spans="1:4">
      <c r="A5" s="22" t="s">
        <v>217</v>
      </c>
      <c r="B5" s="22" t="s">
        <v>218</v>
      </c>
      <c r="C5" s="23">
        <v>396</v>
      </c>
      <c r="D5" s="23">
        <v>79.2</v>
      </c>
    </row>
    <row r="6" spans="1:4">
      <c r="A6" s="22" t="s">
        <v>224</v>
      </c>
      <c r="B6" s="22" t="s">
        <v>209</v>
      </c>
      <c r="C6" s="23">
        <v>331</v>
      </c>
      <c r="D6" s="23">
        <v>66.2</v>
      </c>
    </row>
    <row r="7" spans="1:4">
      <c r="A7" s="22" t="s">
        <v>223</v>
      </c>
      <c r="B7" s="22" t="s">
        <v>212</v>
      </c>
      <c r="C7" s="23">
        <v>349</v>
      </c>
      <c r="D7" s="23">
        <v>69.8</v>
      </c>
    </row>
    <row r="8" spans="1:4">
      <c r="A8" s="22" t="s">
        <v>208</v>
      </c>
      <c r="B8" s="22" t="s">
        <v>209</v>
      </c>
      <c r="C8" s="23">
        <v>428</v>
      </c>
      <c r="D8" s="23">
        <v>85.6</v>
      </c>
    </row>
    <row r="9" spans="1:4">
      <c r="A9" s="22" t="s">
        <v>225</v>
      </c>
      <c r="B9" s="22" t="s">
        <v>218</v>
      </c>
      <c r="C9" s="23">
        <v>330</v>
      </c>
      <c r="D9" s="23">
        <v>66</v>
      </c>
    </row>
    <row r="10" spans="1:4">
      <c r="A10" s="22" t="s">
        <v>227</v>
      </c>
      <c r="B10" s="22" t="s">
        <v>211</v>
      </c>
      <c r="C10" s="23">
        <v>327</v>
      </c>
      <c r="D10" s="23">
        <v>65.400000000000006</v>
      </c>
    </row>
    <row r="11" spans="1:4">
      <c r="A11" s="22" t="s">
        <v>213</v>
      </c>
      <c r="B11" s="22" t="s">
        <v>214</v>
      </c>
      <c r="C11" s="23">
        <v>404</v>
      </c>
      <c r="D11" s="23">
        <v>80.8</v>
      </c>
    </row>
    <row r="12" spans="1:4">
      <c r="A12" s="22" t="s">
        <v>221</v>
      </c>
      <c r="B12" s="22" t="s">
        <v>216</v>
      </c>
      <c r="C12" s="23">
        <v>364</v>
      </c>
      <c r="D12" s="23">
        <v>72.8</v>
      </c>
    </row>
    <row r="13" spans="1:4">
      <c r="A13" s="22" t="s">
        <v>215</v>
      </c>
      <c r="B13" s="22" t="s">
        <v>216</v>
      </c>
      <c r="C13" s="23">
        <v>396</v>
      </c>
      <c r="D13" s="23">
        <v>79.2</v>
      </c>
    </row>
    <row r="14" spans="1:4">
      <c r="A14" s="22" t="s">
        <v>231</v>
      </c>
      <c r="B14" s="22" t="s">
        <v>214</v>
      </c>
      <c r="C14" s="23">
        <v>307</v>
      </c>
      <c r="D14" s="23">
        <v>61.4</v>
      </c>
    </row>
    <row r="15" spans="1:4">
      <c r="A15" s="22" t="s">
        <v>232</v>
      </c>
      <c r="B15" s="22" t="s">
        <v>233</v>
      </c>
      <c r="C15" s="23">
        <v>302</v>
      </c>
      <c r="D15" s="23">
        <v>60.4</v>
      </c>
    </row>
    <row r="16" spans="1:4">
      <c r="A16" s="22" t="s">
        <v>226</v>
      </c>
      <c r="B16" s="22" t="s">
        <v>210</v>
      </c>
      <c r="C16" s="23">
        <v>328</v>
      </c>
      <c r="D16" s="23">
        <v>65.599999999999994</v>
      </c>
    </row>
    <row r="17" spans="1:4">
      <c r="A17" s="22" t="s">
        <v>228</v>
      </c>
      <c r="B17" s="22" t="s">
        <v>210</v>
      </c>
      <c r="C17" s="23">
        <v>317</v>
      </c>
      <c r="D17" s="23">
        <v>63.4</v>
      </c>
    </row>
    <row r="18" spans="1:4">
      <c r="A18" s="22" t="s">
        <v>220</v>
      </c>
      <c r="B18" s="22" t="s">
        <v>214</v>
      </c>
      <c r="C18" s="23">
        <v>385</v>
      </c>
      <c r="D18" s="23">
        <v>77</v>
      </c>
    </row>
    <row r="19" spans="1:4">
      <c r="A19" s="22" t="s">
        <v>230</v>
      </c>
      <c r="B19" s="22" t="s">
        <v>214</v>
      </c>
      <c r="C19" s="23">
        <v>309</v>
      </c>
      <c r="D19" s="23">
        <v>61.8</v>
      </c>
    </row>
    <row r="20" spans="1:4">
      <c r="A20" s="22" t="s">
        <v>219</v>
      </c>
      <c r="B20" s="22" t="s">
        <v>212</v>
      </c>
      <c r="C20" s="23">
        <v>391</v>
      </c>
      <c r="D20" s="23">
        <v>78.2</v>
      </c>
    </row>
  </sheetData>
  <phoneticPr fontId="3" type="noConversion"/>
  <conditionalFormatting sqref="C3:C20">
    <cfRule type="iconSet" priority="1">
      <iconSet iconSet="5Quarters">
        <cfvo type="percent" val="0"/>
        <cfvo type="percent" val="20"/>
        <cfvo type="percent" val="40"/>
        <cfvo type="percent" val="70"/>
        <cfvo type="percent" val="9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3C81EFF-370F-4F2F-8A38-4D74B59EE428}">
            <x14:iconSet iconSet="3Stars">
              <x14:cfvo type="percent">
                <xm:f>0</xm:f>
              </x14:cfvo>
              <x14:cfvo type="num">
                <xm:f>65</xm:f>
              </x14:cfvo>
              <x14:cfvo type="num">
                <xm:f>80</xm:f>
              </x14:cfvo>
            </x14:iconSet>
          </x14:cfRule>
          <xm:sqref>D3:D20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/>
  </sheetViews>
  <sheetFormatPr defaultRowHeight="17"/>
  <cols>
    <col min="1" max="1" width="1.58203125" customWidth="1"/>
    <col min="4" max="4" width="11.58203125" bestFit="1" customWidth="1"/>
    <col min="6" max="6" width="10.4140625" bestFit="1" customWidth="1"/>
  </cols>
  <sheetData>
    <row r="1" spans="2:8">
      <c r="B1" t="s">
        <v>0</v>
      </c>
    </row>
    <row r="2" spans="2:8" ht="17.5" thickBot="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2:8">
      <c r="B3" s="3" t="s">
        <v>8</v>
      </c>
      <c r="C3" s="3" t="s">
        <v>9</v>
      </c>
      <c r="D3" s="4">
        <v>31900</v>
      </c>
      <c r="E3" s="3" t="s">
        <v>10</v>
      </c>
      <c r="F3" s="3" t="s">
        <v>11</v>
      </c>
      <c r="G3" s="3" t="s">
        <v>12</v>
      </c>
      <c r="H3" s="5">
        <v>0.38194444444444442</v>
      </c>
    </row>
    <row r="4" spans="2:8">
      <c r="B4" s="6" t="s">
        <v>13</v>
      </c>
      <c r="C4" s="6" t="s">
        <v>14</v>
      </c>
      <c r="D4" s="7">
        <v>32234</v>
      </c>
      <c r="E4" s="6" t="s">
        <v>15</v>
      </c>
      <c r="F4" s="6" t="s">
        <v>16</v>
      </c>
      <c r="G4" s="6" t="s">
        <v>17</v>
      </c>
      <c r="H4" s="8">
        <v>0.54166666666666663</v>
      </c>
    </row>
    <row r="5" spans="2:8">
      <c r="B5" s="9" t="s">
        <v>18</v>
      </c>
      <c r="C5" s="9" t="s">
        <v>19</v>
      </c>
      <c r="D5" s="10">
        <v>31386</v>
      </c>
      <c r="E5" s="9" t="s">
        <v>20</v>
      </c>
      <c r="F5" s="9" t="s">
        <v>21</v>
      </c>
      <c r="G5" s="9" t="s">
        <v>22</v>
      </c>
      <c r="H5" s="11">
        <v>0.43055555555555558</v>
      </c>
    </row>
    <row r="6" spans="2:8">
      <c r="B6" s="6" t="s">
        <v>23</v>
      </c>
      <c r="C6" s="6" t="s">
        <v>24</v>
      </c>
      <c r="D6" s="7">
        <v>27520</v>
      </c>
      <c r="E6" s="6" t="s">
        <v>25</v>
      </c>
      <c r="F6" s="6" t="s">
        <v>26</v>
      </c>
      <c r="G6" s="6" t="s">
        <v>27</v>
      </c>
      <c r="H6" s="8">
        <v>0.57638888888888895</v>
      </c>
    </row>
    <row r="7" spans="2:8">
      <c r="B7" s="9" t="s">
        <v>28</v>
      </c>
      <c r="C7" s="9" t="s">
        <v>29</v>
      </c>
      <c r="D7" s="10">
        <v>38114</v>
      </c>
      <c r="E7" s="9" t="s">
        <v>15</v>
      </c>
      <c r="F7" s="9" t="s">
        <v>30</v>
      </c>
      <c r="G7" s="9" t="s">
        <v>17</v>
      </c>
      <c r="H7" s="11">
        <v>0.43055555555555558</v>
      </c>
    </row>
    <row r="8" spans="2:8">
      <c r="B8" s="6" t="s">
        <v>31</v>
      </c>
      <c r="C8" s="6" t="s">
        <v>32</v>
      </c>
      <c r="D8" s="7">
        <v>27522</v>
      </c>
      <c r="E8" s="6" t="s">
        <v>33</v>
      </c>
      <c r="F8" s="6" t="s">
        <v>34</v>
      </c>
      <c r="G8" s="6" t="s">
        <v>35</v>
      </c>
      <c r="H8" s="8">
        <v>0.72916666666666663</v>
      </c>
    </row>
    <row r="9" spans="2:8">
      <c r="B9" s="9" t="s">
        <v>36</v>
      </c>
      <c r="C9" s="9" t="s">
        <v>37</v>
      </c>
      <c r="D9" s="10">
        <v>21282</v>
      </c>
      <c r="E9" s="9" t="s">
        <v>15</v>
      </c>
      <c r="F9" s="9" t="s">
        <v>38</v>
      </c>
      <c r="G9" s="9" t="s">
        <v>22</v>
      </c>
      <c r="H9" s="11">
        <v>0.47916666666666669</v>
      </c>
    </row>
    <row r="10" spans="2:8">
      <c r="B10" s="6" t="s">
        <v>39</v>
      </c>
      <c r="C10" s="6" t="s">
        <v>40</v>
      </c>
      <c r="D10" s="7">
        <v>29313</v>
      </c>
      <c r="E10" s="6" t="s">
        <v>41</v>
      </c>
      <c r="F10" s="6" t="s">
        <v>30</v>
      </c>
      <c r="G10" s="6" t="s">
        <v>17</v>
      </c>
      <c r="H10" s="8">
        <v>0.5625</v>
      </c>
    </row>
    <row r="11" spans="2:8">
      <c r="B11" s="9" t="s">
        <v>42</v>
      </c>
      <c r="C11" s="9" t="s">
        <v>43</v>
      </c>
      <c r="D11" s="10">
        <v>36833</v>
      </c>
      <c r="E11" s="9" t="s">
        <v>33</v>
      </c>
      <c r="F11" s="9" t="s">
        <v>38</v>
      </c>
      <c r="G11" s="9" t="s">
        <v>22</v>
      </c>
      <c r="H11" s="11">
        <v>0.63888888888888895</v>
      </c>
    </row>
    <row r="12" spans="2:8">
      <c r="B12" s="6" t="s">
        <v>44</v>
      </c>
      <c r="C12" s="6" t="s">
        <v>45</v>
      </c>
      <c r="D12" s="7">
        <v>34833</v>
      </c>
      <c r="E12" s="6" t="s">
        <v>46</v>
      </c>
      <c r="F12" s="6" t="s">
        <v>47</v>
      </c>
      <c r="G12" s="6" t="s">
        <v>48</v>
      </c>
      <c r="H12" s="8">
        <v>0.47222222222222227</v>
      </c>
    </row>
    <row r="13" spans="2:8">
      <c r="B13" s="9" t="s">
        <v>49</v>
      </c>
      <c r="C13" s="9" t="s">
        <v>50</v>
      </c>
      <c r="D13" s="10">
        <v>17811</v>
      </c>
      <c r="E13" s="9" t="s">
        <v>10</v>
      </c>
      <c r="F13" s="9" t="s">
        <v>51</v>
      </c>
      <c r="G13" s="9" t="s">
        <v>35</v>
      </c>
      <c r="H13" s="11">
        <v>0.39583333333333331</v>
      </c>
    </row>
    <row r="14" spans="2:8">
      <c r="B14" s="6" t="s">
        <v>52</v>
      </c>
      <c r="C14" s="6" t="s">
        <v>53</v>
      </c>
      <c r="D14" s="7">
        <v>34607</v>
      </c>
      <c r="E14" s="6" t="s">
        <v>20</v>
      </c>
      <c r="F14" s="6" t="s">
        <v>11</v>
      </c>
      <c r="G14" s="6" t="s">
        <v>12</v>
      </c>
      <c r="H14" s="8">
        <v>0.49305555555555558</v>
      </c>
    </row>
    <row r="15" spans="2:8">
      <c r="B15" s="9" t="s">
        <v>54</v>
      </c>
      <c r="C15" s="9" t="s">
        <v>55</v>
      </c>
      <c r="D15" s="10">
        <v>19541</v>
      </c>
      <c r="E15" s="9" t="s">
        <v>33</v>
      </c>
      <c r="F15" s="9" t="s">
        <v>56</v>
      </c>
      <c r="G15" s="9" t="s">
        <v>57</v>
      </c>
      <c r="H15" s="11">
        <v>0.41666666666666669</v>
      </c>
    </row>
    <row r="16" spans="2:8">
      <c r="B16" s="6" t="s">
        <v>58</v>
      </c>
      <c r="C16" s="6" t="s">
        <v>59</v>
      </c>
      <c r="D16" s="7">
        <v>36962</v>
      </c>
      <c r="E16" s="6" t="s">
        <v>41</v>
      </c>
      <c r="F16" s="6" t="s">
        <v>60</v>
      </c>
      <c r="G16" s="6" t="s">
        <v>61</v>
      </c>
      <c r="H16" s="8">
        <v>0.58333333333333337</v>
      </c>
    </row>
    <row r="17" spans="2:8">
      <c r="B17" s="9" t="s">
        <v>62</v>
      </c>
      <c r="C17" s="9" t="s">
        <v>63</v>
      </c>
      <c r="D17" s="10">
        <v>32267</v>
      </c>
      <c r="E17" s="9" t="s">
        <v>41</v>
      </c>
      <c r="F17" s="9" t="s">
        <v>30</v>
      </c>
      <c r="G17" s="9" t="s">
        <v>17</v>
      </c>
      <c r="H17" s="11">
        <v>0.45833333333333331</v>
      </c>
    </row>
    <row r="18" spans="2:8">
      <c r="B18" s="6" t="s">
        <v>64</v>
      </c>
      <c r="C18" s="6" t="s">
        <v>65</v>
      </c>
      <c r="D18" s="7">
        <v>26819</v>
      </c>
      <c r="E18" s="6" t="s">
        <v>46</v>
      </c>
      <c r="F18" s="6" t="s">
        <v>38</v>
      </c>
      <c r="G18" s="6" t="s">
        <v>22</v>
      </c>
      <c r="H18" s="8">
        <v>0.41666666666666669</v>
      </c>
    </row>
    <row r="19" spans="2:8">
      <c r="B19" s="9" t="s">
        <v>66</v>
      </c>
      <c r="C19" s="9" t="s">
        <v>67</v>
      </c>
      <c r="D19" s="10">
        <v>34097</v>
      </c>
      <c r="E19" s="9" t="s">
        <v>41</v>
      </c>
      <c r="F19" s="9" t="s">
        <v>68</v>
      </c>
      <c r="G19" s="9" t="s">
        <v>61</v>
      </c>
      <c r="H19" s="11">
        <v>0.39583333333333331</v>
      </c>
    </row>
    <row r="20" spans="2:8">
      <c r="B20" s="6" t="s">
        <v>69</v>
      </c>
      <c r="C20" s="6" t="s">
        <v>70</v>
      </c>
      <c r="D20" s="7">
        <v>37020</v>
      </c>
      <c r="E20" s="6" t="s">
        <v>41</v>
      </c>
      <c r="F20" s="6" t="s">
        <v>56</v>
      </c>
      <c r="G20" s="6" t="s">
        <v>57</v>
      </c>
      <c r="H20" s="8">
        <v>0.47222222222222227</v>
      </c>
    </row>
    <row r="21" spans="2:8">
      <c r="B21" s="9" t="s">
        <v>71</v>
      </c>
      <c r="C21" s="9" t="s">
        <v>72</v>
      </c>
      <c r="D21" s="10">
        <v>28589</v>
      </c>
      <c r="E21" s="9" t="s">
        <v>33</v>
      </c>
      <c r="F21" s="9" t="s">
        <v>11</v>
      </c>
      <c r="G21" s="9" t="s">
        <v>12</v>
      </c>
      <c r="H21" s="11">
        <v>0.6875</v>
      </c>
    </row>
    <row r="22" spans="2:8">
      <c r="B22" s="6" t="s">
        <v>73</v>
      </c>
      <c r="C22" s="6" t="s">
        <v>74</v>
      </c>
      <c r="D22" s="7">
        <v>21801</v>
      </c>
      <c r="E22" s="6" t="s">
        <v>41</v>
      </c>
      <c r="F22" s="6" t="s">
        <v>75</v>
      </c>
      <c r="G22" s="6" t="s">
        <v>27</v>
      </c>
      <c r="H22" s="8">
        <v>0.74305555555555547</v>
      </c>
    </row>
    <row r="23" spans="2:8">
      <c r="B23" s="9" t="s">
        <v>76</v>
      </c>
      <c r="C23" s="9" t="s">
        <v>77</v>
      </c>
      <c r="D23" s="10">
        <v>36042</v>
      </c>
      <c r="E23" s="9" t="s">
        <v>41</v>
      </c>
      <c r="F23" s="9" t="s">
        <v>68</v>
      </c>
      <c r="G23" s="9" t="s">
        <v>61</v>
      </c>
      <c r="H23" s="11">
        <v>0.68055555555555547</v>
      </c>
    </row>
    <row r="24" spans="2:8">
      <c r="B24" s="6" t="s">
        <v>78</v>
      </c>
      <c r="C24" s="6" t="s">
        <v>79</v>
      </c>
      <c r="D24" s="7">
        <v>19036</v>
      </c>
      <c r="E24" s="6" t="s">
        <v>46</v>
      </c>
      <c r="F24" s="6" t="s">
        <v>75</v>
      </c>
      <c r="G24" s="6" t="s">
        <v>27</v>
      </c>
      <c r="H24" s="8">
        <v>0.58333333333333337</v>
      </c>
    </row>
    <row r="25" spans="2:8">
      <c r="B25" s="9" t="s">
        <v>80</v>
      </c>
      <c r="C25" s="9" t="s">
        <v>81</v>
      </c>
      <c r="D25" s="10">
        <v>36388</v>
      </c>
      <c r="E25" s="9" t="s">
        <v>46</v>
      </c>
      <c r="F25" s="9" t="s">
        <v>51</v>
      </c>
      <c r="G25" s="9" t="s">
        <v>35</v>
      </c>
      <c r="H25" s="11">
        <v>0.57638888888888895</v>
      </c>
    </row>
    <row r="26" spans="2:8">
      <c r="B26" s="6" t="s">
        <v>82</v>
      </c>
      <c r="C26" s="6" t="s">
        <v>83</v>
      </c>
      <c r="D26" s="7">
        <v>38679</v>
      </c>
      <c r="E26" s="6" t="s">
        <v>46</v>
      </c>
      <c r="F26" s="6" t="s">
        <v>47</v>
      </c>
      <c r="G26" s="6" t="s">
        <v>48</v>
      </c>
      <c r="H26" s="8">
        <v>0.59722222222222221</v>
      </c>
    </row>
    <row r="27" spans="2:8">
      <c r="B27" s="9" t="s">
        <v>84</v>
      </c>
      <c r="C27" s="9" t="s">
        <v>85</v>
      </c>
      <c r="D27" s="10">
        <v>27266</v>
      </c>
      <c r="E27" s="9" t="s">
        <v>46</v>
      </c>
      <c r="F27" s="9" t="s">
        <v>56</v>
      </c>
      <c r="G27" s="9" t="s">
        <v>57</v>
      </c>
      <c r="H27" s="11">
        <v>0.68055555555555547</v>
      </c>
    </row>
    <row r="28" spans="2:8">
      <c r="B28" s="6" t="s">
        <v>86</v>
      </c>
      <c r="C28" s="6" t="s">
        <v>87</v>
      </c>
      <c r="D28" s="7">
        <v>15912</v>
      </c>
      <c r="E28" s="6" t="s">
        <v>33</v>
      </c>
      <c r="F28" s="6" t="s">
        <v>38</v>
      </c>
      <c r="G28" s="6" t="s">
        <v>22</v>
      </c>
      <c r="H28" s="8">
        <v>0.625</v>
      </c>
    </row>
    <row r="29" spans="2:8">
      <c r="B29" s="9" t="s">
        <v>88</v>
      </c>
      <c r="C29" s="9" t="s">
        <v>89</v>
      </c>
      <c r="D29" s="10">
        <v>31758</v>
      </c>
      <c r="E29" s="9" t="s">
        <v>41</v>
      </c>
      <c r="F29" s="9" t="s">
        <v>68</v>
      </c>
      <c r="G29" s="9" t="s">
        <v>61</v>
      </c>
      <c r="H29" s="11">
        <v>0.66666666666666663</v>
      </c>
    </row>
    <row r="30" spans="2:8">
      <c r="B30" s="12" t="s">
        <v>90</v>
      </c>
      <c r="C30" s="12" t="s">
        <v>91</v>
      </c>
      <c r="D30" s="13">
        <v>28352</v>
      </c>
      <c r="E30" s="12" t="s">
        <v>46</v>
      </c>
      <c r="F30" s="12" t="s">
        <v>47</v>
      </c>
      <c r="G30" s="12" t="s">
        <v>48</v>
      </c>
      <c r="H30" s="14">
        <v>0.44444444444444442</v>
      </c>
    </row>
  </sheetData>
  <phoneticPr fontId="3" type="noConversion"/>
  <conditionalFormatting sqref="B3:H30">
    <cfRule type="expression" dxfId="3" priority="1">
      <formula>AND(RIGHT($B3,1)="1",LEN($F3)=4)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7"/>
  <cols>
    <col min="1" max="1" width="12.5" customWidth="1"/>
    <col min="6" max="6" width="10.6640625" customWidth="1"/>
    <col min="8" max="8" width="11.6640625" bestFit="1" customWidth="1"/>
  </cols>
  <sheetData>
    <row r="1" spans="1:8">
      <c r="A1" t="s">
        <v>0</v>
      </c>
    </row>
    <row r="2" spans="1:8">
      <c r="A2" s="15" t="s">
        <v>93</v>
      </c>
      <c r="B2" s="15" t="s">
        <v>94</v>
      </c>
      <c r="C2" s="15" t="s">
        <v>95</v>
      </c>
      <c r="D2" s="15" t="s">
        <v>96</v>
      </c>
      <c r="E2" s="15" t="s">
        <v>97</v>
      </c>
      <c r="F2" s="15" t="s">
        <v>98</v>
      </c>
      <c r="G2" s="15" t="s">
        <v>99</v>
      </c>
      <c r="H2" s="15" t="s">
        <v>100</v>
      </c>
    </row>
    <row r="3" spans="1:8">
      <c r="A3" s="16">
        <v>44660</v>
      </c>
      <c r="B3" s="15" t="s">
        <v>101</v>
      </c>
      <c r="C3" s="15" t="s">
        <v>102</v>
      </c>
      <c r="D3" s="17">
        <v>95</v>
      </c>
      <c r="E3" s="18">
        <v>3000</v>
      </c>
      <c r="F3" s="18">
        <f t="shared" ref="F3:F24" si="0">D3*E3</f>
        <v>285000</v>
      </c>
      <c r="G3" s="15" t="s">
        <v>103</v>
      </c>
      <c r="H3" s="17">
        <v>6</v>
      </c>
    </row>
    <row r="4" spans="1:8">
      <c r="A4" s="16">
        <v>44699</v>
      </c>
      <c r="B4" s="15" t="s">
        <v>104</v>
      </c>
      <c r="C4" s="15" t="s">
        <v>102</v>
      </c>
      <c r="D4" s="17">
        <v>55</v>
      </c>
      <c r="E4" s="18">
        <v>3000</v>
      </c>
      <c r="F4" s="18">
        <f t="shared" si="0"/>
        <v>165000</v>
      </c>
      <c r="G4" s="15" t="s">
        <v>105</v>
      </c>
      <c r="H4" s="17">
        <v>3</v>
      </c>
    </row>
    <row r="5" spans="1:8">
      <c r="A5" s="16">
        <v>44675</v>
      </c>
      <c r="B5" s="15" t="s">
        <v>106</v>
      </c>
      <c r="C5" s="15" t="s">
        <v>107</v>
      </c>
      <c r="D5" s="17">
        <v>90</v>
      </c>
      <c r="E5" s="18">
        <v>2500</v>
      </c>
      <c r="F5" s="18">
        <f t="shared" si="0"/>
        <v>225000</v>
      </c>
      <c r="G5" s="15" t="s">
        <v>108</v>
      </c>
      <c r="H5" s="17">
        <v>9</v>
      </c>
    </row>
    <row r="6" spans="1:8">
      <c r="A6" s="16">
        <v>44669</v>
      </c>
      <c r="B6" s="15" t="s">
        <v>109</v>
      </c>
      <c r="C6" s="15" t="s">
        <v>110</v>
      </c>
      <c r="D6" s="17">
        <v>25</v>
      </c>
      <c r="E6" s="18">
        <v>5300</v>
      </c>
      <c r="F6" s="18">
        <f t="shared" si="0"/>
        <v>132500</v>
      </c>
      <c r="G6" s="15" t="s">
        <v>103</v>
      </c>
      <c r="H6" s="17">
        <v>6</v>
      </c>
    </row>
    <row r="7" spans="1:8">
      <c r="A7" s="16">
        <v>44711</v>
      </c>
      <c r="B7" s="15" t="s">
        <v>111</v>
      </c>
      <c r="C7" s="15" t="s">
        <v>112</v>
      </c>
      <c r="D7" s="17">
        <v>80</v>
      </c>
      <c r="E7" s="18">
        <v>1500</v>
      </c>
      <c r="F7" s="18">
        <f t="shared" si="0"/>
        <v>120000</v>
      </c>
      <c r="G7" s="15" t="s">
        <v>108</v>
      </c>
      <c r="H7" s="17">
        <v>6</v>
      </c>
    </row>
    <row r="8" spans="1:8">
      <c r="A8" s="16">
        <v>44730</v>
      </c>
      <c r="B8" s="15" t="s">
        <v>113</v>
      </c>
      <c r="C8" s="15" t="s">
        <v>102</v>
      </c>
      <c r="D8" s="17">
        <v>50</v>
      </c>
      <c r="E8" s="18">
        <v>3000</v>
      </c>
      <c r="F8" s="18">
        <f t="shared" si="0"/>
        <v>150000</v>
      </c>
      <c r="G8" s="15" t="s">
        <v>108</v>
      </c>
      <c r="H8" s="17">
        <v>6</v>
      </c>
    </row>
    <row r="9" spans="1:8">
      <c r="A9" s="16">
        <v>44625</v>
      </c>
      <c r="B9" s="15" t="s">
        <v>115</v>
      </c>
      <c r="C9" s="15" t="s">
        <v>112</v>
      </c>
      <c r="D9" s="17">
        <v>55</v>
      </c>
      <c r="E9" s="18">
        <v>1500</v>
      </c>
      <c r="F9" s="18">
        <f t="shared" si="0"/>
        <v>82500</v>
      </c>
      <c r="G9" s="15" t="s">
        <v>108</v>
      </c>
      <c r="H9" s="17">
        <v>2</v>
      </c>
    </row>
    <row r="10" spans="1:8">
      <c r="A10" s="16">
        <v>44700</v>
      </c>
      <c r="B10" s="15" t="s">
        <v>116</v>
      </c>
      <c r="C10" s="15" t="s">
        <v>110</v>
      </c>
      <c r="D10" s="17">
        <v>25</v>
      </c>
      <c r="E10" s="18">
        <v>5300</v>
      </c>
      <c r="F10" s="18">
        <f t="shared" si="0"/>
        <v>132500</v>
      </c>
      <c r="G10" s="15" t="s">
        <v>105</v>
      </c>
      <c r="H10" s="17">
        <v>3</v>
      </c>
    </row>
    <row r="11" spans="1:8">
      <c r="A11" s="16">
        <v>44696</v>
      </c>
      <c r="B11" s="15" t="s">
        <v>117</v>
      </c>
      <c r="C11" s="15" t="s">
        <v>110</v>
      </c>
      <c r="D11" s="17">
        <v>90</v>
      </c>
      <c r="E11" s="18">
        <v>5300</v>
      </c>
      <c r="F11" s="18">
        <f t="shared" si="0"/>
        <v>477000</v>
      </c>
      <c r="G11" s="15" t="s">
        <v>103</v>
      </c>
      <c r="H11" s="17">
        <v>24</v>
      </c>
    </row>
    <row r="12" spans="1:8">
      <c r="A12" s="16">
        <v>44696</v>
      </c>
      <c r="B12" s="15" t="s">
        <v>118</v>
      </c>
      <c r="C12" s="15" t="s">
        <v>112</v>
      </c>
      <c r="D12" s="17">
        <v>60</v>
      </c>
      <c r="E12" s="18">
        <v>1500</v>
      </c>
      <c r="F12" s="18">
        <f t="shared" si="0"/>
        <v>90000</v>
      </c>
      <c r="G12" s="15" t="s">
        <v>105</v>
      </c>
      <c r="H12" s="17">
        <v>3</v>
      </c>
    </row>
    <row r="13" spans="1:8">
      <c r="A13" s="16">
        <v>44666</v>
      </c>
      <c r="B13" s="15" t="s">
        <v>119</v>
      </c>
      <c r="C13" s="15" t="s">
        <v>120</v>
      </c>
      <c r="D13" s="17">
        <v>20</v>
      </c>
      <c r="E13" s="18">
        <v>2000</v>
      </c>
      <c r="F13" s="18">
        <f t="shared" si="0"/>
        <v>40000</v>
      </c>
      <c r="G13" s="15" t="s">
        <v>105</v>
      </c>
      <c r="H13" s="17">
        <v>2</v>
      </c>
    </row>
    <row r="14" spans="1:8">
      <c r="A14" s="16">
        <v>44705</v>
      </c>
      <c r="B14" s="15" t="s">
        <v>121</v>
      </c>
      <c r="C14" s="15" t="s">
        <v>120</v>
      </c>
      <c r="D14" s="17">
        <v>100</v>
      </c>
      <c r="E14" s="18">
        <v>2000</v>
      </c>
      <c r="F14" s="18">
        <f t="shared" si="0"/>
        <v>200000</v>
      </c>
      <c r="G14" s="15" t="s">
        <v>105</v>
      </c>
      <c r="H14" s="17">
        <v>6</v>
      </c>
    </row>
    <row r="15" spans="1:8">
      <c r="A15" s="16">
        <v>44663</v>
      </c>
      <c r="B15" s="15" t="s">
        <v>122</v>
      </c>
      <c r="C15" s="15" t="s">
        <v>107</v>
      </c>
      <c r="D15" s="17">
        <v>120</v>
      </c>
      <c r="E15" s="18">
        <v>2500</v>
      </c>
      <c r="F15" s="18">
        <f t="shared" si="0"/>
        <v>300000</v>
      </c>
      <c r="G15" s="15" t="s">
        <v>103</v>
      </c>
      <c r="H15" s="17">
        <v>9</v>
      </c>
    </row>
    <row r="16" spans="1:8">
      <c r="A16" s="16">
        <v>44693</v>
      </c>
      <c r="B16" s="15" t="s">
        <v>123</v>
      </c>
      <c r="C16" s="15" t="s">
        <v>110</v>
      </c>
      <c r="D16" s="17">
        <v>32</v>
      </c>
      <c r="E16" s="18">
        <v>5300</v>
      </c>
      <c r="F16" s="18">
        <f t="shared" si="0"/>
        <v>169600</v>
      </c>
      <c r="G16" s="15" t="s">
        <v>103</v>
      </c>
      <c r="H16" s="17">
        <v>6</v>
      </c>
    </row>
    <row r="17" spans="1:8">
      <c r="A17" s="16">
        <v>44733</v>
      </c>
      <c r="B17" s="15" t="s">
        <v>124</v>
      </c>
      <c r="C17" s="15" t="s">
        <v>102</v>
      </c>
      <c r="D17" s="17">
        <v>110</v>
      </c>
      <c r="E17" s="18">
        <v>3000</v>
      </c>
      <c r="F17" s="18">
        <f t="shared" si="0"/>
        <v>330000</v>
      </c>
      <c r="G17" s="15" t="s">
        <v>108</v>
      </c>
      <c r="H17" s="17">
        <v>12</v>
      </c>
    </row>
    <row r="18" spans="1:8">
      <c r="A18" s="16">
        <v>44643</v>
      </c>
      <c r="B18" s="15" t="s">
        <v>125</v>
      </c>
      <c r="C18" s="15" t="s">
        <v>110</v>
      </c>
      <c r="D18" s="17">
        <v>21</v>
      </c>
      <c r="E18" s="18">
        <v>5300</v>
      </c>
      <c r="F18" s="18">
        <f t="shared" si="0"/>
        <v>111300</v>
      </c>
      <c r="G18" s="15" t="s">
        <v>103</v>
      </c>
      <c r="H18" s="17">
        <v>2</v>
      </c>
    </row>
    <row r="19" spans="1:8">
      <c r="A19" s="16">
        <v>44694</v>
      </c>
      <c r="B19" s="15" t="s">
        <v>126</v>
      </c>
      <c r="C19" s="15" t="s">
        <v>120</v>
      </c>
      <c r="D19" s="17">
        <v>30</v>
      </c>
      <c r="E19" s="18">
        <v>2000</v>
      </c>
      <c r="F19" s="18">
        <f t="shared" si="0"/>
        <v>60000</v>
      </c>
      <c r="G19" s="15" t="s">
        <v>105</v>
      </c>
      <c r="H19" s="17">
        <v>3</v>
      </c>
    </row>
    <row r="20" spans="1:8">
      <c r="A20" s="16">
        <v>44683</v>
      </c>
      <c r="B20" s="15" t="s">
        <v>127</v>
      </c>
      <c r="C20" s="15" t="s">
        <v>107</v>
      </c>
      <c r="D20" s="17">
        <v>55</v>
      </c>
      <c r="E20" s="18">
        <v>2500</v>
      </c>
      <c r="F20" s="18">
        <f t="shared" si="0"/>
        <v>137500</v>
      </c>
      <c r="G20" s="15" t="s">
        <v>108</v>
      </c>
      <c r="H20" s="17">
        <v>6</v>
      </c>
    </row>
    <row r="21" spans="1:8">
      <c r="A21" s="16">
        <v>44733</v>
      </c>
      <c r="B21" s="15" t="s">
        <v>129</v>
      </c>
      <c r="C21" s="15" t="s">
        <v>107</v>
      </c>
      <c r="D21" s="17">
        <v>50</v>
      </c>
      <c r="E21" s="18">
        <v>2500</v>
      </c>
      <c r="F21" s="18">
        <f t="shared" si="0"/>
        <v>125000</v>
      </c>
      <c r="G21" s="15" t="s">
        <v>108</v>
      </c>
      <c r="H21" s="17">
        <v>3</v>
      </c>
    </row>
    <row r="22" spans="1:8">
      <c r="A22" s="16">
        <v>44632</v>
      </c>
      <c r="B22" s="15" t="s">
        <v>130</v>
      </c>
      <c r="C22" s="15" t="s">
        <v>102</v>
      </c>
      <c r="D22" s="17">
        <v>20</v>
      </c>
      <c r="E22" s="18">
        <v>3000</v>
      </c>
      <c r="F22" s="18">
        <f t="shared" si="0"/>
        <v>60000</v>
      </c>
      <c r="G22" s="15" t="s">
        <v>105</v>
      </c>
      <c r="H22" s="17">
        <v>2</v>
      </c>
    </row>
    <row r="23" spans="1:8">
      <c r="A23" s="16">
        <v>44732</v>
      </c>
      <c r="B23" s="15" t="s">
        <v>131</v>
      </c>
      <c r="C23" s="15" t="s">
        <v>112</v>
      </c>
      <c r="D23" s="17">
        <v>45</v>
      </c>
      <c r="E23" s="18">
        <v>1500</v>
      </c>
      <c r="F23" s="18">
        <f t="shared" si="0"/>
        <v>67500</v>
      </c>
      <c r="G23" s="15" t="s">
        <v>105</v>
      </c>
      <c r="H23" s="17">
        <v>2</v>
      </c>
    </row>
    <row r="24" spans="1:8">
      <c r="A24" s="16">
        <v>44640</v>
      </c>
      <c r="B24" s="15" t="s">
        <v>132</v>
      </c>
      <c r="C24" s="15" t="s">
        <v>120</v>
      </c>
      <c r="D24" s="17">
        <v>20</v>
      </c>
      <c r="E24" s="18">
        <v>2000</v>
      </c>
      <c r="F24" s="18">
        <f t="shared" si="0"/>
        <v>40000</v>
      </c>
      <c r="G24" s="15" t="s">
        <v>103</v>
      </c>
      <c r="H24" s="17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7"/>
  <cols>
    <col min="1" max="1" width="12.5" bestFit="1" customWidth="1"/>
    <col min="6" max="6" width="10.6640625" bestFit="1" customWidth="1"/>
    <col min="8" max="8" width="11.6640625" bestFit="1" customWidth="1"/>
  </cols>
  <sheetData>
    <row r="1" spans="1:8">
      <c r="A1" t="s">
        <v>92</v>
      </c>
    </row>
    <row r="2" spans="1:8">
      <c r="A2" s="15" t="s">
        <v>93</v>
      </c>
      <c r="B2" s="15" t="s">
        <v>94</v>
      </c>
      <c r="C2" s="15" t="s">
        <v>95</v>
      </c>
      <c r="D2" s="15" t="s">
        <v>96</v>
      </c>
      <c r="E2" s="15" t="s">
        <v>97</v>
      </c>
      <c r="F2" s="15" t="s">
        <v>98</v>
      </c>
      <c r="G2" s="15" t="s">
        <v>99</v>
      </c>
      <c r="H2" s="15" t="s">
        <v>100</v>
      </c>
    </row>
    <row r="3" spans="1:8">
      <c r="A3" s="16">
        <v>44660</v>
      </c>
      <c r="B3" s="15" t="s">
        <v>101</v>
      </c>
      <c r="C3" s="15" t="s">
        <v>102</v>
      </c>
      <c r="D3" s="17">
        <v>95</v>
      </c>
      <c r="E3" s="18">
        <v>3000</v>
      </c>
      <c r="F3" s="18">
        <f t="shared" ref="F3:F24" si="0">D3*E3</f>
        <v>285000</v>
      </c>
      <c r="G3" s="15" t="s">
        <v>103</v>
      </c>
      <c r="H3" s="17">
        <v>6</v>
      </c>
    </row>
    <row r="4" spans="1:8">
      <c r="A4" s="16">
        <v>44699</v>
      </c>
      <c r="B4" s="15" t="s">
        <v>104</v>
      </c>
      <c r="C4" s="15" t="s">
        <v>102</v>
      </c>
      <c r="D4" s="17">
        <v>55</v>
      </c>
      <c r="E4" s="18">
        <v>3000</v>
      </c>
      <c r="F4" s="18">
        <f t="shared" si="0"/>
        <v>165000</v>
      </c>
      <c r="G4" s="15" t="s">
        <v>105</v>
      </c>
      <c r="H4" s="17">
        <v>3</v>
      </c>
    </row>
    <row r="5" spans="1:8">
      <c r="A5" s="16">
        <v>44675</v>
      </c>
      <c r="B5" s="15" t="s">
        <v>106</v>
      </c>
      <c r="C5" s="15" t="s">
        <v>107</v>
      </c>
      <c r="D5" s="17">
        <v>90</v>
      </c>
      <c r="E5" s="18">
        <v>2500</v>
      </c>
      <c r="F5" s="18">
        <f t="shared" si="0"/>
        <v>225000</v>
      </c>
      <c r="G5" s="15" t="s">
        <v>108</v>
      </c>
      <c r="H5" s="17">
        <v>9</v>
      </c>
    </row>
    <row r="6" spans="1:8">
      <c r="A6" s="16">
        <v>44669</v>
      </c>
      <c r="B6" s="15" t="s">
        <v>109</v>
      </c>
      <c r="C6" s="15" t="s">
        <v>110</v>
      </c>
      <c r="D6" s="17">
        <v>25</v>
      </c>
      <c r="E6" s="18">
        <v>5300</v>
      </c>
      <c r="F6" s="18">
        <f t="shared" si="0"/>
        <v>132500</v>
      </c>
      <c r="G6" s="15" t="s">
        <v>103</v>
      </c>
      <c r="H6" s="17">
        <v>6</v>
      </c>
    </row>
    <row r="7" spans="1:8">
      <c r="A7" s="16">
        <v>44711</v>
      </c>
      <c r="B7" s="15" t="s">
        <v>111</v>
      </c>
      <c r="C7" s="15" t="s">
        <v>112</v>
      </c>
      <c r="D7" s="17">
        <v>80</v>
      </c>
      <c r="E7" s="18">
        <v>1500</v>
      </c>
      <c r="F7" s="18">
        <f t="shared" si="0"/>
        <v>120000</v>
      </c>
      <c r="G7" s="15" t="s">
        <v>108</v>
      </c>
      <c r="H7" s="17">
        <v>6</v>
      </c>
    </row>
    <row r="8" spans="1:8">
      <c r="A8" s="16">
        <v>44730</v>
      </c>
      <c r="B8" s="15" t="s">
        <v>113</v>
      </c>
      <c r="C8" s="15" t="s">
        <v>102</v>
      </c>
      <c r="D8" s="17">
        <v>50</v>
      </c>
      <c r="E8" s="18">
        <v>3000</v>
      </c>
      <c r="F8" s="18">
        <f t="shared" si="0"/>
        <v>150000</v>
      </c>
      <c r="G8" s="15" t="s">
        <v>114</v>
      </c>
      <c r="H8" s="17">
        <v>6</v>
      </c>
    </row>
    <row r="9" spans="1:8">
      <c r="A9" s="16">
        <v>44625</v>
      </c>
      <c r="B9" s="15" t="s">
        <v>115</v>
      </c>
      <c r="C9" s="15" t="s">
        <v>112</v>
      </c>
      <c r="D9" s="17">
        <v>55</v>
      </c>
      <c r="E9" s="18">
        <v>1500</v>
      </c>
      <c r="F9" s="18">
        <f t="shared" si="0"/>
        <v>82500</v>
      </c>
      <c r="G9" s="15" t="s">
        <v>114</v>
      </c>
      <c r="H9" s="17">
        <v>2</v>
      </c>
    </row>
    <row r="10" spans="1:8">
      <c r="A10" s="16">
        <v>44700</v>
      </c>
      <c r="B10" s="15" t="s">
        <v>116</v>
      </c>
      <c r="C10" s="15" t="s">
        <v>110</v>
      </c>
      <c r="D10" s="17">
        <v>25</v>
      </c>
      <c r="E10" s="18">
        <v>5300</v>
      </c>
      <c r="F10" s="18">
        <f t="shared" si="0"/>
        <v>132500</v>
      </c>
      <c r="G10" s="15" t="s">
        <v>105</v>
      </c>
      <c r="H10" s="17">
        <v>3</v>
      </c>
    </row>
    <row r="11" spans="1:8">
      <c r="A11" s="16">
        <v>44696</v>
      </c>
      <c r="B11" s="15" t="s">
        <v>117</v>
      </c>
      <c r="C11" s="15" t="s">
        <v>110</v>
      </c>
      <c r="D11" s="17">
        <v>90</v>
      </c>
      <c r="E11" s="18">
        <v>5300</v>
      </c>
      <c r="F11" s="18">
        <f t="shared" si="0"/>
        <v>477000</v>
      </c>
      <c r="G11" s="15" t="s">
        <v>103</v>
      </c>
      <c r="H11" s="17">
        <v>24</v>
      </c>
    </row>
    <row r="12" spans="1:8">
      <c r="A12" s="16">
        <v>44696</v>
      </c>
      <c r="B12" s="15" t="s">
        <v>118</v>
      </c>
      <c r="C12" s="15" t="s">
        <v>112</v>
      </c>
      <c r="D12" s="17">
        <v>60</v>
      </c>
      <c r="E12" s="18">
        <v>1500</v>
      </c>
      <c r="F12" s="18">
        <f t="shared" si="0"/>
        <v>90000</v>
      </c>
      <c r="G12" s="15" t="s">
        <v>105</v>
      </c>
      <c r="H12" s="17">
        <v>3</v>
      </c>
    </row>
    <row r="13" spans="1:8">
      <c r="A13" s="16">
        <v>44666</v>
      </c>
      <c r="B13" s="15" t="s">
        <v>119</v>
      </c>
      <c r="C13" s="15" t="s">
        <v>120</v>
      </c>
      <c r="D13" s="17">
        <v>20</v>
      </c>
      <c r="E13" s="18">
        <v>2000</v>
      </c>
      <c r="F13" s="18">
        <f t="shared" si="0"/>
        <v>40000</v>
      </c>
      <c r="G13" s="15" t="s">
        <v>105</v>
      </c>
      <c r="H13" s="17">
        <v>2</v>
      </c>
    </row>
    <row r="14" spans="1:8">
      <c r="A14" s="16">
        <v>44705</v>
      </c>
      <c r="B14" s="15" t="s">
        <v>121</v>
      </c>
      <c r="C14" s="15" t="s">
        <v>120</v>
      </c>
      <c r="D14" s="17">
        <v>100</v>
      </c>
      <c r="E14" s="18">
        <v>2000</v>
      </c>
      <c r="F14" s="18">
        <f t="shared" si="0"/>
        <v>200000</v>
      </c>
      <c r="G14" s="15" t="s">
        <v>105</v>
      </c>
      <c r="H14" s="17">
        <v>6</v>
      </c>
    </row>
    <row r="15" spans="1:8">
      <c r="A15" s="16">
        <v>44663</v>
      </c>
      <c r="B15" s="15" t="s">
        <v>122</v>
      </c>
      <c r="C15" s="15" t="s">
        <v>107</v>
      </c>
      <c r="D15" s="17">
        <v>120</v>
      </c>
      <c r="E15" s="18">
        <v>2500</v>
      </c>
      <c r="F15" s="18">
        <f t="shared" si="0"/>
        <v>300000</v>
      </c>
      <c r="G15" s="15" t="s">
        <v>103</v>
      </c>
      <c r="H15" s="17">
        <v>9</v>
      </c>
    </row>
    <row r="16" spans="1:8">
      <c r="A16" s="16">
        <v>44693</v>
      </c>
      <c r="B16" s="15" t="s">
        <v>123</v>
      </c>
      <c r="C16" s="15" t="s">
        <v>110</v>
      </c>
      <c r="D16" s="17">
        <v>32</v>
      </c>
      <c r="E16" s="18">
        <v>5300</v>
      </c>
      <c r="F16" s="18">
        <f t="shared" si="0"/>
        <v>169600</v>
      </c>
      <c r="G16" s="15" t="s">
        <v>103</v>
      </c>
      <c r="H16" s="17">
        <v>6</v>
      </c>
    </row>
    <row r="17" spans="1:8">
      <c r="A17" s="16">
        <v>44733</v>
      </c>
      <c r="B17" s="15" t="s">
        <v>124</v>
      </c>
      <c r="C17" s="15" t="s">
        <v>102</v>
      </c>
      <c r="D17" s="17">
        <v>110</v>
      </c>
      <c r="E17" s="18">
        <v>3000</v>
      </c>
      <c r="F17" s="18">
        <f t="shared" si="0"/>
        <v>330000</v>
      </c>
      <c r="G17" s="15" t="s">
        <v>108</v>
      </c>
      <c r="H17" s="17">
        <v>12</v>
      </c>
    </row>
    <row r="18" spans="1:8">
      <c r="A18" s="16">
        <v>44643</v>
      </c>
      <c r="B18" s="15" t="s">
        <v>125</v>
      </c>
      <c r="C18" s="15" t="s">
        <v>110</v>
      </c>
      <c r="D18" s="17">
        <v>21</v>
      </c>
      <c r="E18" s="18">
        <v>5300</v>
      </c>
      <c r="F18" s="18">
        <f t="shared" si="0"/>
        <v>111300</v>
      </c>
      <c r="G18" s="15" t="s">
        <v>103</v>
      </c>
      <c r="H18" s="17">
        <v>2</v>
      </c>
    </row>
    <row r="19" spans="1:8">
      <c r="A19" s="16">
        <v>44694</v>
      </c>
      <c r="B19" s="15" t="s">
        <v>126</v>
      </c>
      <c r="C19" s="15" t="s">
        <v>120</v>
      </c>
      <c r="D19" s="17">
        <v>30</v>
      </c>
      <c r="E19" s="18">
        <v>2000</v>
      </c>
      <c r="F19" s="18">
        <f t="shared" si="0"/>
        <v>60000</v>
      </c>
      <c r="G19" s="15" t="s">
        <v>105</v>
      </c>
      <c r="H19" s="17">
        <v>3</v>
      </c>
    </row>
    <row r="20" spans="1:8">
      <c r="A20" s="16">
        <v>44683</v>
      </c>
      <c r="B20" s="15" t="s">
        <v>127</v>
      </c>
      <c r="C20" s="15" t="s">
        <v>128</v>
      </c>
      <c r="D20" s="17">
        <v>55</v>
      </c>
      <c r="E20" s="18">
        <v>2500</v>
      </c>
      <c r="F20" s="18">
        <f t="shared" si="0"/>
        <v>137500</v>
      </c>
      <c r="G20" s="15" t="s">
        <v>108</v>
      </c>
      <c r="H20" s="17">
        <v>6</v>
      </c>
    </row>
    <row r="21" spans="1:8">
      <c r="A21" s="16">
        <v>44733</v>
      </c>
      <c r="B21" s="15" t="s">
        <v>129</v>
      </c>
      <c r="C21" s="15" t="s">
        <v>107</v>
      </c>
      <c r="D21" s="17">
        <v>50</v>
      </c>
      <c r="E21" s="18">
        <v>2500</v>
      </c>
      <c r="F21" s="18">
        <f t="shared" si="0"/>
        <v>125000</v>
      </c>
      <c r="G21" s="15" t="s">
        <v>108</v>
      </c>
      <c r="H21" s="17">
        <v>3</v>
      </c>
    </row>
    <row r="22" spans="1:8">
      <c r="A22" s="16">
        <v>44632</v>
      </c>
      <c r="B22" s="15" t="s">
        <v>130</v>
      </c>
      <c r="C22" s="15" t="s">
        <v>102</v>
      </c>
      <c r="D22" s="17">
        <v>20</v>
      </c>
      <c r="E22" s="18">
        <v>3000</v>
      </c>
      <c r="F22" s="18">
        <f t="shared" si="0"/>
        <v>60000</v>
      </c>
      <c r="G22" s="15" t="s">
        <v>105</v>
      </c>
      <c r="H22" s="17">
        <v>2</v>
      </c>
    </row>
    <row r="23" spans="1:8">
      <c r="A23" s="16">
        <v>44732</v>
      </c>
      <c r="B23" s="15" t="s">
        <v>131</v>
      </c>
      <c r="C23" s="15" t="s">
        <v>112</v>
      </c>
      <c r="D23" s="17">
        <v>45</v>
      </c>
      <c r="E23" s="18">
        <v>1500</v>
      </c>
      <c r="F23" s="18">
        <f t="shared" si="0"/>
        <v>67500</v>
      </c>
      <c r="G23" s="15" t="s">
        <v>105</v>
      </c>
      <c r="H23" s="17">
        <v>2</v>
      </c>
    </row>
    <row r="24" spans="1:8">
      <c r="A24" s="16">
        <v>44640</v>
      </c>
      <c r="B24" s="15" t="s">
        <v>132</v>
      </c>
      <c r="C24" s="15" t="s">
        <v>120</v>
      </c>
      <c r="D24" s="17">
        <v>20</v>
      </c>
      <c r="E24" s="18">
        <v>2000</v>
      </c>
      <c r="F24" s="18">
        <f t="shared" si="0"/>
        <v>40000</v>
      </c>
      <c r="G24" s="15" t="s">
        <v>133</v>
      </c>
      <c r="H24" s="17">
        <v>2</v>
      </c>
    </row>
  </sheetData>
  <phoneticPr fontId="3" type="noConversion"/>
  <conditionalFormatting sqref="A3:H24">
    <cfRule type="expression" dxfId="2" priority="1">
      <formula>AND(MONTH($A3)=5,$H3&gt;=6,$H3&lt;=12)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7"/>
  <cols>
    <col min="1" max="1" width="12.5" customWidth="1"/>
    <col min="6" max="6" width="10.6640625" customWidth="1"/>
    <col min="8" max="8" width="11.6640625" bestFit="1" customWidth="1"/>
  </cols>
  <sheetData>
    <row r="1" spans="1:8">
      <c r="A1" t="s">
        <v>0</v>
      </c>
    </row>
    <row r="2" spans="1:8">
      <c r="A2" s="15" t="s">
        <v>93</v>
      </c>
      <c r="B2" s="15" t="s">
        <v>94</v>
      </c>
      <c r="C2" s="15" t="s">
        <v>95</v>
      </c>
      <c r="D2" s="15" t="s">
        <v>96</v>
      </c>
      <c r="E2" s="15" t="s">
        <v>97</v>
      </c>
      <c r="F2" s="15" t="s">
        <v>98</v>
      </c>
      <c r="G2" s="15" t="s">
        <v>99</v>
      </c>
      <c r="H2" s="15" t="s">
        <v>100</v>
      </c>
    </row>
    <row r="3" spans="1:8">
      <c r="A3" s="16">
        <v>44660</v>
      </c>
      <c r="B3" s="15" t="s">
        <v>101</v>
      </c>
      <c r="C3" s="15" t="s">
        <v>139</v>
      </c>
      <c r="D3" s="17">
        <v>95</v>
      </c>
      <c r="E3" s="18">
        <v>3000</v>
      </c>
      <c r="F3" s="18">
        <f t="shared" ref="F3:F24" si="0">D3*E3</f>
        <v>285000</v>
      </c>
      <c r="G3" s="15" t="s">
        <v>103</v>
      </c>
      <c r="H3" s="17">
        <v>6</v>
      </c>
    </row>
    <row r="4" spans="1:8">
      <c r="A4" s="16">
        <v>44699</v>
      </c>
      <c r="B4" s="15" t="s">
        <v>104</v>
      </c>
      <c r="C4" s="15" t="s">
        <v>102</v>
      </c>
      <c r="D4" s="17">
        <v>55</v>
      </c>
      <c r="E4" s="18">
        <v>3000</v>
      </c>
      <c r="F4" s="18">
        <f t="shared" si="0"/>
        <v>165000</v>
      </c>
      <c r="G4" s="15" t="s">
        <v>105</v>
      </c>
      <c r="H4" s="17">
        <v>3</v>
      </c>
    </row>
    <row r="5" spans="1:8">
      <c r="A5" s="16">
        <v>44675</v>
      </c>
      <c r="B5" s="15" t="s">
        <v>106</v>
      </c>
      <c r="C5" s="15" t="s">
        <v>107</v>
      </c>
      <c r="D5" s="17">
        <v>90</v>
      </c>
      <c r="E5" s="18">
        <v>2500</v>
      </c>
      <c r="F5" s="18">
        <f t="shared" si="0"/>
        <v>225000</v>
      </c>
      <c r="G5" s="15" t="s">
        <v>108</v>
      </c>
      <c r="H5" s="17">
        <v>9</v>
      </c>
    </row>
    <row r="6" spans="1:8">
      <c r="A6" s="16">
        <v>44669</v>
      </c>
      <c r="B6" s="15" t="s">
        <v>109</v>
      </c>
      <c r="C6" s="15" t="s">
        <v>110</v>
      </c>
      <c r="D6" s="17">
        <v>25</v>
      </c>
      <c r="E6" s="18">
        <v>5300</v>
      </c>
      <c r="F6" s="18">
        <f t="shared" si="0"/>
        <v>132500</v>
      </c>
      <c r="G6" s="15" t="s">
        <v>103</v>
      </c>
      <c r="H6" s="17">
        <v>6</v>
      </c>
    </row>
    <row r="7" spans="1:8">
      <c r="A7" s="16">
        <v>44711</v>
      </c>
      <c r="B7" s="15" t="s">
        <v>111</v>
      </c>
      <c r="C7" s="15" t="s">
        <v>134</v>
      </c>
      <c r="D7" s="17">
        <v>80</v>
      </c>
      <c r="E7" s="18">
        <v>1500</v>
      </c>
      <c r="F7" s="18">
        <f t="shared" si="0"/>
        <v>120000</v>
      </c>
      <c r="G7" s="15" t="s">
        <v>108</v>
      </c>
      <c r="H7" s="17">
        <v>6</v>
      </c>
    </row>
    <row r="8" spans="1:8">
      <c r="A8" s="16">
        <v>44730</v>
      </c>
      <c r="B8" s="15" t="s">
        <v>113</v>
      </c>
      <c r="C8" s="15" t="s">
        <v>142</v>
      </c>
      <c r="D8" s="17">
        <v>50</v>
      </c>
      <c r="E8" s="18">
        <v>3000</v>
      </c>
      <c r="F8" s="18">
        <f t="shared" si="0"/>
        <v>150000</v>
      </c>
      <c r="G8" s="15" t="s">
        <v>108</v>
      </c>
      <c r="H8" s="17">
        <v>6</v>
      </c>
    </row>
    <row r="9" spans="1:8">
      <c r="A9" s="16">
        <v>44625</v>
      </c>
      <c r="B9" s="15" t="s">
        <v>115</v>
      </c>
      <c r="C9" s="15" t="s">
        <v>112</v>
      </c>
      <c r="D9" s="17">
        <v>55</v>
      </c>
      <c r="E9" s="18">
        <v>1500</v>
      </c>
      <c r="F9" s="18">
        <f t="shared" si="0"/>
        <v>82500</v>
      </c>
      <c r="G9" s="15" t="s">
        <v>108</v>
      </c>
      <c r="H9" s="17">
        <v>2</v>
      </c>
    </row>
    <row r="10" spans="1:8">
      <c r="A10" s="16">
        <v>44700</v>
      </c>
      <c r="B10" s="15" t="s">
        <v>116</v>
      </c>
      <c r="C10" s="15" t="s">
        <v>110</v>
      </c>
      <c r="D10" s="17">
        <v>25</v>
      </c>
      <c r="E10" s="18">
        <v>5300</v>
      </c>
      <c r="F10" s="18">
        <f t="shared" si="0"/>
        <v>132500</v>
      </c>
      <c r="G10" s="15" t="s">
        <v>105</v>
      </c>
      <c r="H10" s="17">
        <v>3</v>
      </c>
    </row>
    <row r="11" spans="1:8">
      <c r="A11" s="16">
        <v>44696</v>
      </c>
      <c r="B11" s="15" t="s">
        <v>117</v>
      </c>
      <c r="C11" s="15" t="s">
        <v>110</v>
      </c>
      <c r="D11" s="17">
        <v>90</v>
      </c>
      <c r="E11" s="18">
        <v>5300</v>
      </c>
      <c r="F11" s="18">
        <f t="shared" si="0"/>
        <v>477000</v>
      </c>
      <c r="G11" s="15" t="s">
        <v>103</v>
      </c>
      <c r="H11" s="17">
        <v>24</v>
      </c>
    </row>
    <row r="12" spans="1:8">
      <c r="A12" s="16">
        <v>44696</v>
      </c>
      <c r="B12" s="15" t="s">
        <v>118</v>
      </c>
      <c r="C12" s="15" t="s">
        <v>135</v>
      </c>
      <c r="D12" s="17">
        <v>60</v>
      </c>
      <c r="E12" s="18">
        <v>1500</v>
      </c>
      <c r="F12" s="18">
        <f t="shared" si="0"/>
        <v>90000</v>
      </c>
      <c r="G12" s="15" t="s">
        <v>105</v>
      </c>
      <c r="H12" s="17">
        <v>3</v>
      </c>
    </row>
    <row r="13" spans="1:8">
      <c r="A13" s="16">
        <v>44666</v>
      </c>
      <c r="B13" s="15" t="s">
        <v>119</v>
      </c>
      <c r="C13" s="15" t="s">
        <v>136</v>
      </c>
      <c r="D13" s="17">
        <v>20</v>
      </c>
      <c r="E13" s="18">
        <v>2000</v>
      </c>
      <c r="F13" s="18">
        <f t="shared" si="0"/>
        <v>40000</v>
      </c>
      <c r="G13" s="15" t="s">
        <v>105</v>
      </c>
      <c r="H13" s="17">
        <v>2</v>
      </c>
    </row>
    <row r="14" spans="1:8">
      <c r="A14" s="16">
        <v>44705</v>
      </c>
      <c r="B14" s="15" t="s">
        <v>121</v>
      </c>
      <c r="C14" s="15" t="s">
        <v>137</v>
      </c>
      <c r="D14" s="17">
        <v>100</v>
      </c>
      <c r="E14" s="18">
        <v>2000</v>
      </c>
      <c r="F14" s="18">
        <f t="shared" si="0"/>
        <v>200000</v>
      </c>
      <c r="G14" s="15" t="s">
        <v>105</v>
      </c>
      <c r="H14" s="17">
        <v>6</v>
      </c>
    </row>
    <row r="15" spans="1:8">
      <c r="A15" s="16">
        <v>44663</v>
      </c>
      <c r="B15" s="15" t="s">
        <v>122</v>
      </c>
      <c r="C15" s="15" t="s">
        <v>107</v>
      </c>
      <c r="D15" s="17">
        <v>120</v>
      </c>
      <c r="E15" s="18">
        <v>2500</v>
      </c>
      <c r="F15" s="18">
        <f t="shared" si="0"/>
        <v>300000</v>
      </c>
      <c r="G15" s="15" t="s">
        <v>103</v>
      </c>
      <c r="H15" s="17">
        <v>9</v>
      </c>
    </row>
    <row r="16" spans="1:8">
      <c r="A16" s="16">
        <v>44693</v>
      </c>
      <c r="B16" s="15" t="s">
        <v>123</v>
      </c>
      <c r="C16" s="15" t="s">
        <v>110</v>
      </c>
      <c r="D16" s="17">
        <v>32</v>
      </c>
      <c r="E16" s="18">
        <v>5300</v>
      </c>
      <c r="F16" s="18">
        <f t="shared" si="0"/>
        <v>169600</v>
      </c>
      <c r="G16" s="15" t="s">
        <v>103</v>
      </c>
      <c r="H16" s="17">
        <v>6</v>
      </c>
    </row>
    <row r="17" spans="1:8">
      <c r="A17" s="16">
        <v>44733</v>
      </c>
      <c r="B17" s="15" t="s">
        <v>124</v>
      </c>
      <c r="C17" s="15" t="s">
        <v>140</v>
      </c>
      <c r="D17" s="17">
        <v>110</v>
      </c>
      <c r="E17" s="18">
        <v>3000</v>
      </c>
      <c r="F17" s="18">
        <f t="shared" si="0"/>
        <v>330000</v>
      </c>
      <c r="G17" s="15" t="s">
        <v>108</v>
      </c>
      <c r="H17" s="17">
        <v>12</v>
      </c>
    </row>
    <row r="18" spans="1:8">
      <c r="A18" s="16">
        <v>44643</v>
      </c>
      <c r="B18" s="15" t="s">
        <v>125</v>
      </c>
      <c r="C18" s="15" t="s">
        <v>110</v>
      </c>
      <c r="D18" s="17">
        <v>21</v>
      </c>
      <c r="E18" s="18">
        <v>5300</v>
      </c>
      <c r="F18" s="18">
        <f t="shared" si="0"/>
        <v>111300</v>
      </c>
      <c r="G18" s="15" t="s">
        <v>103</v>
      </c>
      <c r="H18" s="17">
        <v>2</v>
      </c>
    </row>
    <row r="19" spans="1:8">
      <c r="A19" s="16">
        <v>44694</v>
      </c>
      <c r="B19" s="15" t="s">
        <v>126</v>
      </c>
      <c r="C19" s="15" t="s">
        <v>120</v>
      </c>
      <c r="D19" s="17">
        <v>30</v>
      </c>
      <c r="E19" s="18">
        <v>2000</v>
      </c>
      <c r="F19" s="18">
        <f t="shared" si="0"/>
        <v>60000</v>
      </c>
      <c r="G19" s="15" t="s">
        <v>105</v>
      </c>
      <c r="H19" s="17">
        <v>3</v>
      </c>
    </row>
    <row r="20" spans="1:8">
      <c r="A20" s="16">
        <v>44683</v>
      </c>
      <c r="B20" s="15" t="s">
        <v>127</v>
      </c>
      <c r="C20" s="15" t="s">
        <v>107</v>
      </c>
      <c r="D20" s="17">
        <v>55</v>
      </c>
      <c r="E20" s="18">
        <v>2500</v>
      </c>
      <c r="F20" s="18">
        <f t="shared" si="0"/>
        <v>137500</v>
      </c>
      <c r="G20" s="15" t="s">
        <v>108</v>
      </c>
      <c r="H20" s="17">
        <v>6</v>
      </c>
    </row>
    <row r="21" spans="1:8">
      <c r="A21" s="16">
        <v>44733</v>
      </c>
      <c r="B21" s="15" t="s">
        <v>129</v>
      </c>
      <c r="C21" s="15" t="s">
        <v>107</v>
      </c>
      <c r="D21" s="17">
        <v>50</v>
      </c>
      <c r="E21" s="18">
        <v>2500</v>
      </c>
      <c r="F21" s="18">
        <f t="shared" si="0"/>
        <v>125000</v>
      </c>
      <c r="G21" s="15" t="s">
        <v>108</v>
      </c>
      <c r="H21" s="17">
        <v>3</v>
      </c>
    </row>
    <row r="22" spans="1:8">
      <c r="A22" s="16">
        <v>44632</v>
      </c>
      <c r="B22" s="15" t="s">
        <v>130</v>
      </c>
      <c r="C22" s="15" t="s">
        <v>141</v>
      </c>
      <c r="D22" s="17">
        <v>20</v>
      </c>
      <c r="E22" s="18">
        <v>3000</v>
      </c>
      <c r="F22" s="18">
        <f t="shared" si="0"/>
        <v>60000</v>
      </c>
      <c r="G22" s="15" t="s">
        <v>105</v>
      </c>
      <c r="H22" s="17">
        <v>2</v>
      </c>
    </row>
    <row r="23" spans="1:8">
      <c r="A23" s="16">
        <v>44732</v>
      </c>
      <c r="B23" s="15" t="s">
        <v>131</v>
      </c>
      <c r="C23" s="15" t="s">
        <v>138</v>
      </c>
      <c r="D23" s="17">
        <v>45</v>
      </c>
      <c r="E23" s="18">
        <v>1500</v>
      </c>
      <c r="F23" s="18">
        <f t="shared" si="0"/>
        <v>67500</v>
      </c>
      <c r="G23" s="15" t="s">
        <v>105</v>
      </c>
      <c r="H23" s="17">
        <v>2</v>
      </c>
    </row>
    <row r="24" spans="1:8">
      <c r="A24" s="16">
        <v>44640</v>
      </c>
      <c r="B24" s="15" t="s">
        <v>132</v>
      </c>
      <c r="C24" s="15" t="s">
        <v>143</v>
      </c>
      <c r="D24" s="17">
        <v>20</v>
      </c>
      <c r="E24" s="18">
        <v>2000</v>
      </c>
      <c r="F24" s="18">
        <f t="shared" si="0"/>
        <v>40000</v>
      </c>
      <c r="G24" s="15" t="s">
        <v>103</v>
      </c>
      <c r="H24" s="17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7"/>
  <cols>
    <col min="1" max="1" width="12.5" customWidth="1"/>
    <col min="6" max="6" width="10.6640625" customWidth="1"/>
    <col min="8" max="8" width="11.6640625" bestFit="1" customWidth="1"/>
  </cols>
  <sheetData>
    <row r="1" spans="1:8">
      <c r="A1" t="s">
        <v>0</v>
      </c>
    </row>
    <row r="2" spans="1:8">
      <c r="A2" s="15" t="s">
        <v>93</v>
      </c>
      <c r="B2" s="15" t="s">
        <v>94</v>
      </c>
      <c r="C2" s="15" t="s">
        <v>95</v>
      </c>
      <c r="D2" s="15" t="s">
        <v>96</v>
      </c>
      <c r="E2" s="15" t="s">
        <v>97</v>
      </c>
      <c r="F2" s="15" t="s">
        <v>98</v>
      </c>
      <c r="G2" s="15" t="s">
        <v>99</v>
      </c>
      <c r="H2" s="15" t="s">
        <v>100</v>
      </c>
    </row>
    <row r="3" spans="1:8">
      <c r="A3" s="16">
        <v>44660</v>
      </c>
      <c r="B3" s="15" t="s">
        <v>101</v>
      </c>
      <c r="C3" s="15" t="s">
        <v>139</v>
      </c>
      <c r="D3" s="17">
        <v>95</v>
      </c>
      <c r="E3" s="18">
        <v>3000</v>
      </c>
      <c r="F3" s="18">
        <f t="shared" ref="F3:F24" si="0">D3*E3</f>
        <v>285000</v>
      </c>
      <c r="G3" s="15" t="s">
        <v>103</v>
      </c>
      <c r="H3" s="17">
        <v>6</v>
      </c>
    </row>
    <row r="4" spans="1:8">
      <c r="A4" s="16">
        <v>44699</v>
      </c>
      <c r="B4" s="15" t="s">
        <v>104</v>
      </c>
      <c r="C4" s="15" t="s">
        <v>102</v>
      </c>
      <c r="D4" s="17">
        <v>55</v>
      </c>
      <c r="E4" s="18">
        <v>3000</v>
      </c>
      <c r="F4" s="18">
        <f t="shared" si="0"/>
        <v>165000</v>
      </c>
      <c r="G4" s="15" t="s">
        <v>105</v>
      </c>
      <c r="H4" s="17">
        <v>3</v>
      </c>
    </row>
    <row r="5" spans="1:8">
      <c r="A5" s="16">
        <v>44675</v>
      </c>
      <c r="B5" s="15" t="s">
        <v>106</v>
      </c>
      <c r="C5" s="15" t="s">
        <v>107</v>
      </c>
      <c r="D5" s="17">
        <v>90</v>
      </c>
      <c r="E5" s="18">
        <v>2500</v>
      </c>
      <c r="F5" s="18">
        <f t="shared" si="0"/>
        <v>225000</v>
      </c>
      <c r="G5" s="15" t="s">
        <v>108</v>
      </c>
      <c r="H5" s="17">
        <v>9</v>
      </c>
    </row>
    <row r="6" spans="1:8">
      <c r="A6" s="16">
        <v>44669</v>
      </c>
      <c r="B6" s="15" t="s">
        <v>109</v>
      </c>
      <c r="C6" s="15" t="s">
        <v>110</v>
      </c>
      <c r="D6" s="17">
        <v>25</v>
      </c>
      <c r="E6" s="18">
        <v>5300</v>
      </c>
      <c r="F6" s="18">
        <f t="shared" si="0"/>
        <v>132500</v>
      </c>
      <c r="G6" s="15" t="s">
        <v>103</v>
      </c>
      <c r="H6" s="17">
        <v>6</v>
      </c>
    </row>
    <row r="7" spans="1:8">
      <c r="A7" s="16">
        <v>44711</v>
      </c>
      <c r="B7" s="15" t="s">
        <v>111</v>
      </c>
      <c r="C7" s="15" t="s">
        <v>134</v>
      </c>
      <c r="D7" s="17">
        <v>80</v>
      </c>
      <c r="E7" s="18">
        <v>1500</v>
      </c>
      <c r="F7" s="18">
        <f t="shared" si="0"/>
        <v>120000</v>
      </c>
      <c r="G7" s="15" t="s">
        <v>108</v>
      </c>
      <c r="H7" s="17">
        <v>6</v>
      </c>
    </row>
    <row r="8" spans="1:8">
      <c r="A8" s="16">
        <v>44730</v>
      </c>
      <c r="B8" s="15" t="s">
        <v>113</v>
      </c>
      <c r="C8" s="15" t="s">
        <v>142</v>
      </c>
      <c r="D8" s="17">
        <v>50</v>
      </c>
      <c r="E8" s="18">
        <v>3000</v>
      </c>
      <c r="F8" s="18">
        <f t="shared" si="0"/>
        <v>150000</v>
      </c>
      <c r="G8" s="15" t="s">
        <v>108</v>
      </c>
      <c r="H8" s="17">
        <v>6</v>
      </c>
    </row>
    <row r="9" spans="1:8">
      <c r="A9" s="16">
        <v>44625</v>
      </c>
      <c r="B9" s="15" t="s">
        <v>115</v>
      </c>
      <c r="C9" s="15" t="s">
        <v>112</v>
      </c>
      <c r="D9" s="17">
        <v>55</v>
      </c>
      <c r="E9" s="18">
        <v>1500</v>
      </c>
      <c r="F9" s="18">
        <f t="shared" si="0"/>
        <v>82500</v>
      </c>
      <c r="G9" s="15" t="s">
        <v>108</v>
      </c>
      <c r="H9" s="17">
        <v>2</v>
      </c>
    </row>
    <row r="10" spans="1:8">
      <c r="A10" s="16">
        <v>44700</v>
      </c>
      <c r="B10" s="15" t="s">
        <v>116</v>
      </c>
      <c r="C10" s="15" t="s">
        <v>110</v>
      </c>
      <c r="D10" s="17">
        <v>25</v>
      </c>
      <c r="E10" s="18">
        <v>5300</v>
      </c>
      <c r="F10" s="18">
        <f t="shared" si="0"/>
        <v>132500</v>
      </c>
      <c r="G10" s="15" t="s">
        <v>105</v>
      </c>
      <c r="H10" s="17">
        <v>3</v>
      </c>
    </row>
    <row r="11" spans="1:8">
      <c r="A11" s="16">
        <v>44696</v>
      </c>
      <c r="B11" s="15" t="s">
        <v>117</v>
      </c>
      <c r="C11" s="15" t="s">
        <v>110</v>
      </c>
      <c r="D11" s="17">
        <v>90</v>
      </c>
      <c r="E11" s="18">
        <v>5300</v>
      </c>
      <c r="F11" s="18">
        <f t="shared" si="0"/>
        <v>477000</v>
      </c>
      <c r="G11" s="15" t="s">
        <v>103</v>
      </c>
      <c r="H11" s="17">
        <v>24</v>
      </c>
    </row>
    <row r="12" spans="1:8">
      <c r="A12" s="16">
        <v>44696</v>
      </c>
      <c r="B12" s="15" t="s">
        <v>118</v>
      </c>
      <c r="C12" s="15" t="s">
        <v>135</v>
      </c>
      <c r="D12" s="17">
        <v>60</v>
      </c>
      <c r="E12" s="18">
        <v>1500</v>
      </c>
      <c r="F12" s="18">
        <f t="shared" si="0"/>
        <v>90000</v>
      </c>
      <c r="G12" s="15" t="s">
        <v>105</v>
      </c>
      <c r="H12" s="17">
        <v>3</v>
      </c>
    </row>
    <row r="13" spans="1:8">
      <c r="A13" s="16">
        <v>44666</v>
      </c>
      <c r="B13" s="15" t="s">
        <v>119</v>
      </c>
      <c r="C13" s="15" t="s">
        <v>136</v>
      </c>
      <c r="D13" s="17">
        <v>20</v>
      </c>
      <c r="E13" s="18">
        <v>2000</v>
      </c>
      <c r="F13" s="18">
        <f t="shared" si="0"/>
        <v>40000</v>
      </c>
      <c r="G13" s="15" t="s">
        <v>105</v>
      </c>
      <c r="H13" s="17">
        <v>2</v>
      </c>
    </row>
    <row r="14" spans="1:8">
      <c r="A14" s="16">
        <v>44705</v>
      </c>
      <c r="B14" s="15" t="s">
        <v>121</v>
      </c>
      <c r="C14" s="15" t="s">
        <v>137</v>
      </c>
      <c r="D14" s="17">
        <v>100</v>
      </c>
      <c r="E14" s="18">
        <v>2000</v>
      </c>
      <c r="F14" s="18">
        <f t="shared" si="0"/>
        <v>200000</v>
      </c>
      <c r="G14" s="15" t="s">
        <v>105</v>
      </c>
      <c r="H14" s="17">
        <v>6</v>
      </c>
    </row>
    <row r="15" spans="1:8">
      <c r="A15" s="16">
        <v>44663</v>
      </c>
      <c r="B15" s="15" t="s">
        <v>122</v>
      </c>
      <c r="C15" s="15" t="s">
        <v>107</v>
      </c>
      <c r="D15" s="17">
        <v>120</v>
      </c>
      <c r="E15" s="18">
        <v>2500</v>
      </c>
      <c r="F15" s="18">
        <f t="shared" si="0"/>
        <v>300000</v>
      </c>
      <c r="G15" s="15" t="s">
        <v>103</v>
      </c>
      <c r="H15" s="17">
        <v>9</v>
      </c>
    </row>
    <row r="16" spans="1:8">
      <c r="A16" s="16">
        <v>44693</v>
      </c>
      <c r="B16" s="15" t="s">
        <v>123</v>
      </c>
      <c r="C16" s="15" t="s">
        <v>110</v>
      </c>
      <c r="D16" s="17">
        <v>32</v>
      </c>
      <c r="E16" s="18">
        <v>5300</v>
      </c>
      <c r="F16" s="18">
        <f t="shared" si="0"/>
        <v>169600</v>
      </c>
      <c r="G16" s="15" t="s">
        <v>103</v>
      </c>
      <c r="H16" s="17">
        <v>6</v>
      </c>
    </row>
    <row r="17" spans="1:8">
      <c r="A17" s="16">
        <v>44733</v>
      </c>
      <c r="B17" s="15" t="s">
        <v>124</v>
      </c>
      <c r="C17" s="15" t="s">
        <v>140</v>
      </c>
      <c r="D17" s="17">
        <v>110</v>
      </c>
      <c r="E17" s="18">
        <v>3000</v>
      </c>
      <c r="F17" s="18">
        <f t="shared" si="0"/>
        <v>330000</v>
      </c>
      <c r="G17" s="15" t="s">
        <v>108</v>
      </c>
      <c r="H17" s="17">
        <v>12</v>
      </c>
    </row>
    <row r="18" spans="1:8">
      <c r="A18" s="16">
        <v>44643</v>
      </c>
      <c r="B18" s="15" t="s">
        <v>125</v>
      </c>
      <c r="C18" s="15" t="s">
        <v>110</v>
      </c>
      <c r="D18" s="17">
        <v>21</v>
      </c>
      <c r="E18" s="18">
        <v>5300</v>
      </c>
      <c r="F18" s="18">
        <f t="shared" si="0"/>
        <v>111300</v>
      </c>
      <c r="G18" s="15" t="s">
        <v>103</v>
      </c>
      <c r="H18" s="17">
        <v>2</v>
      </c>
    </row>
    <row r="19" spans="1:8">
      <c r="A19" s="16">
        <v>44694</v>
      </c>
      <c r="B19" s="15" t="s">
        <v>126</v>
      </c>
      <c r="C19" s="15" t="s">
        <v>120</v>
      </c>
      <c r="D19" s="17">
        <v>30</v>
      </c>
      <c r="E19" s="18">
        <v>2000</v>
      </c>
      <c r="F19" s="18">
        <f t="shared" si="0"/>
        <v>60000</v>
      </c>
      <c r="G19" s="15" t="s">
        <v>105</v>
      </c>
      <c r="H19" s="17">
        <v>3</v>
      </c>
    </row>
    <row r="20" spans="1:8">
      <c r="A20" s="16">
        <v>44683</v>
      </c>
      <c r="B20" s="15" t="s">
        <v>127</v>
      </c>
      <c r="C20" s="15" t="s">
        <v>107</v>
      </c>
      <c r="D20" s="17">
        <v>55</v>
      </c>
      <c r="E20" s="18">
        <v>2500</v>
      </c>
      <c r="F20" s="18">
        <f t="shared" si="0"/>
        <v>137500</v>
      </c>
      <c r="G20" s="15" t="s">
        <v>108</v>
      </c>
      <c r="H20" s="17">
        <v>6</v>
      </c>
    </row>
    <row r="21" spans="1:8">
      <c r="A21" s="16">
        <v>44733</v>
      </c>
      <c r="B21" s="15" t="s">
        <v>129</v>
      </c>
      <c r="C21" s="15" t="s">
        <v>107</v>
      </c>
      <c r="D21" s="17">
        <v>50</v>
      </c>
      <c r="E21" s="18">
        <v>2500</v>
      </c>
      <c r="F21" s="18">
        <f t="shared" si="0"/>
        <v>125000</v>
      </c>
      <c r="G21" s="15" t="s">
        <v>108</v>
      </c>
      <c r="H21" s="17">
        <v>3</v>
      </c>
    </row>
    <row r="22" spans="1:8">
      <c r="A22" s="16">
        <v>44632</v>
      </c>
      <c r="B22" s="15" t="s">
        <v>130</v>
      </c>
      <c r="C22" s="15" t="s">
        <v>141</v>
      </c>
      <c r="D22" s="17">
        <v>20</v>
      </c>
      <c r="E22" s="18">
        <v>3000</v>
      </c>
      <c r="F22" s="18">
        <f t="shared" si="0"/>
        <v>60000</v>
      </c>
      <c r="G22" s="15" t="s">
        <v>105</v>
      </c>
      <c r="H22" s="17">
        <v>2</v>
      </c>
    </row>
    <row r="23" spans="1:8">
      <c r="A23" s="16">
        <v>44732</v>
      </c>
      <c r="B23" s="15" t="s">
        <v>131</v>
      </c>
      <c r="C23" s="15" t="s">
        <v>138</v>
      </c>
      <c r="D23" s="17">
        <v>45</v>
      </c>
      <c r="E23" s="18">
        <v>1500</v>
      </c>
      <c r="F23" s="18">
        <f t="shared" si="0"/>
        <v>67500</v>
      </c>
      <c r="G23" s="15" t="s">
        <v>105</v>
      </c>
      <c r="H23" s="17">
        <v>2</v>
      </c>
    </row>
    <row r="24" spans="1:8">
      <c r="A24" s="16">
        <v>44640</v>
      </c>
      <c r="B24" s="15" t="s">
        <v>132</v>
      </c>
      <c r="C24" s="15" t="s">
        <v>143</v>
      </c>
      <c r="D24" s="17">
        <v>20</v>
      </c>
      <c r="E24" s="18">
        <v>2000</v>
      </c>
      <c r="F24" s="18">
        <f t="shared" si="0"/>
        <v>40000</v>
      </c>
      <c r="G24" s="15" t="s">
        <v>103</v>
      </c>
      <c r="H24" s="17">
        <v>2</v>
      </c>
    </row>
  </sheetData>
  <phoneticPr fontId="3" type="noConversion"/>
  <conditionalFormatting sqref="C3:C24">
    <cfRule type="duplicateValues" dxfId="1" priority="2"/>
  </conditionalFormatting>
  <conditionalFormatting sqref="F3:F24">
    <cfRule type="aboveAverage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defaultRowHeight="17"/>
  <cols>
    <col min="2" max="2" width="10.4140625" bestFit="1" customWidth="1"/>
  </cols>
  <sheetData>
    <row r="1" spans="1:7">
      <c r="A1" t="s">
        <v>0</v>
      </c>
    </row>
    <row r="2" spans="1:7">
      <c r="A2" s="15" t="s">
        <v>144</v>
      </c>
      <c r="B2" s="15" t="s">
        <v>145</v>
      </c>
      <c r="C2" s="15" t="s">
        <v>146</v>
      </c>
      <c r="D2" s="15" t="s">
        <v>147</v>
      </c>
      <c r="E2" s="15" t="s">
        <v>148</v>
      </c>
      <c r="F2" s="15" t="s">
        <v>149</v>
      </c>
      <c r="G2" s="15" t="s">
        <v>150</v>
      </c>
    </row>
    <row r="3" spans="1:7">
      <c r="A3" s="15" t="s">
        <v>151</v>
      </c>
      <c r="B3" s="15" t="s">
        <v>152</v>
      </c>
      <c r="C3" s="19">
        <v>3.93</v>
      </c>
      <c r="D3" s="19">
        <v>1.08</v>
      </c>
      <c r="E3" s="19">
        <v>1.52</v>
      </c>
      <c r="F3" s="19">
        <v>2.3199999999999998</v>
      </c>
      <c r="G3" s="19">
        <v>2.21</v>
      </c>
    </row>
    <row r="4" spans="1:7">
      <c r="A4" s="15" t="s">
        <v>153</v>
      </c>
      <c r="B4" s="15" t="s">
        <v>154</v>
      </c>
      <c r="C4" s="19">
        <v>4.32</v>
      </c>
      <c r="D4" s="19">
        <v>2.76</v>
      </c>
      <c r="E4" s="19">
        <v>4.29</v>
      </c>
      <c r="F4" s="19">
        <v>3.71</v>
      </c>
      <c r="G4" s="19">
        <v>3.77</v>
      </c>
    </row>
    <row r="5" spans="1:7">
      <c r="A5" s="15" t="s">
        <v>151</v>
      </c>
      <c r="B5" s="15" t="s">
        <v>155</v>
      </c>
      <c r="C5" s="19">
        <v>3.18</v>
      </c>
      <c r="D5" s="19">
        <v>1.1599999999999999</v>
      </c>
      <c r="E5" s="19">
        <v>1.55</v>
      </c>
      <c r="F5" s="19">
        <v>1.07</v>
      </c>
      <c r="G5" s="19">
        <v>1.74</v>
      </c>
    </row>
    <row r="6" spans="1:7">
      <c r="A6" s="15" t="s">
        <v>156</v>
      </c>
      <c r="B6" s="15" t="s">
        <v>157</v>
      </c>
      <c r="C6" s="19">
        <v>4.13</v>
      </c>
      <c r="D6" s="19">
        <v>4.25</v>
      </c>
      <c r="E6" s="19">
        <v>3.93</v>
      </c>
      <c r="F6" s="19">
        <v>3.9</v>
      </c>
      <c r="G6" s="19">
        <v>4.05</v>
      </c>
    </row>
    <row r="7" spans="1:7">
      <c r="A7" s="15" t="s">
        <v>158</v>
      </c>
      <c r="B7" s="15" t="s">
        <v>159</v>
      </c>
      <c r="C7" s="19">
        <v>4.2</v>
      </c>
      <c r="D7" s="19">
        <v>4.3499999999999996</v>
      </c>
      <c r="E7" s="19">
        <v>4.1500000000000004</v>
      </c>
      <c r="F7" s="19">
        <v>3.99</v>
      </c>
      <c r="G7" s="19">
        <v>4.17</v>
      </c>
    </row>
    <row r="8" spans="1:7">
      <c r="A8" s="15" t="s">
        <v>160</v>
      </c>
      <c r="B8" s="15" t="s">
        <v>161</v>
      </c>
      <c r="C8" s="19">
        <v>3.48</v>
      </c>
      <c r="D8" s="19">
        <v>2.06</v>
      </c>
      <c r="E8" s="19">
        <v>2.34</v>
      </c>
      <c r="F8" s="19">
        <v>3.25</v>
      </c>
      <c r="G8" s="19">
        <v>2.78</v>
      </c>
    </row>
    <row r="9" spans="1:7">
      <c r="A9" s="15" t="s">
        <v>162</v>
      </c>
      <c r="B9" s="15" t="s">
        <v>163</v>
      </c>
      <c r="C9" s="19">
        <v>4.2</v>
      </c>
      <c r="D9" s="19">
        <v>3.96</v>
      </c>
      <c r="E9" s="19">
        <v>3.92</v>
      </c>
      <c r="F9" s="19">
        <v>3.98</v>
      </c>
      <c r="G9" s="19">
        <v>4.0199999999999996</v>
      </c>
    </row>
    <row r="10" spans="1:7">
      <c r="A10" s="15" t="s">
        <v>164</v>
      </c>
      <c r="B10" s="15" t="s">
        <v>165</v>
      </c>
      <c r="C10" s="19">
        <v>2.65</v>
      </c>
      <c r="D10" s="19">
        <v>3.88</v>
      </c>
      <c r="E10" s="19">
        <v>2.02</v>
      </c>
      <c r="F10" s="19">
        <v>1.36</v>
      </c>
      <c r="G10" s="19">
        <v>2.48</v>
      </c>
    </row>
    <row r="11" spans="1:7">
      <c r="A11" s="15" t="s">
        <v>166</v>
      </c>
      <c r="B11" s="15" t="s">
        <v>167</v>
      </c>
      <c r="C11" s="19">
        <v>4</v>
      </c>
      <c r="D11" s="19">
        <v>1.98</v>
      </c>
      <c r="E11" s="19">
        <v>1.32</v>
      </c>
      <c r="F11" s="19">
        <v>3.92</v>
      </c>
      <c r="G11" s="19">
        <v>2.81</v>
      </c>
    </row>
    <row r="12" spans="1:7">
      <c r="A12" s="15" t="s">
        <v>168</v>
      </c>
      <c r="B12" s="15" t="s">
        <v>169</v>
      </c>
      <c r="C12" s="19">
        <v>3.99</v>
      </c>
      <c r="D12" s="19">
        <v>3.97</v>
      </c>
      <c r="E12" s="19">
        <v>4.1500000000000004</v>
      </c>
      <c r="F12" s="19">
        <v>3.5</v>
      </c>
      <c r="G12" s="19">
        <v>3.9</v>
      </c>
    </row>
    <row r="13" spans="1:7">
      <c r="A13" s="15" t="s">
        <v>170</v>
      </c>
      <c r="B13" s="15" t="s">
        <v>171</v>
      </c>
      <c r="C13" s="19">
        <v>3.86</v>
      </c>
      <c r="D13" s="19">
        <v>1.61</v>
      </c>
      <c r="E13" s="19">
        <v>2.2000000000000002</v>
      </c>
      <c r="F13" s="19">
        <v>3.92</v>
      </c>
      <c r="G13" s="19">
        <v>2.9</v>
      </c>
    </row>
    <row r="14" spans="1:7">
      <c r="A14" s="15" t="s">
        <v>170</v>
      </c>
      <c r="B14" s="15" t="s">
        <v>172</v>
      </c>
      <c r="C14" s="19">
        <v>2.0499999999999998</v>
      </c>
      <c r="D14" s="19">
        <v>4.2300000000000004</v>
      </c>
      <c r="E14" s="19">
        <v>1.51</v>
      </c>
      <c r="F14" s="19">
        <v>3.61</v>
      </c>
      <c r="G14" s="19">
        <v>2.85</v>
      </c>
    </row>
    <row r="15" spans="1:7">
      <c r="A15" s="15" t="s">
        <v>173</v>
      </c>
      <c r="B15" s="15" t="s">
        <v>174</v>
      </c>
      <c r="C15" s="19">
        <v>1.1100000000000001</v>
      </c>
      <c r="D15" s="19">
        <v>3.97</v>
      </c>
      <c r="E15" s="19">
        <v>4.4000000000000004</v>
      </c>
      <c r="F15" s="19">
        <v>1.38</v>
      </c>
      <c r="G15" s="19">
        <v>2.72</v>
      </c>
    </row>
    <row r="16" spans="1:7">
      <c r="A16" s="15" t="s">
        <v>175</v>
      </c>
      <c r="B16" s="15" t="s">
        <v>176</v>
      </c>
      <c r="C16" s="19">
        <v>4.5</v>
      </c>
      <c r="D16" s="19">
        <v>4.2</v>
      </c>
      <c r="E16" s="19">
        <v>3.7</v>
      </c>
      <c r="F16" s="19">
        <v>4.3600000000000003</v>
      </c>
      <c r="G16" s="19">
        <v>4.1900000000000004</v>
      </c>
    </row>
    <row r="17" spans="1:7">
      <c r="A17" s="15" t="s">
        <v>177</v>
      </c>
      <c r="B17" s="15" t="s">
        <v>178</v>
      </c>
      <c r="C17" s="19">
        <v>2.66</v>
      </c>
      <c r="D17" s="19">
        <v>1.55</v>
      </c>
      <c r="E17" s="19">
        <v>1.31</v>
      </c>
      <c r="F17" s="19">
        <v>1.71</v>
      </c>
      <c r="G17" s="19">
        <v>1.81</v>
      </c>
    </row>
    <row r="18" spans="1:7">
      <c r="A18" s="15" t="s">
        <v>179</v>
      </c>
      <c r="B18" s="15" t="s">
        <v>180</v>
      </c>
      <c r="C18" s="19">
        <v>2.1800000000000002</v>
      </c>
      <c r="D18" s="19">
        <v>3.33</v>
      </c>
      <c r="E18" s="19">
        <v>3.99</v>
      </c>
      <c r="F18" s="19">
        <v>1.08</v>
      </c>
      <c r="G18" s="19">
        <v>2.65</v>
      </c>
    </row>
    <row r="19" spans="1:7">
      <c r="A19" s="15" t="s">
        <v>177</v>
      </c>
      <c r="B19" s="15" t="s">
        <v>181</v>
      </c>
      <c r="C19" s="19">
        <v>4.5</v>
      </c>
      <c r="D19" s="19">
        <v>3.09</v>
      </c>
      <c r="E19" s="19">
        <v>2.8</v>
      </c>
      <c r="F19" s="19">
        <v>3.78</v>
      </c>
      <c r="G19" s="19">
        <v>3.54</v>
      </c>
    </row>
    <row r="20" spans="1:7">
      <c r="A20" s="15" t="s">
        <v>182</v>
      </c>
      <c r="B20" s="15" t="s">
        <v>183</v>
      </c>
      <c r="C20" s="19">
        <v>4.21</v>
      </c>
      <c r="D20" s="19">
        <v>4.07</v>
      </c>
      <c r="E20" s="19">
        <v>3.23</v>
      </c>
      <c r="F20" s="19">
        <v>4.3899999999999997</v>
      </c>
      <c r="G20" s="19">
        <v>3.98</v>
      </c>
    </row>
    <row r="21" spans="1:7">
      <c r="A21" s="15" t="s">
        <v>184</v>
      </c>
      <c r="B21" s="15" t="s">
        <v>185</v>
      </c>
      <c r="C21" s="19">
        <v>2.69</v>
      </c>
      <c r="D21" s="19">
        <v>2.99</v>
      </c>
      <c r="E21" s="19">
        <v>2.61</v>
      </c>
      <c r="F21" s="19">
        <v>3.01</v>
      </c>
      <c r="G21" s="19">
        <v>2.83</v>
      </c>
    </row>
    <row r="22" spans="1:7">
      <c r="A22" s="15" t="s">
        <v>186</v>
      </c>
      <c r="B22" s="15" t="s">
        <v>187</v>
      </c>
      <c r="C22" s="19">
        <v>4.09</v>
      </c>
      <c r="D22" s="19">
        <v>4.1500000000000004</v>
      </c>
      <c r="E22" s="19">
        <v>3.96</v>
      </c>
      <c r="F22" s="19">
        <v>4.16</v>
      </c>
      <c r="G22" s="19">
        <v>4.09</v>
      </c>
    </row>
    <row r="23" spans="1:7">
      <c r="A23" s="15" t="s">
        <v>188</v>
      </c>
      <c r="B23" s="15" t="s">
        <v>189</v>
      </c>
      <c r="C23" s="19">
        <v>2.38</v>
      </c>
      <c r="D23" s="19">
        <v>4.2</v>
      </c>
      <c r="E23" s="19">
        <v>4</v>
      </c>
      <c r="F23" s="19">
        <v>4.2300000000000004</v>
      </c>
      <c r="G23" s="19">
        <v>3.7</v>
      </c>
    </row>
    <row r="24" spans="1:7">
      <c r="A24" s="15" t="s">
        <v>190</v>
      </c>
      <c r="B24" s="15" t="s">
        <v>191</v>
      </c>
      <c r="C24" s="19">
        <v>4.3</v>
      </c>
      <c r="D24" s="19">
        <v>3.35</v>
      </c>
      <c r="E24" s="19">
        <v>1.47</v>
      </c>
      <c r="F24" s="19">
        <v>2.27</v>
      </c>
      <c r="G24" s="19">
        <v>2.85</v>
      </c>
    </row>
    <row r="25" spans="1:7">
      <c r="A25" s="15" t="s">
        <v>192</v>
      </c>
      <c r="B25" s="15" t="s">
        <v>193</v>
      </c>
      <c r="C25" s="19">
        <v>1.64</v>
      </c>
      <c r="D25" s="19">
        <v>1.28</v>
      </c>
      <c r="E25" s="19">
        <v>2.2999999999999998</v>
      </c>
      <c r="F25" s="19">
        <v>3.07</v>
      </c>
      <c r="G25" s="19">
        <v>2.0699999999999998</v>
      </c>
    </row>
    <row r="26" spans="1:7">
      <c r="A26" s="15" t="s">
        <v>194</v>
      </c>
      <c r="B26" s="15" t="s">
        <v>195</v>
      </c>
      <c r="C26" s="19">
        <v>3.95</v>
      </c>
      <c r="D26" s="19">
        <v>3.78</v>
      </c>
      <c r="E26" s="19">
        <v>4.0999999999999996</v>
      </c>
      <c r="F26" s="19">
        <v>3.57</v>
      </c>
      <c r="G26" s="19">
        <v>3.85</v>
      </c>
    </row>
    <row r="27" spans="1:7">
      <c r="A27" s="15" t="s">
        <v>175</v>
      </c>
      <c r="B27" s="15" t="s">
        <v>196</v>
      </c>
      <c r="C27" s="19">
        <v>2.63</v>
      </c>
      <c r="D27" s="19">
        <v>3.19</v>
      </c>
      <c r="E27" s="19">
        <v>2.62</v>
      </c>
      <c r="F27" s="19">
        <v>4.1100000000000003</v>
      </c>
      <c r="G27" s="19">
        <v>3.14</v>
      </c>
    </row>
    <row r="28" spans="1:7">
      <c r="A28" s="15" t="s">
        <v>192</v>
      </c>
      <c r="B28" s="15" t="s">
        <v>197</v>
      </c>
      <c r="C28" s="19">
        <v>4.0599999999999996</v>
      </c>
      <c r="D28" s="19">
        <v>3.34</v>
      </c>
      <c r="E28" s="19">
        <v>3.16</v>
      </c>
      <c r="F28" s="19">
        <v>2.8</v>
      </c>
      <c r="G28" s="19">
        <v>3.34</v>
      </c>
    </row>
    <row r="29" spans="1:7">
      <c r="A29" s="15" t="s">
        <v>198</v>
      </c>
      <c r="B29" s="15" t="s">
        <v>199</v>
      </c>
      <c r="C29" s="19">
        <v>2.97</v>
      </c>
      <c r="D29" s="19">
        <v>3.07</v>
      </c>
      <c r="E29" s="19">
        <v>4.12</v>
      </c>
      <c r="F29" s="19">
        <v>1.43</v>
      </c>
      <c r="G29" s="19">
        <v>2.9</v>
      </c>
    </row>
    <row r="30" spans="1:7">
      <c r="A30" s="15" t="s">
        <v>200</v>
      </c>
      <c r="B30" s="15" t="s">
        <v>201</v>
      </c>
      <c r="C30" s="19">
        <v>4.09</v>
      </c>
      <c r="D30" s="19">
        <v>3.95</v>
      </c>
      <c r="E30" s="19">
        <v>3.96</v>
      </c>
      <c r="F30" s="19">
        <v>4.16</v>
      </c>
      <c r="G30" s="19">
        <v>4.04</v>
      </c>
    </row>
    <row r="31" spans="1:7">
      <c r="A31" s="15" t="s">
        <v>202</v>
      </c>
      <c r="B31" s="15" t="s">
        <v>203</v>
      </c>
      <c r="C31" s="19">
        <v>2.38</v>
      </c>
      <c r="D31" s="19">
        <v>3.95</v>
      </c>
      <c r="E31" s="19">
        <v>4</v>
      </c>
      <c r="F31" s="19">
        <v>2.97</v>
      </c>
      <c r="G31" s="19">
        <v>3.33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defaultRowHeight="17"/>
  <cols>
    <col min="2" max="2" width="10.4140625" bestFit="1" customWidth="1"/>
  </cols>
  <sheetData>
    <row r="1" spans="1:7">
      <c r="A1" t="s">
        <v>0</v>
      </c>
    </row>
    <row r="2" spans="1:7">
      <c r="A2" s="15" t="s">
        <v>144</v>
      </c>
      <c r="B2" s="15" t="s">
        <v>145</v>
      </c>
      <c r="C2" s="15" t="s">
        <v>146</v>
      </c>
      <c r="D2" s="15" t="s">
        <v>147</v>
      </c>
      <c r="E2" s="15" t="s">
        <v>148</v>
      </c>
      <c r="F2" s="15" t="s">
        <v>149</v>
      </c>
      <c r="G2" s="15" t="s">
        <v>150</v>
      </c>
    </row>
    <row r="3" spans="1:7">
      <c r="A3" s="15" t="s">
        <v>151</v>
      </c>
      <c r="B3" s="15" t="s">
        <v>152</v>
      </c>
      <c r="C3" s="19">
        <v>3.93</v>
      </c>
      <c r="D3" s="19">
        <v>1.08</v>
      </c>
      <c r="E3" s="19">
        <v>1.52</v>
      </c>
      <c r="F3" s="19">
        <v>2.3199999999999998</v>
      </c>
      <c r="G3" s="19">
        <v>2.21</v>
      </c>
    </row>
    <row r="4" spans="1:7">
      <c r="A4" s="15" t="s">
        <v>153</v>
      </c>
      <c r="B4" s="15" t="s">
        <v>154</v>
      </c>
      <c r="C4" s="19">
        <v>4.32</v>
      </c>
      <c r="D4" s="19">
        <v>2.76</v>
      </c>
      <c r="E4" s="19">
        <v>4.29</v>
      </c>
      <c r="F4" s="19">
        <v>3.71</v>
      </c>
      <c r="G4" s="19">
        <v>3.77</v>
      </c>
    </row>
    <row r="5" spans="1:7">
      <c r="A5" s="15" t="s">
        <v>151</v>
      </c>
      <c r="B5" s="15" t="s">
        <v>155</v>
      </c>
      <c r="C5" s="19">
        <v>3.18</v>
      </c>
      <c r="D5" s="19">
        <v>1.1599999999999999</v>
      </c>
      <c r="E5" s="19">
        <v>1.55</v>
      </c>
      <c r="F5" s="19">
        <v>1.07</v>
      </c>
      <c r="G5" s="19">
        <v>1.74</v>
      </c>
    </row>
    <row r="6" spans="1:7">
      <c r="A6" s="15" t="s">
        <v>156</v>
      </c>
      <c r="B6" s="15" t="s">
        <v>157</v>
      </c>
      <c r="C6" s="19">
        <v>4.13</v>
      </c>
      <c r="D6" s="19">
        <v>4.25</v>
      </c>
      <c r="E6" s="19">
        <v>3.93</v>
      </c>
      <c r="F6" s="19">
        <v>3.9</v>
      </c>
      <c r="G6" s="19">
        <v>4.05</v>
      </c>
    </row>
    <row r="7" spans="1:7">
      <c r="A7" s="15" t="s">
        <v>158</v>
      </c>
      <c r="B7" s="15" t="s">
        <v>159</v>
      </c>
      <c r="C7" s="19">
        <v>4.2</v>
      </c>
      <c r="D7" s="19">
        <v>4.3499999999999996</v>
      </c>
      <c r="E7" s="19">
        <v>4.1500000000000004</v>
      </c>
      <c r="F7" s="19">
        <v>3.99</v>
      </c>
      <c r="G7" s="19">
        <v>4.17</v>
      </c>
    </row>
    <row r="8" spans="1:7">
      <c r="A8" s="15" t="s">
        <v>160</v>
      </c>
      <c r="B8" s="15" t="s">
        <v>161</v>
      </c>
      <c r="C8" s="19">
        <v>3.48</v>
      </c>
      <c r="D8" s="19">
        <v>2.06</v>
      </c>
      <c r="E8" s="19">
        <v>2.34</v>
      </c>
      <c r="F8" s="19">
        <v>3.25</v>
      </c>
      <c r="G8" s="19">
        <v>2.78</v>
      </c>
    </row>
    <row r="9" spans="1:7">
      <c r="A9" s="15" t="s">
        <v>162</v>
      </c>
      <c r="B9" s="15" t="s">
        <v>163</v>
      </c>
      <c r="C9" s="19">
        <v>4.2</v>
      </c>
      <c r="D9" s="19">
        <v>3.96</v>
      </c>
      <c r="E9" s="19">
        <v>3.92</v>
      </c>
      <c r="F9" s="19">
        <v>3.98</v>
      </c>
      <c r="G9" s="19">
        <v>4.0199999999999996</v>
      </c>
    </row>
    <row r="10" spans="1:7">
      <c r="A10" s="15" t="s">
        <v>164</v>
      </c>
      <c r="B10" s="15" t="s">
        <v>165</v>
      </c>
      <c r="C10" s="19">
        <v>2.65</v>
      </c>
      <c r="D10" s="19">
        <v>3.88</v>
      </c>
      <c r="E10" s="19">
        <v>2.02</v>
      </c>
      <c r="F10" s="19">
        <v>1.36</v>
      </c>
      <c r="G10" s="19">
        <v>2.48</v>
      </c>
    </row>
    <row r="11" spans="1:7">
      <c r="A11" s="15" t="s">
        <v>166</v>
      </c>
      <c r="B11" s="15" t="s">
        <v>167</v>
      </c>
      <c r="C11" s="19">
        <v>4</v>
      </c>
      <c r="D11" s="19">
        <v>1.98</v>
      </c>
      <c r="E11" s="19">
        <v>1.32</v>
      </c>
      <c r="F11" s="19">
        <v>3.92</v>
      </c>
      <c r="G11" s="19">
        <v>2.81</v>
      </c>
    </row>
    <row r="12" spans="1:7">
      <c r="A12" s="15" t="s">
        <v>168</v>
      </c>
      <c r="B12" s="15" t="s">
        <v>169</v>
      </c>
      <c r="C12" s="19">
        <v>3.99</v>
      </c>
      <c r="D12" s="19">
        <v>3.97</v>
      </c>
      <c r="E12" s="19">
        <v>4.1500000000000004</v>
      </c>
      <c r="F12" s="19">
        <v>3.5</v>
      </c>
      <c r="G12" s="19">
        <v>3.9</v>
      </c>
    </row>
    <row r="13" spans="1:7">
      <c r="A13" s="15" t="s">
        <v>170</v>
      </c>
      <c r="B13" s="15" t="s">
        <v>171</v>
      </c>
      <c r="C13" s="19">
        <v>3.86</v>
      </c>
      <c r="D13" s="19">
        <v>1.61</v>
      </c>
      <c r="E13" s="19">
        <v>2.2000000000000002</v>
      </c>
      <c r="F13" s="19">
        <v>3.92</v>
      </c>
      <c r="G13" s="19">
        <v>2.9</v>
      </c>
    </row>
    <row r="14" spans="1:7">
      <c r="A14" s="15" t="s">
        <v>170</v>
      </c>
      <c r="B14" s="15" t="s">
        <v>172</v>
      </c>
      <c r="C14" s="19">
        <v>2.0499999999999998</v>
      </c>
      <c r="D14" s="19">
        <v>4.2300000000000004</v>
      </c>
      <c r="E14" s="19">
        <v>1.51</v>
      </c>
      <c r="F14" s="19">
        <v>3.61</v>
      </c>
      <c r="G14" s="19">
        <v>2.85</v>
      </c>
    </row>
    <row r="15" spans="1:7">
      <c r="A15" s="15" t="s">
        <v>173</v>
      </c>
      <c r="B15" s="15" t="s">
        <v>174</v>
      </c>
      <c r="C15" s="19">
        <v>1.1100000000000001</v>
      </c>
      <c r="D15" s="19">
        <v>3.97</v>
      </c>
      <c r="E15" s="19">
        <v>4.4000000000000004</v>
      </c>
      <c r="F15" s="19">
        <v>1.38</v>
      </c>
      <c r="G15" s="19">
        <v>2.72</v>
      </c>
    </row>
    <row r="16" spans="1:7">
      <c r="A16" s="15" t="s">
        <v>175</v>
      </c>
      <c r="B16" s="15" t="s">
        <v>176</v>
      </c>
      <c r="C16" s="19">
        <v>4.5</v>
      </c>
      <c r="D16" s="19">
        <v>4.2</v>
      </c>
      <c r="E16" s="19">
        <v>3.7</v>
      </c>
      <c r="F16" s="19">
        <v>4.3600000000000003</v>
      </c>
      <c r="G16" s="19">
        <v>4.1900000000000004</v>
      </c>
    </row>
    <row r="17" spans="1:7">
      <c r="A17" s="15" t="s">
        <v>177</v>
      </c>
      <c r="B17" s="15" t="s">
        <v>178</v>
      </c>
      <c r="C17" s="19">
        <v>2.66</v>
      </c>
      <c r="D17" s="19">
        <v>1.55</v>
      </c>
      <c r="E17" s="19">
        <v>1.31</v>
      </c>
      <c r="F17" s="19">
        <v>1.71</v>
      </c>
      <c r="G17" s="19">
        <v>1.81</v>
      </c>
    </row>
    <row r="18" spans="1:7">
      <c r="A18" s="15" t="s">
        <v>179</v>
      </c>
      <c r="B18" s="15" t="s">
        <v>180</v>
      </c>
      <c r="C18" s="19">
        <v>2.1800000000000002</v>
      </c>
      <c r="D18" s="19">
        <v>3.33</v>
      </c>
      <c r="E18" s="19">
        <v>3.99</v>
      </c>
      <c r="F18" s="19">
        <v>1.08</v>
      </c>
      <c r="G18" s="19">
        <v>2.65</v>
      </c>
    </row>
    <row r="19" spans="1:7">
      <c r="A19" s="15" t="s">
        <v>177</v>
      </c>
      <c r="B19" s="15" t="s">
        <v>181</v>
      </c>
      <c r="C19" s="19">
        <v>4.5</v>
      </c>
      <c r="D19" s="19">
        <v>3.09</v>
      </c>
      <c r="E19" s="19">
        <v>2.8</v>
      </c>
      <c r="F19" s="19">
        <v>3.78</v>
      </c>
      <c r="G19" s="19">
        <v>3.54</v>
      </c>
    </row>
    <row r="20" spans="1:7">
      <c r="A20" s="15" t="s">
        <v>182</v>
      </c>
      <c r="B20" s="15" t="s">
        <v>183</v>
      </c>
      <c r="C20" s="19">
        <v>4.21</v>
      </c>
      <c r="D20" s="19">
        <v>4.07</v>
      </c>
      <c r="E20" s="19">
        <v>3.23</v>
      </c>
      <c r="F20" s="19">
        <v>4.3899999999999997</v>
      </c>
      <c r="G20" s="19">
        <v>3.98</v>
      </c>
    </row>
    <row r="21" spans="1:7">
      <c r="A21" s="15" t="s">
        <v>184</v>
      </c>
      <c r="B21" s="15" t="s">
        <v>185</v>
      </c>
      <c r="C21" s="19">
        <v>2.69</v>
      </c>
      <c r="D21" s="19">
        <v>2.99</v>
      </c>
      <c r="E21" s="19">
        <v>2.61</v>
      </c>
      <c r="F21" s="19">
        <v>3.01</v>
      </c>
      <c r="G21" s="19">
        <v>2.83</v>
      </c>
    </row>
    <row r="22" spans="1:7">
      <c r="A22" s="15" t="s">
        <v>186</v>
      </c>
      <c r="B22" s="15" t="s">
        <v>187</v>
      </c>
      <c r="C22" s="19">
        <v>4.09</v>
      </c>
      <c r="D22" s="19">
        <v>4.1500000000000004</v>
      </c>
      <c r="E22" s="19">
        <v>3.96</v>
      </c>
      <c r="F22" s="19">
        <v>4.16</v>
      </c>
      <c r="G22" s="19">
        <v>4.09</v>
      </c>
    </row>
    <row r="23" spans="1:7">
      <c r="A23" s="15" t="s">
        <v>188</v>
      </c>
      <c r="B23" s="15" t="s">
        <v>189</v>
      </c>
      <c r="C23" s="19">
        <v>2.38</v>
      </c>
      <c r="D23" s="19">
        <v>4.2</v>
      </c>
      <c r="E23" s="19">
        <v>4</v>
      </c>
      <c r="F23" s="19">
        <v>4.2300000000000004</v>
      </c>
      <c r="G23" s="19">
        <v>3.7</v>
      </c>
    </row>
    <row r="24" spans="1:7">
      <c r="A24" s="15" t="s">
        <v>190</v>
      </c>
      <c r="B24" s="15" t="s">
        <v>191</v>
      </c>
      <c r="C24" s="19">
        <v>4.3</v>
      </c>
      <c r="D24" s="19">
        <v>3.35</v>
      </c>
      <c r="E24" s="19">
        <v>1.47</v>
      </c>
      <c r="F24" s="19">
        <v>2.27</v>
      </c>
      <c r="G24" s="19">
        <v>2.85</v>
      </c>
    </row>
    <row r="25" spans="1:7">
      <c r="A25" s="15" t="s">
        <v>192</v>
      </c>
      <c r="B25" s="15" t="s">
        <v>193</v>
      </c>
      <c r="C25" s="19">
        <v>1.64</v>
      </c>
      <c r="D25" s="19">
        <v>1.28</v>
      </c>
      <c r="E25" s="19">
        <v>2.2999999999999998</v>
      </c>
      <c r="F25" s="19">
        <v>3.07</v>
      </c>
      <c r="G25" s="19">
        <v>2.0699999999999998</v>
      </c>
    </row>
    <row r="26" spans="1:7">
      <c r="A26" s="15" t="s">
        <v>194</v>
      </c>
      <c r="B26" s="15" t="s">
        <v>195</v>
      </c>
      <c r="C26" s="19">
        <v>3.95</v>
      </c>
      <c r="D26" s="19">
        <v>3.78</v>
      </c>
      <c r="E26" s="19">
        <v>4.0999999999999996</v>
      </c>
      <c r="F26" s="19">
        <v>3.57</v>
      </c>
      <c r="G26" s="19">
        <v>3.85</v>
      </c>
    </row>
    <row r="27" spans="1:7">
      <c r="A27" s="15" t="s">
        <v>175</v>
      </c>
      <c r="B27" s="15" t="s">
        <v>196</v>
      </c>
      <c r="C27" s="19">
        <v>2.63</v>
      </c>
      <c r="D27" s="19">
        <v>3.19</v>
      </c>
      <c r="E27" s="19">
        <v>2.62</v>
      </c>
      <c r="F27" s="19">
        <v>4.1100000000000003</v>
      </c>
      <c r="G27" s="19">
        <v>3.14</v>
      </c>
    </row>
    <row r="28" spans="1:7">
      <c r="A28" s="15" t="s">
        <v>192</v>
      </c>
      <c r="B28" s="15" t="s">
        <v>197</v>
      </c>
      <c r="C28" s="19">
        <v>4.0599999999999996</v>
      </c>
      <c r="D28" s="19">
        <v>3.34</v>
      </c>
      <c r="E28" s="19">
        <v>3.16</v>
      </c>
      <c r="F28" s="19">
        <v>2.8</v>
      </c>
      <c r="G28" s="19">
        <v>3.34</v>
      </c>
    </row>
    <row r="29" spans="1:7">
      <c r="A29" s="15" t="s">
        <v>198</v>
      </c>
      <c r="B29" s="15" t="s">
        <v>199</v>
      </c>
      <c r="C29" s="19">
        <v>2.97</v>
      </c>
      <c r="D29" s="19">
        <v>3.07</v>
      </c>
      <c r="E29" s="19">
        <v>4.12</v>
      </c>
      <c r="F29" s="19">
        <v>1.43</v>
      </c>
      <c r="G29" s="19">
        <v>2.9</v>
      </c>
    </row>
    <row r="30" spans="1:7">
      <c r="A30" s="15" t="s">
        <v>200</v>
      </c>
      <c r="B30" s="15" t="s">
        <v>201</v>
      </c>
      <c r="C30" s="19">
        <v>4.09</v>
      </c>
      <c r="D30" s="19">
        <v>3.95</v>
      </c>
      <c r="E30" s="19">
        <v>3.96</v>
      </c>
      <c r="F30" s="19">
        <v>4.16</v>
      </c>
      <c r="G30" s="19">
        <v>4.04</v>
      </c>
    </row>
    <row r="31" spans="1:7">
      <c r="A31" s="15" t="s">
        <v>202</v>
      </c>
      <c r="B31" s="15" t="s">
        <v>203</v>
      </c>
      <c r="C31" s="19">
        <v>2.38</v>
      </c>
      <c r="D31" s="19">
        <v>3.95</v>
      </c>
      <c r="E31" s="19">
        <v>4</v>
      </c>
      <c r="F31" s="19">
        <v>2.97</v>
      </c>
      <c r="G31" s="19">
        <v>3.33</v>
      </c>
    </row>
  </sheetData>
  <phoneticPr fontId="3" type="noConversion"/>
  <conditionalFormatting sqref="G3:G31">
    <cfRule type="dataBar" priority="1">
      <dataBar>
        <cfvo type="percentile" val="10"/>
        <cfvo type="percentile" val="90"/>
        <color rgb="FFFFFF00"/>
      </dataBar>
      <extLst>
        <ext xmlns:x14="http://schemas.microsoft.com/office/spreadsheetml/2009/9/main" uri="{B025F937-C7B1-47D3-B67F-A62EFF666E3E}">
          <x14:id>{5D928EBD-50D1-4DD4-84FA-9B30CBDF15AA}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928EBD-50D1-4DD4-84FA-9B30CBDF15AA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G3:G31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9.1640625" defaultRowHeight="17"/>
  <cols>
    <col min="1" max="1" width="9.1640625" style="20"/>
    <col min="2" max="2" width="11.58203125" style="20" bestFit="1" customWidth="1"/>
    <col min="3" max="16384" width="9.1640625" style="20"/>
  </cols>
  <sheetData>
    <row r="1" spans="1:4">
      <c r="A1" s="20" t="s">
        <v>0</v>
      </c>
    </row>
    <row r="2" spans="1:4">
      <c r="A2" s="21" t="s">
        <v>204</v>
      </c>
      <c r="B2" s="21" t="s">
        <v>205</v>
      </c>
      <c r="C2" s="21" t="s">
        <v>206</v>
      </c>
      <c r="D2" s="21" t="s">
        <v>207</v>
      </c>
    </row>
    <row r="3" spans="1:4">
      <c r="A3" s="22" t="s">
        <v>229</v>
      </c>
      <c r="B3" s="22" t="s">
        <v>216</v>
      </c>
      <c r="C3" s="23">
        <v>315</v>
      </c>
      <c r="D3" s="23">
        <v>63</v>
      </c>
    </row>
    <row r="4" spans="1:4">
      <c r="A4" s="22" t="s">
        <v>222</v>
      </c>
      <c r="B4" s="22" t="s">
        <v>218</v>
      </c>
      <c r="C4" s="23">
        <v>351</v>
      </c>
      <c r="D4" s="23">
        <v>70.2</v>
      </c>
    </row>
    <row r="5" spans="1:4">
      <c r="A5" s="22" t="s">
        <v>217</v>
      </c>
      <c r="B5" s="22" t="s">
        <v>218</v>
      </c>
      <c r="C5" s="23">
        <v>396</v>
      </c>
      <c r="D5" s="23">
        <v>79.2</v>
      </c>
    </row>
    <row r="6" spans="1:4">
      <c r="A6" s="22" t="s">
        <v>224</v>
      </c>
      <c r="B6" s="22" t="s">
        <v>209</v>
      </c>
      <c r="C6" s="23">
        <v>331</v>
      </c>
      <c r="D6" s="23">
        <v>66.2</v>
      </c>
    </row>
    <row r="7" spans="1:4">
      <c r="A7" s="22" t="s">
        <v>223</v>
      </c>
      <c r="B7" s="22" t="s">
        <v>212</v>
      </c>
      <c r="C7" s="23">
        <v>349</v>
      </c>
      <c r="D7" s="23">
        <v>69.8</v>
      </c>
    </row>
    <row r="8" spans="1:4">
      <c r="A8" s="22" t="s">
        <v>208</v>
      </c>
      <c r="B8" s="22" t="s">
        <v>209</v>
      </c>
      <c r="C8" s="23">
        <v>428</v>
      </c>
      <c r="D8" s="23">
        <v>85.6</v>
      </c>
    </row>
    <row r="9" spans="1:4">
      <c r="A9" s="22" t="s">
        <v>225</v>
      </c>
      <c r="B9" s="22" t="s">
        <v>218</v>
      </c>
      <c r="C9" s="23">
        <v>330</v>
      </c>
      <c r="D9" s="23">
        <v>66</v>
      </c>
    </row>
    <row r="10" spans="1:4">
      <c r="A10" s="22" t="s">
        <v>227</v>
      </c>
      <c r="B10" s="22" t="s">
        <v>211</v>
      </c>
      <c r="C10" s="23">
        <v>327</v>
      </c>
      <c r="D10" s="23">
        <v>65.400000000000006</v>
      </c>
    </row>
    <row r="11" spans="1:4">
      <c r="A11" s="22" t="s">
        <v>213</v>
      </c>
      <c r="B11" s="22" t="s">
        <v>214</v>
      </c>
      <c r="C11" s="23">
        <v>404</v>
      </c>
      <c r="D11" s="23">
        <v>80.8</v>
      </c>
    </row>
    <row r="12" spans="1:4">
      <c r="A12" s="22" t="s">
        <v>221</v>
      </c>
      <c r="B12" s="22" t="s">
        <v>216</v>
      </c>
      <c r="C12" s="23">
        <v>364</v>
      </c>
      <c r="D12" s="23">
        <v>72.8</v>
      </c>
    </row>
    <row r="13" spans="1:4">
      <c r="A13" s="22" t="s">
        <v>215</v>
      </c>
      <c r="B13" s="22" t="s">
        <v>216</v>
      </c>
      <c r="C13" s="23">
        <v>396</v>
      </c>
      <c r="D13" s="23">
        <v>79.2</v>
      </c>
    </row>
    <row r="14" spans="1:4">
      <c r="A14" s="22" t="s">
        <v>231</v>
      </c>
      <c r="B14" s="22" t="s">
        <v>214</v>
      </c>
      <c r="C14" s="23">
        <v>307</v>
      </c>
      <c r="D14" s="23">
        <v>61.4</v>
      </c>
    </row>
    <row r="15" spans="1:4">
      <c r="A15" s="22" t="s">
        <v>232</v>
      </c>
      <c r="B15" s="22" t="s">
        <v>233</v>
      </c>
      <c r="C15" s="23">
        <v>302</v>
      </c>
      <c r="D15" s="23">
        <v>60.4</v>
      </c>
    </row>
    <row r="16" spans="1:4">
      <c r="A16" s="22" t="s">
        <v>226</v>
      </c>
      <c r="B16" s="22" t="s">
        <v>210</v>
      </c>
      <c r="C16" s="23">
        <v>328</v>
      </c>
      <c r="D16" s="23">
        <v>65.599999999999994</v>
      </c>
    </row>
    <row r="17" spans="1:4">
      <c r="A17" s="22" t="s">
        <v>228</v>
      </c>
      <c r="B17" s="22" t="s">
        <v>210</v>
      </c>
      <c r="C17" s="23">
        <v>317</v>
      </c>
      <c r="D17" s="23">
        <v>63.4</v>
      </c>
    </row>
    <row r="18" spans="1:4">
      <c r="A18" s="22" t="s">
        <v>220</v>
      </c>
      <c r="B18" s="22" t="s">
        <v>214</v>
      </c>
      <c r="C18" s="23">
        <v>385</v>
      </c>
      <c r="D18" s="23">
        <v>77</v>
      </c>
    </row>
    <row r="19" spans="1:4">
      <c r="A19" s="22" t="s">
        <v>230</v>
      </c>
      <c r="B19" s="22" t="s">
        <v>214</v>
      </c>
      <c r="C19" s="23">
        <v>309</v>
      </c>
      <c r="D19" s="23">
        <v>61.8</v>
      </c>
    </row>
    <row r="20" spans="1:4">
      <c r="A20" s="22" t="s">
        <v>219</v>
      </c>
      <c r="B20" s="22" t="s">
        <v>212</v>
      </c>
      <c r="C20" s="23">
        <v>391</v>
      </c>
      <c r="D20" s="23">
        <v>78.2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2</vt:i4>
      </vt:variant>
    </vt:vector>
  </HeadingPairs>
  <TitlesOfParts>
    <vt:vector size="12" baseType="lpstr">
      <vt:lpstr>조건부서식1</vt:lpstr>
      <vt:lpstr>조건부서식1(결과)</vt:lpstr>
      <vt:lpstr>조건부서식2</vt:lpstr>
      <vt:lpstr>조건부서식2(결과)</vt:lpstr>
      <vt:lpstr>셀강조</vt:lpstr>
      <vt:lpstr>셀강조(결과)</vt:lpstr>
      <vt:lpstr>데이터막대</vt:lpstr>
      <vt:lpstr>데이터막대(결과)</vt:lpstr>
      <vt:lpstr>아이콘집합</vt:lpstr>
      <vt:lpstr>아이콘집합(결과)</vt:lpstr>
      <vt:lpstr>아이콘집합!MS_Access_Database_Query</vt:lpstr>
      <vt:lpstr>'아이콘집합(결과)'!MS_Access_Database_Query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2020-04-07T05:55:12Z</dcterms:created>
  <dcterms:modified xsi:type="dcterms:W3CDTF">2022-04-25T04:11:18Z</dcterms:modified>
</cp:coreProperties>
</file>