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교정\2023년컴활1급\1권_스프레드시트\이론\"/>
    </mc:Choice>
  </mc:AlternateContent>
  <bookViews>
    <workbookView xWindow="0" yWindow="0" windowWidth="19060" windowHeight="12960" tabRatio="881"/>
  </bookViews>
  <sheets>
    <sheet name="통합1" sheetId="4" r:id="rId1"/>
    <sheet name="통합1(결과)" sheetId="1" r:id="rId2"/>
    <sheet name="중간고사" sheetId="6" r:id="rId3"/>
    <sheet name="기말고사" sheetId="7" r:id="rId4"/>
    <sheet name="통합2" sheetId="2" r:id="rId5"/>
    <sheet name="통합2(결과)" sheetId="9" r:id="rId6"/>
    <sheet name="통합3" sheetId="8" r:id="rId7"/>
    <sheet name="통합3(결과)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D4" i="11"/>
  <c r="E4" i="11"/>
  <c r="F4" i="11"/>
  <c r="C5" i="11"/>
  <c r="C6" i="11" s="1"/>
  <c r="D5" i="11"/>
  <c r="D6" i="11" s="1"/>
  <c r="E5" i="11"/>
  <c r="E6" i="11" s="1"/>
  <c r="F5" i="11"/>
  <c r="F6" i="11" s="1"/>
  <c r="C7" i="11"/>
  <c r="D7" i="11"/>
  <c r="E7" i="11"/>
  <c r="F7" i="11"/>
  <c r="C8" i="11"/>
  <c r="C9" i="11" s="1"/>
  <c r="D8" i="11"/>
  <c r="D9" i="11" s="1"/>
  <c r="E8" i="11"/>
  <c r="E9" i="11" s="1"/>
  <c r="F8" i="11"/>
  <c r="F9" i="11"/>
  <c r="C10" i="11"/>
  <c r="D10" i="11"/>
  <c r="E10" i="11"/>
  <c r="F10" i="11"/>
  <c r="C11" i="11"/>
  <c r="D11" i="11"/>
  <c r="E11" i="11"/>
  <c r="F11" i="11"/>
  <c r="F12" i="11" s="1"/>
  <c r="C12" i="11"/>
  <c r="C13" i="11"/>
  <c r="D13" i="11"/>
  <c r="E13" i="11"/>
  <c r="F13" i="11"/>
  <c r="C14" i="11"/>
  <c r="D14" i="11"/>
  <c r="E14" i="11"/>
  <c r="E15" i="11" s="1"/>
  <c r="F14" i="11"/>
  <c r="F15" i="11" s="1"/>
  <c r="C15" i="11"/>
  <c r="D15" i="11"/>
  <c r="C16" i="11"/>
  <c r="D16" i="11"/>
  <c r="E16" i="11"/>
  <c r="F16" i="11"/>
  <c r="C17" i="11"/>
  <c r="C18" i="11" s="1"/>
  <c r="D17" i="11"/>
  <c r="D18" i="11" s="1"/>
  <c r="E17" i="11"/>
  <c r="F17" i="11"/>
  <c r="C19" i="11"/>
  <c r="D19" i="11"/>
  <c r="E19" i="11"/>
  <c r="E21" i="11" s="1"/>
  <c r="F19" i="11"/>
  <c r="F21" i="11" s="1"/>
  <c r="C20" i="11"/>
  <c r="C21" i="11" s="1"/>
  <c r="D20" i="11"/>
  <c r="E20" i="11"/>
  <c r="F20" i="11"/>
  <c r="D21" i="11"/>
  <c r="C22" i="11"/>
  <c r="D22" i="11"/>
  <c r="E22" i="11"/>
  <c r="F22" i="11"/>
  <c r="C23" i="11"/>
  <c r="D23" i="11"/>
  <c r="E23" i="11"/>
  <c r="E24" i="11" s="1"/>
  <c r="F23" i="11"/>
  <c r="F24" i="11" s="1"/>
  <c r="C24" i="11"/>
  <c r="D24" i="11" l="1"/>
  <c r="E12" i="11"/>
  <c r="D12" i="11"/>
  <c r="F18" i="11"/>
  <c r="E18" i="11"/>
</calcChain>
</file>

<file path=xl/sharedStrings.xml><?xml version="1.0" encoding="utf-8"?>
<sst xmlns="http://schemas.openxmlformats.org/spreadsheetml/2006/main" count="152" uniqueCount="39">
  <si>
    <t>학과별 인증 점수 취득 평균</t>
    <phoneticPr fontId="2" type="noConversion"/>
  </si>
  <si>
    <t xml:space="preserve">[표4] </t>
    <phoneticPr fontId="2" type="noConversion"/>
  </si>
  <si>
    <t>학과</t>
    <phoneticPr fontId="2" type="noConversion"/>
  </si>
  <si>
    <t>정보인증</t>
    <phoneticPr fontId="2" type="noConversion"/>
  </si>
  <si>
    <t>국제인증</t>
    <phoneticPr fontId="2" type="noConversion"/>
  </si>
  <si>
    <t>전공인증</t>
    <phoneticPr fontId="2" type="noConversion"/>
  </si>
  <si>
    <t>학과</t>
    <phoneticPr fontId="2" type="noConversion"/>
  </si>
  <si>
    <t>정보인증</t>
    <phoneticPr fontId="2" type="noConversion"/>
  </si>
  <si>
    <t>국제인증</t>
    <phoneticPr fontId="2" type="noConversion"/>
  </si>
  <si>
    <t>전기전자공학부</t>
  </si>
  <si>
    <t>교육학</t>
  </si>
  <si>
    <t>컴퓨터·산업공학부</t>
  </si>
  <si>
    <t>실내건축과</t>
  </si>
  <si>
    <t>국제인증</t>
    <phoneticPr fontId="2" type="noConversion"/>
  </si>
  <si>
    <t>[표1] 중간고사 성적표</t>
    <phoneticPr fontId="2" type="noConversion"/>
  </si>
  <si>
    <t>[표3] 2학년 성적표</t>
    <phoneticPr fontId="2" type="noConversion"/>
  </si>
  <si>
    <t>성명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</si>
  <si>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</si>
  <si>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</si>
  <si>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</si>
  <si>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</si>
  <si>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총점</t>
    <phoneticPr fontId="2" type="noConversion"/>
  </si>
  <si>
    <t>김창용</t>
    <phoneticPr fontId="2" type="noConversion"/>
  </si>
  <si>
    <t>정시윤</t>
    <phoneticPr fontId="2" type="noConversion"/>
  </si>
  <si>
    <t>임소희</t>
    <phoneticPr fontId="2" type="noConversion"/>
  </si>
  <si>
    <t>임소희</t>
    <phoneticPr fontId="2" type="noConversion"/>
  </si>
  <si>
    <t>유영석</t>
    <phoneticPr fontId="2" type="noConversion"/>
  </si>
  <si>
    <t>유영석</t>
    <phoneticPr fontId="2" type="noConversion"/>
  </si>
  <si>
    <t>이민호</t>
    <phoneticPr fontId="2" type="noConversion"/>
  </si>
  <si>
    <t>한가희</t>
    <phoneticPr fontId="2" type="noConversion"/>
  </si>
  <si>
    <t>한지섭</t>
    <phoneticPr fontId="2" type="noConversion"/>
  </si>
  <si>
    <t>한지섭</t>
    <phoneticPr fontId="2" type="noConversion"/>
  </si>
  <si>
    <t>[표2] 기말고사 성적표</t>
    <phoneticPr fontId="2" type="noConversion"/>
  </si>
  <si>
    <t>[표1] 2023년</t>
    <phoneticPr fontId="2" type="noConversion"/>
  </si>
  <si>
    <t>[표1] 2023년</t>
    <phoneticPr fontId="2" type="noConversion"/>
  </si>
  <si>
    <t>[표2] 2022년</t>
    <phoneticPr fontId="2" type="noConversion"/>
  </si>
  <si>
    <t>[표2] 2022년</t>
    <phoneticPr fontId="2" type="noConversion"/>
  </si>
  <si>
    <t>[표3] 2021년</t>
    <phoneticPr fontId="2" type="noConversion"/>
  </si>
  <si>
    <t>[표3] 2021년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</si>
</sst>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2" applyFont="1">
      <alignment vertical="center"/>
    </xf>
    <xf numFmtId="0" fontId="5" fillId="0" borderId="0" xfId="2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4" fillId="0" borderId="0" xfId="2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sqref="A1:I1"/>
    </sheetView>
  </sheetViews>
  <sheetFormatPr defaultRowHeight="17"/>
  <cols>
    <col min="1" max="1" width="17.58203125" bestFit="1" customWidth="1"/>
    <col min="6" max="6" width="17.58203125" bestFit="1" customWidth="1"/>
  </cols>
  <sheetData>
    <row r="1" spans="1:9" ht="25.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>
      <c r="A2" s="1"/>
      <c r="B2" s="1"/>
      <c r="C2" s="1"/>
      <c r="D2" s="1"/>
      <c r="E2" s="1"/>
      <c r="F2" s="2"/>
    </row>
    <row r="3" spans="1:9">
      <c r="A3" t="s">
        <v>33</v>
      </c>
      <c r="F3" t="s">
        <v>1</v>
      </c>
    </row>
    <row r="4" spans="1:9">
      <c r="A4" s="3" t="s">
        <v>2</v>
      </c>
      <c r="B4" s="3" t="s">
        <v>3</v>
      </c>
      <c r="C4" s="3" t="s">
        <v>4</v>
      </c>
      <c r="D4" s="3" t="s">
        <v>5</v>
      </c>
      <c r="F4" s="3" t="s">
        <v>2</v>
      </c>
      <c r="G4" s="3" t="s">
        <v>3</v>
      </c>
      <c r="H4" s="3" t="s">
        <v>4</v>
      </c>
      <c r="I4" s="3" t="s">
        <v>5</v>
      </c>
    </row>
    <row r="5" spans="1:9">
      <c r="A5" s="4" t="s">
        <v>9</v>
      </c>
      <c r="B5" s="5">
        <v>10800</v>
      </c>
      <c r="C5" s="5">
        <v>9000</v>
      </c>
      <c r="D5" s="5">
        <v>9140</v>
      </c>
      <c r="F5" s="4" t="s">
        <v>9</v>
      </c>
      <c r="G5" s="6"/>
      <c r="H5" s="6"/>
      <c r="I5" s="6"/>
    </row>
    <row r="6" spans="1:9">
      <c r="A6" s="4" t="s">
        <v>10</v>
      </c>
      <c r="B6" s="5">
        <v>9200</v>
      </c>
      <c r="C6" s="5">
        <v>13780</v>
      </c>
      <c r="D6" s="5">
        <v>13080</v>
      </c>
      <c r="F6" s="4" t="s">
        <v>11</v>
      </c>
      <c r="G6" s="6"/>
      <c r="H6" s="6"/>
      <c r="I6" s="6"/>
    </row>
    <row r="7" spans="1:9">
      <c r="A7" s="4" t="s">
        <v>11</v>
      </c>
      <c r="B7" s="5">
        <v>9060</v>
      </c>
      <c r="C7" s="5">
        <v>9160</v>
      </c>
      <c r="D7" s="5">
        <v>9140</v>
      </c>
      <c r="F7" s="4" t="s">
        <v>10</v>
      </c>
      <c r="G7" s="6"/>
      <c r="H7" s="6"/>
      <c r="I7" s="6"/>
    </row>
    <row r="8" spans="1:9">
      <c r="A8" s="4" t="s">
        <v>12</v>
      </c>
      <c r="B8" s="5">
        <v>3780</v>
      </c>
      <c r="C8" s="5">
        <v>3680</v>
      </c>
      <c r="D8" s="5">
        <v>2840</v>
      </c>
      <c r="F8" s="4" t="s">
        <v>12</v>
      </c>
      <c r="G8" s="6"/>
      <c r="H8" s="6"/>
      <c r="I8" s="6"/>
    </row>
    <row r="10" spans="1:9">
      <c r="A10" t="s">
        <v>35</v>
      </c>
    </row>
    <row r="11" spans="1:9">
      <c r="A11" s="3" t="s">
        <v>2</v>
      </c>
      <c r="B11" s="3" t="s">
        <v>3</v>
      </c>
      <c r="C11" s="3" t="s">
        <v>4</v>
      </c>
      <c r="D11" s="3" t="s">
        <v>5</v>
      </c>
    </row>
    <row r="12" spans="1:9">
      <c r="A12" s="4" t="s">
        <v>9</v>
      </c>
      <c r="B12" s="5">
        <v>11360</v>
      </c>
      <c r="C12" s="5">
        <v>5780</v>
      </c>
      <c r="D12" s="5">
        <v>17940</v>
      </c>
    </row>
    <row r="13" spans="1:9">
      <c r="A13" s="4" t="s">
        <v>11</v>
      </c>
      <c r="B13" s="5">
        <v>9560</v>
      </c>
      <c r="C13" s="5">
        <v>13960</v>
      </c>
      <c r="D13" s="5">
        <v>11560</v>
      </c>
    </row>
    <row r="14" spans="1:9">
      <c r="A14" s="4" t="s">
        <v>12</v>
      </c>
      <c r="B14" s="5">
        <v>3960</v>
      </c>
      <c r="C14" s="5">
        <v>9140</v>
      </c>
      <c r="D14" s="5">
        <v>19700</v>
      </c>
    </row>
    <row r="15" spans="1:9">
      <c r="A15" s="4" t="s">
        <v>10</v>
      </c>
      <c r="B15" s="5">
        <v>3740</v>
      </c>
      <c r="C15" s="5">
        <v>3300</v>
      </c>
      <c r="D15" s="5">
        <v>2840</v>
      </c>
    </row>
    <row r="17" spans="1:4">
      <c r="A17" t="s">
        <v>37</v>
      </c>
    </row>
    <row r="18" spans="1:4">
      <c r="A18" s="3" t="s">
        <v>2</v>
      </c>
      <c r="B18" s="3" t="s">
        <v>3</v>
      </c>
      <c r="C18" s="3" t="s">
        <v>4</v>
      </c>
      <c r="D18" s="3" t="s">
        <v>5</v>
      </c>
    </row>
    <row r="19" spans="1:4">
      <c r="A19" s="4" t="s">
        <v>9</v>
      </c>
      <c r="B19" s="5">
        <v>9360</v>
      </c>
      <c r="C19" s="5">
        <v>7080</v>
      </c>
      <c r="D19" s="5">
        <v>9120</v>
      </c>
    </row>
    <row r="20" spans="1:4">
      <c r="A20" s="4" t="s">
        <v>12</v>
      </c>
      <c r="B20" s="5">
        <v>5700</v>
      </c>
      <c r="C20" s="5">
        <v>13700</v>
      </c>
      <c r="D20" s="5">
        <v>11560</v>
      </c>
    </row>
    <row r="21" spans="1:4">
      <c r="A21" s="4" t="s">
        <v>11</v>
      </c>
      <c r="B21" s="5">
        <v>6700</v>
      </c>
      <c r="C21" s="5">
        <v>3080</v>
      </c>
      <c r="D21" s="5">
        <v>3300</v>
      </c>
    </row>
    <row r="22" spans="1:4">
      <c r="A22" s="4" t="s">
        <v>10</v>
      </c>
      <c r="B22" s="5">
        <v>9560</v>
      </c>
      <c r="C22" s="5">
        <v>14960</v>
      </c>
      <c r="D22" s="5">
        <v>9680</v>
      </c>
    </row>
  </sheetData>
  <dataConsolidate/>
  <mergeCells count="1">
    <mergeCell ref="A1:I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1"/>
    </sheetView>
  </sheetViews>
  <sheetFormatPr defaultRowHeight="17"/>
  <cols>
    <col min="1" max="1" width="17.58203125" bestFit="1" customWidth="1"/>
    <col min="6" max="6" width="17.58203125" bestFit="1" customWidth="1"/>
  </cols>
  <sheetData>
    <row r="1" spans="1:9" ht="25.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>
      <c r="A2" s="1"/>
      <c r="B2" s="1"/>
      <c r="C2" s="1"/>
      <c r="D2" s="1"/>
      <c r="E2" s="1"/>
      <c r="F2" s="2"/>
    </row>
    <row r="3" spans="1:9">
      <c r="A3" t="s">
        <v>34</v>
      </c>
      <c r="F3" t="s">
        <v>1</v>
      </c>
    </row>
    <row r="4" spans="1:9">
      <c r="A4" s="3" t="s">
        <v>2</v>
      </c>
      <c r="B4" s="3" t="s">
        <v>3</v>
      </c>
      <c r="C4" s="3" t="s">
        <v>4</v>
      </c>
      <c r="D4" s="3" t="s">
        <v>5</v>
      </c>
      <c r="F4" s="3" t="s">
        <v>6</v>
      </c>
      <c r="G4" s="3" t="s">
        <v>7</v>
      </c>
      <c r="H4" s="3" t="s">
        <v>8</v>
      </c>
      <c r="I4" s="3" t="s">
        <v>5</v>
      </c>
    </row>
    <row r="5" spans="1:9">
      <c r="A5" s="4" t="s">
        <v>9</v>
      </c>
      <c r="B5" s="5">
        <v>10800</v>
      </c>
      <c r="C5" s="5">
        <v>9000</v>
      </c>
      <c r="D5" s="5">
        <v>9140</v>
      </c>
      <c r="F5" s="4" t="s">
        <v>9</v>
      </c>
      <c r="G5" s="6">
        <v>10506.666666666666</v>
      </c>
      <c r="H5" s="6">
        <v>7286.666666666667</v>
      </c>
      <c r="I5" s="6">
        <v>12066.666666666666</v>
      </c>
    </row>
    <row r="6" spans="1:9">
      <c r="A6" s="4" t="s">
        <v>10</v>
      </c>
      <c r="B6" s="5">
        <v>9200</v>
      </c>
      <c r="C6" s="5">
        <v>13780</v>
      </c>
      <c r="D6" s="5">
        <v>13080</v>
      </c>
      <c r="F6" s="4" t="s">
        <v>11</v>
      </c>
      <c r="G6" s="6">
        <v>8440</v>
      </c>
      <c r="H6" s="6">
        <v>8733.3333333333339</v>
      </c>
      <c r="I6" s="6">
        <v>8000</v>
      </c>
    </row>
    <row r="7" spans="1:9">
      <c r="A7" s="4" t="s">
        <v>11</v>
      </c>
      <c r="B7" s="5">
        <v>9060</v>
      </c>
      <c r="C7" s="5">
        <v>9160</v>
      </c>
      <c r="D7" s="5">
        <v>9140</v>
      </c>
      <c r="F7" s="4" t="s">
        <v>10</v>
      </c>
      <c r="G7" s="6">
        <v>7500</v>
      </c>
      <c r="H7" s="6">
        <v>10680</v>
      </c>
      <c r="I7" s="6">
        <v>8533.3333333333339</v>
      </c>
    </row>
    <row r="8" spans="1:9">
      <c r="A8" s="4" t="s">
        <v>12</v>
      </c>
      <c r="B8" s="5">
        <v>3780</v>
      </c>
      <c r="C8" s="5">
        <v>3680</v>
      </c>
      <c r="D8" s="5">
        <v>2840</v>
      </c>
      <c r="F8" s="4" t="s">
        <v>12</v>
      </c>
      <c r="G8" s="6">
        <v>4480</v>
      </c>
      <c r="H8" s="6">
        <v>8840</v>
      </c>
      <c r="I8" s="6">
        <v>11366.666666666666</v>
      </c>
    </row>
    <row r="10" spans="1:9">
      <c r="A10" t="s">
        <v>36</v>
      </c>
    </row>
    <row r="11" spans="1:9">
      <c r="A11" s="3" t="s">
        <v>2</v>
      </c>
      <c r="B11" s="3" t="s">
        <v>7</v>
      </c>
      <c r="C11" s="3" t="s">
        <v>13</v>
      </c>
      <c r="D11" s="3" t="s">
        <v>5</v>
      </c>
    </row>
    <row r="12" spans="1:9">
      <c r="A12" s="4" t="s">
        <v>9</v>
      </c>
      <c r="B12" s="5">
        <v>11360</v>
      </c>
      <c r="C12" s="5">
        <v>5780</v>
      </c>
      <c r="D12" s="5">
        <v>17940</v>
      </c>
    </row>
    <row r="13" spans="1:9">
      <c r="A13" s="4" t="s">
        <v>11</v>
      </c>
      <c r="B13" s="5">
        <v>9560</v>
      </c>
      <c r="C13" s="5">
        <v>13960</v>
      </c>
      <c r="D13" s="5">
        <v>11560</v>
      </c>
    </row>
    <row r="14" spans="1:9">
      <c r="A14" s="4" t="s">
        <v>12</v>
      </c>
      <c r="B14" s="5">
        <v>3960</v>
      </c>
      <c r="C14" s="5">
        <v>9140</v>
      </c>
      <c r="D14" s="5">
        <v>19700</v>
      </c>
    </row>
    <row r="15" spans="1:9">
      <c r="A15" s="4" t="s">
        <v>10</v>
      </c>
      <c r="B15" s="5">
        <v>3740</v>
      </c>
      <c r="C15" s="5">
        <v>3300</v>
      </c>
      <c r="D15" s="5">
        <v>2840</v>
      </c>
    </row>
    <row r="17" spans="1:4">
      <c r="A17" t="s">
        <v>38</v>
      </c>
    </row>
    <row r="18" spans="1:4">
      <c r="A18" s="3" t="s">
        <v>2</v>
      </c>
      <c r="B18" s="3" t="s">
        <v>3</v>
      </c>
      <c r="C18" s="3" t="s">
        <v>4</v>
      </c>
      <c r="D18" s="3" t="s">
        <v>5</v>
      </c>
    </row>
    <row r="19" spans="1:4">
      <c r="A19" s="4" t="s">
        <v>9</v>
      </c>
      <c r="B19" s="5">
        <v>9360</v>
      </c>
      <c r="C19" s="5">
        <v>7080</v>
      </c>
      <c r="D19" s="5">
        <v>9120</v>
      </c>
    </row>
    <row r="20" spans="1:4">
      <c r="A20" s="4" t="s">
        <v>12</v>
      </c>
      <c r="B20" s="5">
        <v>5700</v>
      </c>
      <c r="C20" s="5">
        <v>13700</v>
      </c>
      <c r="D20" s="5">
        <v>11560</v>
      </c>
    </row>
    <row r="21" spans="1:4">
      <c r="A21" s="4" t="s">
        <v>11</v>
      </c>
      <c r="B21" s="5">
        <v>6700</v>
      </c>
      <c r="C21" s="5">
        <v>3080</v>
      </c>
      <c r="D21" s="5">
        <v>3300</v>
      </c>
    </row>
    <row r="22" spans="1:4">
      <c r="A22" s="4" t="s">
        <v>10</v>
      </c>
      <c r="B22" s="5">
        <v>9560</v>
      </c>
      <c r="C22" s="5">
        <v>14960</v>
      </c>
      <c r="D22" s="5">
        <v>9680</v>
      </c>
    </row>
  </sheetData>
  <dataConsolidate function="average" topLabels="1">
    <dataRefs count="3">
      <dataRef ref="A4:D8" sheet="통합1(결과)"/>
      <dataRef ref="A11:D15" sheet="통합1(결과)"/>
      <dataRef ref="A18:D22" sheet="통합1(결과)"/>
    </dataRefs>
  </dataConsolidate>
  <mergeCells count="1">
    <mergeCell ref="A1: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/>
  </sheetViews>
  <sheetFormatPr defaultRowHeight="17"/>
  <sheetData>
    <row r="2" spans="2:6" ht="21">
      <c r="B2" s="8" t="s">
        <v>14</v>
      </c>
      <c r="C2" s="8"/>
      <c r="D2" s="8"/>
      <c r="E2" s="8"/>
      <c r="F2" s="8"/>
    </row>
    <row r="3" spans="2:6"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</row>
    <row r="4" spans="2:6">
      <c r="B4" s="3" t="s">
        <v>22</v>
      </c>
      <c r="C4" s="3">
        <v>80</v>
      </c>
      <c r="D4" s="3">
        <v>92</v>
      </c>
      <c r="E4" s="3">
        <v>86</v>
      </c>
      <c r="F4" s="3">
        <v>258</v>
      </c>
    </row>
    <row r="5" spans="2:6">
      <c r="B5" s="3" t="s">
        <v>23</v>
      </c>
      <c r="C5" s="3">
        <v>96</v>
      </c>
      <c r="D5" s="3">
        <v>85</v>
      </c>
      <c r="E5" s="3">
        <v>86</v>
      </c>
      <c r="F5" s="3">
        <v>267</v>
      </c>
    </row>
    <row r="6" spans="2:6">
      <c r="B6" s="3" t="s">
        <v>24</v>
      </c>
      <c r="C6" s="3">
        <v>76</v>
      </c>
      <c r="D6" s="3">
        <v>74</v>
      </c>
      <c r="E6" s="3">
        <v>79</v>
      </c>
      <c r="F6" s="3">
        <v>229</v>
      </c>
    </row>
    <row r="7" spans="2:6">
      <c r="B7" s="3" t="s">
        <v>26</v>
      </c>
      <c r="C7" s="3">
        <v>84</v>
      </c>
      <c r="D7" s="3">
        <v>62</v>
      </c>
      <c r="E7" s="3">
        <v>85</v>
      </c>
      <c r="F7" s="3">
        <v>231</v>
      </c>
    </row>
    <row r="8" spans="2:6">
      <c r="B8" s="3" t="s">
        <v>28</v>
      </c>
      <c r="C8" s="3">
        <v>96</v>
      </c>
      <c r="D8" s="3">
        <v>58</v>
      </c>
      <c r="E8" s="3">
        <v>75</v>
      </c>
      <c r="F8" s="3">
        <v>229</v>
      </c>
    </row>
    <row r="9" spans="2:6">
      <c r="B9" s="3" t="s">
        <v>29</v>
      </c>
      <c r="C9" s="3">
        <v>86</v>
      </c>
      <c r="D9" s="3">
        <v>79</v>
      </c>
      <c r="E9" s="3">
        <v>81</v>
      </c>
      <c r="F9" s="3">
        <v>246</v>
      </c>
    </row>
    <row r="10" spans="2:6">
      <c r="B10" s="3" t="s">
        <v>30</v>
      </c>
      <c r="C10" s="3">
        <v>85</v>
      </c>
      <c r="D10" s="3">
        <v>95</v>
      </c>
      <c r="E10" s="3">
        <v>82</v>
      </c>
      <c r="F10" s="3">
        <v>262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/>
  </sheetViews>
  <sheetFormatPr defaultRowHeight="17"/>
  <sheetData>
    <row r="2" spans="2:6" ht="21">
      <c r="B2" s="8" t="s">
        <v>32</v>
      </c>
      <c r="C2" s="8"/>
      <c r="D2" s="8"/>
      <c r="E2" s="8"/>
      <c r="F2" s="8"/>
    </row>
    <row r="3" spans="2:6"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</row>
    <row r="4" spans="2:6">
      <c r="B4" s="3" t="s">
        <v>22</v>
      </c>
      <c r="C4" s="3">
        <v>82</v>
      </c>
      <c r="D4" s="3">
        <v>96</v>
      </c>
      <c r="E4" s="3">
        <v>82</v>
      </c>
      <c r="F4" s="3">
        <v>260</v>
      </c>
    </row>
    <row r="5" spans="2:6">
      <c r="B5" s="3" t="s">
        <v>23</v>
      </c>
      <c r="C5" s="3">
        <v>94</v>
      </c>
      <c r="D5" s="3">
        <v>82</v>
      </c>
      <c r="E5" s="3">
        <v>90</v>
      </c>
      <c r="F5" s="3">
        <v>266</v>
      </c>
    </row>
    <row r="6" spans="2:6">
      <c r="B6" s="3" t="s">
        <v>24</v>
      </c>
      <c r="C6" s="3">
        <v>80</v>
      </c>
      <c r="D6" s="3">
        <v>71</v>
      </c>
      <c r="E6" s="3">
        <v>73</v>
      </c>
      <c r="F6" s="3">
        <v>224</v>
      </c>
    </row>
    <row r="7" spans="2:6">
      <c r="B7" s="3" t="s">
        <v>26</v>
      </c>
      <c r="C7" s="3">
        <v>83</v>
      </c>
      <c r="D7" s="3">
        <v>68</v>
      </c>
      <c r="E7" s="3">
        <v>89</v>
      </c>
      <c r="F7" s="3">
        <v>240</v>
      </c>
    </row>
    <row r="8" spans="2:6">
      <c r="B8" s="3" t="s">
        <v>28</v>
      </c>
      <c r="C8" s="3">
        <v>91</v>
      </c>
      <c r="D8" s="3">
        <v>57</v>
      </c>
      <c r="E8" s="3">
        <v>72</v>
      </c>
      <c r="F8" s="3">
        <v>220</v>
      </c>
    </row>
    <row r="9" spans="2:6">
      <c r="B9" s="3" t="s">
        <v>29</v>
      </c>
      <c r="C9" s="3">
        <v>79</v>
      </c>
      <c r="D9" s="3">
        <v>72</v>
      </c>
      <c r="E9" s="3">
        <v>84</v>
      </c>
      <c r="F9" s="3">
        <v>235</v>
      </c>
    </row>
    <row r="10" spans="2:6">
      <c r="B10" s="3" t="s">
        <v>30</v>
      </c>
      <c r="C10" s="3">
        <v>81</v>
      </c>
      <c r="D10" s="3">
        <v>94</v>
      </c>
      <c r="E10" s="3">
        <v>72</v>
      </c>
      <c r="F10" s="3">
        <v>247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/>
  </sheetViews>
  <sheetFormatPr defaultRowHeight="17"/>
  <sheetData>
    <row r="2" spans="2:6" ht="21">
      <c r="B2" s="8" t="s">
        <v>15</v>
      </c>
      <c r="C2" s="8"/>
      <c r="D2" s="8"/>
      <c r="E2" s="8"/>
      <c r="F2" s="8"/>
    </row>
    <row r="3" spans="2:6">
      <c r="B3" s="3" t="s">
        <v>16</v>
      </c>
      <c r="C3" s="3" t="s">
        <v>17</v>
      </c>
      <c r="D3" s="3" t="s">
        <v>18</v>
      </c>
      <c r="E3" s="3" t="s">
        <v>19</v>
      </c>
      <c r="F3" s="3" t="s">
        <v>21</v>
      </c>
    </row>
    <row r="4" spans="2:6">
      <c r="B4" s="3" t="s">
        <v>22</v>
      </c>
      <c r="C4" s="3"/>
      <c r="D4" s="3"/>
      <c r="E4" s="3"/>
      <c r="F4" s="3"/>
    </row>
    <row r="5" spans="2:6">
      <c r="B5" s="3" t="s">
        <v>23</v>
      </c>
      <c r="C5" s="3"/>
      <c r="D5" s="3"/>
      <c r="E5" s="3"/>
      <c r="F5" s="3"/>
    </row>
    <row r="6" spans="2:6">
      <c r="B6" s="3" t="s">
        <v>25</v>
      </c>
      <c r="C6" s="3"/>
      <c r="D6" s="3"/>
      <c r="E6" s="3"/>
      <c r="F6" s="3"/>
    </row>
    <row r="7" spans="2:6">
      <c r="B7" s="3" t="s">
        <v>27</v>
      </c>
      <c r="C7" s="3"/>
      <c r="D7" s="3"/>
      <c r="E7" s="3"/>
      <c r="F7" s="3"/>
    </row>
    <row r="8" spans="2:6">
      <c r="B8" s="3" t="s">
        <v>28</v>
      </c>
      <c r="C8" s="3"/>
      <c r="D8" s="3"/>
      <c r="E8" s="3"/>
      <c r="F8" s="3"/>
    </row>
    <row r="9" spans="2:6">
      <c r="B9" s="3" t="s">
        <v>29</v>
      </c>
      <c r="C9" s="3"/>
      <c r="D9" s="3"/>
      <c r="E9" s="3"/>
      <c r="F9" s="3"/>
    </row>
    <row r="10" spans="2:6">
      <c r="B10" s="3" t="s">
        <v>31</v>
      </c>
      <c r="C10" s="3"/>
      <c r="D10" s="3"/>
      <c r="E10" s="3"/>
      <c r="F10" s="3"/>
    </row>
  </sheetData>
  <dataConsolidate/>
  <mergeCells count="1">
    <mergeCell ref="B2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/>
  </sheetViews>
  <sheetFormatPr defaultRowHeight="17"/>
  <sheetData>
    <row r="2" spans="2:6" ht="21">
      <c r="B2" s="8" t="s">
        <v>15</v>
      </c>
      <c r="C2" s="8"/>
      <c r="D2" s="8"/>
      <c r="E2" s="8"/>
      <c r="F2" s="8"/>
    </row>
    <row r="3" spans="2:6">
      <c r="B3" s="3" t="s">
        <v>16</v>
      </c>
      <c r="C3" s="3" t="s">
        <v>17</v>
      </c>
      <c r="D3" s="3" t="s">
        <v>18</v>
      </c>
      <c r="E3" s="3" t="s">
        <v>19</v>
      </c>
      <c r="F3" s="3" t="s">
        <v>21</v>
      </c>
    </row>
    <row r="4" spans="2:6">
      <c r="B4" s="3" t="s">
        <v>22</v>
      </c>
      <c r="C4" s="3">
        <v>81</v>
      </c>
      <c r="D4" s="3">
        <v>94</v>
      </c>
      <c r="E4" s="3">
        <v>84</v>
      </c>
      <c r="F4" s="3">
        <v>259</v>
      </c>
    </row>
    <row r="5" spans="2:6">
      <c r="B5" s="3" t="s">
        <v>23</v>
      </c>
      <c r="C5" s="3">
        <v>95</v>
      </c>
      <c r="D5" s="3">
        <v>83.5</v>
      </c>
      <c r="E5" s="3">
        <v>88</v>
      </c>
      <c r="F5" s="3">
        <v>266.5</v>
      </c>
    </row>
    <row r="6" spans="2:6">
      <c r="B6" s="3" t="s">
        <v>25</v>
      </c>
      <c r="C6" s="3">
        <v>78</v>
      </c>
      <c r="D6" s="3">
        <v>72.5</v>
      </c>
      <c r="E6" s="3">
        <v>76</v>
      </c>
      <c r="F6" s="3">
        <v>226.5</v>
      </c>
    </row>
    <row r="7" spans="2:6">
      <c r="B7" s="3" t="s">
        <v>27</v>
      </c>
      <c r="C7" s="3">
        <v>83.5</v>
      </c>
      <c r="D7" s="3">
        <v>65</v>
      </c>
      <c r="E7" s="3">
        <v>87</v>
      </c>
      <c r="F7" s="3">
        <v>235.5</v>
      </c>
    </row>
    <row r="8" spans="2:6">
      <c r="B8" s="3" t="s">
        <v>28</v>
      </c>
      <c r="C8" s="3">
        <v>93.5</v>
      </c>
      <c r="D8" s="3">
        <v>57.5</v>
      </c>
      <c r="E8" s="3">
        <v>73.5</v>
      </c>
      <c r="F8" s="3">
        <v>224.5</v>
      </c>
    </row>
    <row r="9" spans="2:6">
      <c r="B9" s="3" t="s">
        <v>29</v>
      </c>
      <c r="C9" s="3">
        <v>82.5</v>
      </c>
      <c r="D9" s="3">
        <v>75.5</v>
      </c>
      <c r="E9" s="3">
        <v>82.5</v>
      </c>
      <c r="F9" s="3">
        <v>240.5</v>
      </c>
    </row>
    <row r="10" spans="2:6">
      <c r="B10" s="3" t="s">
        <v>31</v>
      </c>
      <c r="C10" s="3">
        <v>83</v>
      </c>
      <c r="D10" s="3">
        <v>94.5</v>
      </c>
      <c r="E10" s="3">
        <v>77</v>
      </c>
      <c r="F10" s="3">
        <v>254.5</v>
      </c>
    </row>
  </sheetData>
  <dataConsolidate function="average" topLabels="1">
    <dataRefs count="2">
      <dataRef ref="B3:F10" sheet="기말고사"/>
      <dataRef ref="B3:F10" sheet="중간고사"/>
    </dataRefs>
  </dataConsolidate>
  <mergeCells count="1">
    <mergeCell ref="B2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/>
  </sheetViews>
  <sheetFormatPr defaultRowHeight="17"/>
  <sheetData>
    <row r="2" spans="2:6" ht="21">
      <c r="B2" s="8" t="s">
        <v>15</v>
      </c>
      <c r="C2" s="8"/>
      <c r="D2" s="8"/>
      <c r="E2" s="8"/>
      <c r="F2" s="8"/>
    </row>
    <row r="3" spans="2:6">
      <c r="B3" s="3" t="s">
        <v>16</v>
      </c>
      <c r="C3" s="3" t="s">
        <v>17</v>
      </c>
      <c r="D3" s="3" t="s">
        <v>18</v>
      </c>
      <c r="E3" s="3" t="s">
        <v>19</v>
      </c>
      <c r="F3" s="3" t="s">
        <v>21</v>
      </c>
    </row>
    <row r="4" spans="2:6">
      <c r="B4" s="3" t="s">
        <v>22</v>
      </c>
      <c r="C4" s="3"/>
      <c r="D4" s="3"/>
      <c r="E4" s="3"/>
      <c r="F4" s="3"/>
    </row>
    <row r="5" spans="2:6">
      <c r="B5" s="3" t="s">
        <v>23</v>
      </c>
      <c r="C5" s="3"/>
      <c r="D5" s="3"/>
      <c r="E5" s="3"/>
      <c r="F5" s="3"/>
    </row>
    <row r="6" spans="2:6">
      <c r="B6" s="3" t="s">
        <v>25</v>
      </c>
      <c r="C6" s="3"/>
      <c r="D6" s="3"/>
      <c r="E6" s="3"/>
      <c r="F6" s="3"/>
    </row>
    <row r="7" spans="2:6">
      <c r="B7" s="3" t="s">
        <v>27</v>
      </c>
      <c r="C7" s="3"/>
      <c r="D7" s="3"/>
      <c r="E7" s="3"/>
      <c r="F7" s="3"/>
    </row>
    <row r="8" spans="2:6">
      <c r="B8" s="3" t="s">
        <v>28</v>
      </c>
      <c r="C8" s="3"/>
      <c r="D8" s="3"/>
      <c r="E8" s="3"/>
      <c r="F8" s="3"/>
    </row>
    <row r="9" spans="2:6">
      <c r="B9" s="3" t="s">
        <v>29</v>
      </c>
      <c r="C9" s="3"/>
      <c r="D9" s="3"/>
      <c r="E9" s="3"/>
      <c r="F9" s="3"/>
    </row>
    <row r="10" spans="2:6">
      <c r="B10" s="3" t="s">
        <v>31</v>
      </c>
      <c r="C10" s="3"/>
      <c r="D10" s="3"/>
      <c r="E10" s="3"/>
      <c r="F10" s="3"/>
    </row>
  </sheetData>
  <dataConsolidate/>
  <mergeCells count="1">
    <mergeCell ref="B2:F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/>
  </sheetViews>
  <sheetFormatPr defaultRowHeight="17" outlineLevelRow="1"/>
  <cols>
    <col min="2" max="2" width="6.75" bestFit="1" customWidth="1"/>
  </cols>
  <sheetData>
    <row r="2" spans="2:6" ht="21">
      <c r="B2" s="8" t="s">
        <v>15</v>
      </c>
      <c r="C2" s="8"/>
      <c r="D2" s="8"/>
      <c r="E2" s="8"/>
      <c r="F2" s="8"/>
    </row>
    <row r="3" spans="2:6">
      <c r="B3" s="3" t="s">
        <v>16</v>
      </c>
      <c r="C3" s="3" t="s">
        <v>17</v>
      </c>
      <c r="D3" s="3" t="s">
        <v>18</v>
      </c>
      <c r="E3" s="3" t="s">
        <v>19</v>
      </c>
      <c r="F3" s="3" t="s">
        <v>21</v>
      </c>
    </row>
    <row r="4" spans="2:6" hidden="1" outlineLevel="1">
      <c r="B4" s="3"/>
      <c r="C4" s="3">
        <f>기말고사!$C$4</f>
        <v>82</v>
      </c>
      <c r="D4" s="3">
        <f>기말고사!$D$4</f>
        <v>96</v>
      </c>
      <c r="E4" s="3">
        <f>기말고사!$E$4</f>
        <v>82</v>
      </c>
      <c r="F4" s="3">
        <f>기말고사!$F$4</f>
        <v>260</v>
      </c>
    </row>
    <row r="5" spans="2:6" hidden="1" outlineLevel="1">
      <c r="B5" s="3"/>
      <c r="C5" s="3">
        <f>중간고사!$C$4</f>
        <v>80</v>
      </c>
      <c r="D5" s="3">
        <f>중간고사!$D$4</f>
        <v>92</v>
      </c>
      <c r="E5" s="3">
        <f>중간고사!$E$4</f>
        <v>86</v>
      </c>
      <c r="F5" s="3">
        <f>중간고사!$F$4</f>
        <v>258</v>
      </c>
    </row>
    <row r="6" spans="2:6" collapsed="1">
      <c r="B6" s="3" t="s">
        <v>22</v>
      </c>
      <c r="C6" s="3">
        <f>AVERAGE(C4:C5)</f>
        <v>81</v>
      </c>
      <c r="D6" s="3">
        <f>AVERAGE(D4:D5)</f>
        <v>94</v>
      </c>
      <c r="E6" s="3">
        <f>AVERAGE(E4:E5)</f>
        <v>84</v>
      </c>
      <c r="F6" s="3">
        <f>AVERAGE(F4:F5)</f>
        <v>259</v>
      </c>
    </row>
    <row r="7" spans="2:6" hidden="1" outlineLevel="1">
      <c r="B7" s="3"/>
      <c r="C7" s="3">
        <f>기말고사!$C$5</f>
        <v>94</v>
      </c>
      <c r="D7" s="3">
        <f>기말고사!$D$5</f>
        <v>82</v>
      </c>
      <c r="E7" s="3">
        <f>기말고사!$E$5</f>
        <v>90</v>
      </c>
      <c r="F7" s="3">
        <f>기말고사!$F$5</f>
        <v>266</v>
      </c>
    </row>
    <row r="8" spans="2:6" hidden="1" outlineLevel="1">
      <c r="B8" s="3"/>
      <c r="C8" s="3">
        <f>중간고사!$C$5</f>
        <v>96</v>
      </c>
      <c r="D8" s="3">
        <f>중간고사!$D$5</f>
        <v>85</v>
      </c>
      <c r="E8" s="3">
        <f>중간고사!$E$5</f>
        <v>86</v>
      </c>
      <c r="F8" s="3">
        <f>중간고사!$F$5</f>
        <v>267</v>
      </c>
    </row>
    <row r="9" spans="2:6" collapsed="1">
      <c r="B9" s="3" t="s">
        <v>23</v>
      </c>
      <c r="C9" s="3">
        <f>AVERAGE(C7:C8)</f>
        <v>95</v>
      </c>
      <c r="D9" s="3">
        <f>AVERAGE(D7:D8)</f>
        <v>83.5</v>
      </c>
      <c r="E9" s="3">
        <f>AVERAGE(E7:E8)</f>
        <v>88</v>
      </c>
      <c r="F9" s="3">
        <f>AVERAGE(F7:F8)</f>
        <v>266.5</v>
      </c>
    </row>
    <row r="10" spans="2:6" hidden="1" outlineLevel="1">
      <c r="B10" s="3"/>
      <c r="C10" s="3">
        <f>기말고사!$C$6</f>
        <v>80</v>
      </c>
      <c r="D10" s="3">
        <f>기말고사!$D$6</f>
        <v>71</v>
      </c>
      <c r="E10" s="3">
        <f>기말고사!$E$6</f>
        <v>73</v>
      </c>
      <c r="F10" s="3">
        <f>기말고사!$F$6</f>
        <v>224</v>
      </c>
    </row>
    <row r="11" spans="2:6" hidden="1" outlineLevel="1">
      <c r="B11" s="3"/>
      <c r="C11" s="3">
        <f>중간고사!$C$6</f>
        <v>76</v>
      </c>
      <c r="D11" s="3">
        <f>중간고사!$D$6</f>
        <v>74</v>
      </c>
      <c r="E11" s="3">
        <f>중간고사!$E$6</f>
        <v>79</v>
      </c>
      <c r="F11" s="3">
        <f>중간고사!$F$6</f>
        <v>229</v>
      </c>
    </row>
    <row r="12" spans="2:6" collapsed="1">
      <c r="B12" s="3" t="s">
        <v>25</v>
      </c>
      <c r="C12" s="3">
        <f>AVERAGE(C10:C11)</f>
        <v>78</v>
      </c>
      <c r="D12" s="3">
        <f>AVERAGE(D10:D11)</f>
        <v>72.5</v>
      </c>
      <c r="E12" s="3">
        <f>AVERAGE(E10:E11)</f>
        <v>76</v>
      </c>
      <c r="F12" s="3">
        <f>AVERAGE(F10:F11)</f>
        <v>226.5</v>
      </c>
    </row>
    <row r="13" spans="2:6" hidden="1" outlineLevel="1">
      <c r="B13" s="3"/>
      <c r="C13" s="3">
        <f>기말고사!$C$7</f>
        <v>83</v>
      </c>
      <c r="D13" s="3">
        <f>기말고사!$D$7</f>
        <v>68</v>
      </c>
      <c r="E13" s="3">
        <f>기말고사!$E$7</f>
        <v>89</v>
      </c>
      <c r="F13" s="3">
        <f>기말고사!$F$7</f>
        <v>240</v>
      </c>
    </row>
    <row r="14" spans="2:6" hidden="1" outlineLevel="1">
      <c r="B14" s="3"/>
      <c r="C14" s="3">
        <f>중간고사!$C$7</f>
        <v>84</v>
      </c>
      <c r="D14" s="3">
        <f>중간고사!$D$7</f>
        <v>62</v>
      </c>
      <c r="E14" s="3">
        <f>중간고사!$E$7</f>
        <v>85</v>
      </c>
      <c r="F14" s="3">
        <f>중간고사!$F$7</f>
        <v>231</v>
      </c>
    </row>
    <row r="15" spans="2:6" collapsed="1">
      <c r="B15" s="3" t="s">
        <v>27</v>
      </c>
      <c r="C15" s="3">
        <f>AVERAGE(C13:C14)</f>
        <v>83.5</v>
      </c>
      <c r="D15" s="3">
        <f>AVERAGE(D13:D14)</f>
        <v>65</v>
      </c>
      <c r="E15" s="3">
        <f>AVERAGE(E13:E14)</f>
        <v>87</v>
      </c>
      <c r="F15" s="3">
        <f>AVERAGE(F13:F14)</f>
        <v>235.5</v>
      </c>
    </row>
    <row r="16" spans="2:6" hidden="1" outlineLevel="1">
      <c r="B16" s="3"/>
      <c r="C16" s="3">
        <f>기말고사!$C$8</f>
        <v>91</v>
      </c>
      <c r="D16" s="3">
        <f>기말고사!$D$8</f>
        <v>57</v>
      </c>
      <c r="E16" s="3">
        <f>기말고사!$E$8</f>
        <v>72</v>
      </c>
      <c r="F16" s="3">
        <f>기말고사!$F$8</f>
        <v>220</v>
      </c>
    </row>
    <row r="17" spans="2:6" hidden="1" outlineLevel="1">
      <c r="B17" s="3"/>
      <c r="C17" s="3">
        <f>중간고사!$C$8</f>
        <v>96</v>
      </c>
      <c r="D17" s="3">
        <f>중간고사!$D$8</f>
        <v>58</v>
      </c>
      <c r="E17" s="3">
        <f>중간고사!$E$8</f>
        <v>75</v>
      </c>
      <c r="F17" s="3">
        <f>중간고사!$F$8</f>
        <v>229</v>
      </c>
    </row>
    <row r="18" spans="2:6" collapsed="1">
      <c r="B18" s="3" t="s">
        <v>28</v>
      </c>
      <c r="C18" s="3">
        <f>AVERAGE(C16:C17)</f>
        <v>93.5</v>
      </c>
      <c r="D18" s="3">
        <f>AVERAGE(D16:D17)</f>
        <v>57.5</v>
      </c>
      <c r="E18" s="3">
        <f>AVERAGE(E16:E17)</f>
        <v>73.5</v>
      </c>
      <c r="F18" s="3">
        <f>AVERAGE(F16:F17)</f>
        <v>224.5</v>
      </c>
    </row>
    <row r="19" spans="2:6" hidden="1" outlineLevel="1">
      <c r="B19" s="3"/>
      <c r="C19" s="3">
        <f>기말고사!$C$9</f>
        <v>79</v>
      </c>
      <c r="D19" s="3">
        <f>기말고사!$D$9</f>
        <v>72</v>
      </c>
      <c r="E19" s="3">
        <f>기말고사!$E$9</f>
        <v>84</v>
      </c>
      <c r="F19" s="3">
        <f>기말고사!$F$9</f>
        <v>235</v>
      </c>
    </row>
    <row r="20" spans="2:6" hidden="1" outlineLevel="1">
      <c r="B20" s="3"/>
      <c r="C20" s="3">
        <f>중간고사!$C$9</f>
        <v>86</v>
      </c>
      <c r="D20" s="3">
        <f>중간고사!$D$9</f>
        <v>79</v>
      </c>
      <c r="E20" s="3">
        <f>중간고사!$E$9</f>
        <v>81</v>
      </c>
      <c r="F20" s="3">
        <f>중간고사!$F$9</f>
        <v>246</v>
      </c>
    </row>
    <row r="21" spans="2:6" collapsed="1">
      <c r="B21" s="3" t="s">
        <v>29</v>
      </c>
      <c r="C21" s="3">
        <f>AVERAGE(C19:C20)</f>
        <v>82.5</v>
      </c>
      <c r="D21" s="3">
        <f>AVERAGE(D19:D20)</f>
        <v>75.5</v>
      </c>
      <c r="E21" s="3">
        <f>AVERAGE(E19:E20)</f>
        <v>82.5</v>
      </c>
      <c r="F21" s="3">
        <f>AVERAGE(F19:F20)</f>
        <v>240.5</v>
      </c>
    </row>
    <row r="22" spans="2:6" hidden="1" outlineLevel="1">
      <c r="B22" s="3"/>
      <c r="C22" s="3">
        <f>기말고사!$C$10</f>
        <v>81</v>
      </c>
      <c r="D22" s="3">
        <f>기말고사!$D$10</f>
        <v>94</v>
      </c>
      <c r="E22" s="3">
        <f>기말고사!$E$10</f>
        <v>72</v>
      </c>
      <c r="F22" s="3">
        <f>기말고사!$F$10</f>
        <v>247</v>
      </c>
    </row>
    <row r="23" spans="2:6" hidden="1" outlineLevel="1">
      <c r="B23" s="3"/>
      <c r="C23" s="3">
        <f>중간고사!$C$10</f>
        <v>85</v>
      </c>
      <c r="D23" s="3">
        <f>중간고사!$D$10</f>
        <v>95</v>
      </c>
      <c r="E23" s="3">
        <f>중간고사!$E$10</f>
        <v>82</v>
      </c>
      <c r="F23" s="3">
        <f>중간고사!$F$10</f>
        <v>262</v>
      </c>
    </row>
    <row r="24" spans="2:6" collapsed="1">
      <c r="B24" s="3" t="s">
        <v>31</v>
      </c>
      <c r="C24" s="3">
        <f>AVERAGE(C22:C23)</f>
        <v>83</v>
      </c>
      <c r="D24" s="3">
        <f>AVERAGE(D22:D23)</f>
        <v>94.5</v>
      </c>
      <c r="E24" s="3">
        <f>AVERAGE(E22:E23)</f>
        <v>77</v>
      </c>
      <c r="F24" s="3">
        <f>AVERAGE(F22:F23)</f>
        <v>254.5</v>
      </c>
    </row>
  </sheetData>
  <dataConsolidate function="average" topLabels="1" link="1">
    <dataRefs count="2">
      <dataRef ref="B3:F10" sheet="기말고사"/>
      <dataRef ref="B3:F10" sheet="중간고사"/>
    </dataRefs>
  </dataConsolidate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통합1</vt:lpstr>
      <vt:lpstr>통합1(결과)</vt:lpstr>
      <vt:lpstr>중간고사</vt:lpstr>
      <vt:lpstr>기말고사</vt:lpstr>
      <vt:lpstr>통합2</vt:lpstr>
      <vt:lpstr>통합2(결과)</vt:lpstr>
      <vt:lpstr>통합3</vt:lpstr>
      <vt:lpstr>통합3(결과)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2020-04-05T12:31:11Z</dcterms:created>
  <dcterms:modified xsi:type="dcterms:W3CDTF">2022-06-23T07:11:24Z</dcterms:modified>
</cp:coreProperties>
</file>