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2023년컴활1급\스프레드시트\이론\"/>
    </mc:Choice>
  </mc:AlternateContent>
  <bookViews>
    <workbookView xWindow="0" yWindow="0" windowWidth="14790" windowHeight="13770" tabRatio="897"/>
  </bookViews>
  <sheets>
    <sheet name="피벗테이블1" sheetId="5" r:id="rId1"/>
    <sheet name="피벗테이블1(결과)" sheetId="2" r:id="rId2"/>
    <sheet name="피벗테이블2" sheetId="12" r:id="rId3"/>
    <sheet name="피벗테이블2(결과)" sheetId="7" r:id="rId4"/>
    <sheet name="2-자비반(남)결과" sheetId="17" r:id="rId5"/>
    <sheet name="피벗테이블3" sheetId="8" r:id="rId6"/>
    <sheet name="피벗테이블3(결과)" sheetId="10" r:id="rId7"/>
    <sheet name="피벗테이블4" sheetId="19" r:id="rId8"/>
    <sheet name="피벗테이블4(결과)" sheetId="20" r:id="rId9"/>
  </sheets>
  <calcPr calcId="162913"/>
  <pivotCaches>
    <pivotCache cacheId="9" r:id="rId10"/>
    <pivotCache cacheId="14" r:id="rId11"/>
    <pivotCache cacheId="105" r:id="rId12"/>
    <pivotCache cacheId="106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구매내역1" name="구매내역1" connection="구매내역1"/>
          <x15:modelTable id="대출현황1" name="대출현황1" connection="대출현황1"/>
        </x15:modelTables>
        <x15:extLst>
          <ext xmlns:x16="http://schemas.microsoft.com/office/spreadsheetml/2014/11/main" uri="{9835A34E-60A6-4A7C-AAB8-D5F71C897F49}">
            <x16:modelTimeGroupings>
              <x16:modelTimeGrouping tableName="구매내역1" columnName="주문일자" columnId="주문일자">
                <x16:calculatedTimeColumn columnName="주문일자(월 인덱스)" columnId="주문일자(월 인덱스)" contentType="monthsindex" isSelected="1"/>
                <x16:calculatedTimeColumn columnName="주문일자(월)" columnId="주문일자(월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MS Access Database_Query" type="1" refreshedVersion="6">
    <dbPr connection="DSN=MS Access Database;DBQ=E:\영진(2021년)\1급\excel\스프레드시트(파일) - 최종\이론\행사.accdb;DefaultDir=E:\영진(2021년)\1급\excel\스프레드시트(파일) - 최종\이론;DriverId=25;FIL=MS Access;MaxBufferSize=2048;PageTimeout=5;" command="SELECT 행사일정.행사일, 행사일정.행사내용, 행사일정.인원_x000d__x000a_FROM 행사일정 행사일정"/>
  </connection>
  <connection id="2" name="MS Access Database_Query1" type="1" refreshedVersion="6">
    <dbPr connection="DSN=MS Access Database;DBQ=E:\영진(2021년)\1급\excel\스프레드시트(파일) - 최종\이론\주소록.accdb;DefaultDir=E:\영진(2021년)\1급\excel\스프레드시트(파일) - 최종\이론;DriverId=25;FIL=MS Access;MaxBufferSize=2048;PageTimeout=5;" command="SELECT 반.학년, 반.반, 반.성별, 반.출석수, 반.이름_x000d__x000a_FROM 반 반"/>
  </connection>
  <connection id="3" name="MS Access Database_Query2" type="1" refreshedVersion="6">
    <dbPr connection="DSN=MS Access Database;DBQ=E:\영진(2023년)\1급\2023년컴활1급\스프레드시트\이론\행사.accdb;DefaultDir=E:\영진(2023년)\1급\2023년컴활1급\스프레드시트\이론;DriverId=25;FIL=MS Access;MaxBufferSize=2048;PageTimeout=5;" command="SELECT 행사일정.행사일, 행사일정.행사내용, 행사일정.인원_x000d__x000a_FROM `E:\영진(2023년)\1급\2023년컴활1급\스프레드시트\이론\행사.accdb`.행사일정 행사일정"/>
  </connection>
  <connection id="4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구매내역1" type="103" refreshedVersion="6" minRefreshableVersion="5">
    <extLst>
      <ext xmlns:x15="http://schemas.microsoft.com/office/spreadsheetml/2010/11/main" uri="{DE250136-89BD-433C-8126-D09CA5730AF9}">
        <x15:connection id="구매내역1" autoDelete="1">
          <x15:textPr prompt="0" codePage="949" sourceFile="C:\컴활1급\스프레드시트\이론\구매내역.csv" tab="0" comma="1">
            <textFields count="7">
              <textField/>
              <textField type="skip"/>
              <textField/>
              <textField/>
              <textField/>
              <textField/>
              <textField type="skip"/>
            </textFields>
          </x15:textPr>
          <x15:modelTextPr headers="1"/>
        </x15:connection>
      </ext>
    </extLst>
  </connection>
  <connection id="6" name="대출현황1" type="103" refreshedVersion="6" minRefreshableVersion="5">
    <extLst>
      <ext xmlns:x15="http://schemas.microsoft.com/office/spreadsheetml/2010/11/main" uri="{DE250136-89BD-433C-8126-D09CA5730AF9}">
        <x15:connection id="대출현황1" autoDelete="1">
          <x15:textPr codePage="949" sourceFile="C:\컴활1급\스프레드시트\이론\대출현황.txt" tab="0" semicolon="1">
            <textFields count="5"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7" sourceFile="E:\영진(2022년)\기본서\1급\2021컴활1급 (4)\스프레드시트\이론\주소록.xlsx" keepAlive="1" name="주소록" type="5" refreshedVersion="6">
    <dbPr connection="Provider=Microsoft.ACE.OLEDB.12.0;User ID=Admin;Data Source=E:\영진(2022년)\기본서\1급\2021컴활1급 (4)\스프레드시트\이론\주소록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반" commandType="3"/>
  </connection>
  <connection id="8" sourceFile="E:\영진(2023년)\1급\2023년컴활1급\스프레드시트\이론\주소록.xlsx" keepAlive="1" name="주소록1" type="5" refreshedVersion="6">
    <dbPr connection="Provider=Microsoft.ACE.OLEDB.12.0;User ID=Admin;Data Source=E:\영진(2023년)\1급\2023년컴활1급\스프레드시트\이론\주소록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반" commandType="3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구매내역1].[등급].[All]}"/>
    <s v="{[대출현황1].[고객명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<sst xmlns="http://schemas.openxmlformats.org/spreadsheetml/2006/main" count="91" uniqueCount="67">
  <si>
    <t>행사내용</t>
  </si>
  <si>
    <t>행사일</t>
  </si>
  <si>
    <t>결혼식</t>
  </si>
  <si>
    <t>돌잔치</t>
  </si>
  <si>
    <t>학년</t>
  </si>
  <si>
    <t>반</t>
  </si>
  <si>
    <t>성별</t>
  </si>
  <si>
    <t>사랑반</t>
  </si>
  <si>
    <t>여</t>
  </si>
  <si>
    <t>남</t>
  </si>
  <si>
    <t>희락반</t>
  </si>
  <si>
    <t>화평반</t>
  </si>
  <si>
    <t>오래참음반</t>
  </si>
  <si>
    <t>자비반</t>
  </si>
  <si>
    <t>양선반</t>
  </si>
  <si>
    <t>충성반</t>
  </si>
  <si>
    <t>온유반</t>
  </si>
  <si>
    <t>절제반</t>
  </si>
  <si>
    <t>믿음반</t>
  </si>
  <si>
    <t>소망반</t>
  </si>
  <si>
    <t>총합계</t>
  </si>
  <si>
    <t>3월</t>
  </si>
  <si>
    <t>4월</t>
  </si>
  <si>
    <t>5월</t>
  </si>
  <si>
    <t>6월</t>
  </si>
  <si>
    <t>12월</t>
  </si>
  <si>
    <t>1월</t>
  </si>
  <si>
    <t>2월</t>
  </si>
  <si>
    <t>평균 : 인원</t>
  </si>
  <si>
    <t>값</t>
  </si>
  <si>
    <t>전체 평균 : 출석수</t>
  </si>
  <si>
    <t>평균 : 출석수</t>
  </si>
  <si>
    <t>전체 학생수</t>
  </si>
  <si>
    <t>학생수</t>
  </si>
  <si>
    <t>1 요약</t>
  </si>
  <si>
    <t>2 요약</t>
  </si>
  <si>
    <t>3 요약</t>
  </si>
  <si>
    <t>등급</t>
  </si>
  <si>
    <t>All</t>
  </si>
  <si>
    <t>03월</t>
  </si>
  <si>
    <t>04월</t>
  </si>
  <si>
    <t>05월</t>
  </si>
  <si>
    <t>06월</t>
  </si>
  <si>
    <t>주문일자(월)</t>
  </si>
  <si>
    <t>주문일자</t>
  </si>
  <si>
    <t>평균: 수량</t>
  </si>
  <si>
    <t>평균: 단가</t>
  </si>
  <si>
    <t>물품개수</t>
  </si>
  <si>
    <t>이름</t>
  </si>
  <si>
    <t>연락처</t>
  </si>
  <si>
    <t>출석수</t>
  </si>
  <si>
    <t>김하람</t>
  </si>
  <si>
    <t>010-56**-****</t>
  </si>
  <si>
    <t>이지훈</t>
  </si>
  <si>
    <t>010-77**-****</t>
  </si>
  <si>
    <t>박지민</t>
  </si>
  <si>
    <t>010-53**-****</t>
  </si>
  <si>
    <t>고객명</t>
  </si>
  <si>
    <t>합계: 대출금액</t>
  </si>
  <si>
    <t>결혼자금</t>
  </si>
  <si>
    <t>일반대출</t>
  </si>
  <si>
    <t>자유대출</t>
  </si>
  <si>
    <t>출산</t>
  </si>
  <si>
    <t>학자금</t>
  </si>
  <si>
    <t>대출상품</t>
  </si>
  <si>
    <t>대출기간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</si>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</sst>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#,##0_ "/>
    <numFmt numFmtId="178" formatCode="#&quot;건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32.441149189814" createdVersion="6" refreshedVersion="6" minRefreshableVersion="3" recordCount="80">
  <cacheSource type="external" connectionId="7"/>
  <cacheFields count="6">
    <cacheField name="학년" numFmtId="0">
      <sharedItems containsSemiMixedTypes="0" containsString="0" containsNumber="1" containsInteger="1" minValue="1" maxValue="3" count="3">
        <n v="1"/>
        <n v="2"/>
        <n v="3"/>
      </sharedItems>
    </cacheField>
    <cacheField name="반" numFmtId="0">
      <sharedItems count="11">
        <s v="사랑반"/>
        <s v="희락반"/>
        <s v="화평반"/>
        <s v="오래참음반"/>
        <s v="자비반"/>
        <s v="양선반"/>
        <s v="충성반"/>
        <s v="온유반"/>
        <s v="절제반"/>
        <s v="믿음반"/>
        <s v="소망반"/>
      </sharedItems>
    </cacheField>
    <cacheField name="이름" numFmtId="0">
      <sharedItems/>
    </cacheField>
    <cacheField name="성별" numFmtId="0">
      <sharedItems count="2">
        <s v="여"/>
        <s v="남"/>
      </sharedItems>
    </cacheField>
    <cacheField name="연락처" numFmtId="0">
      <sharedItems/>
    </cacheField>
    <cacheField name="출석수" numFmtId="0">
      <sharedItems containsSemiMixedTypes="0" containsString="0" containsNumber="1" containsInteger="1" minValue="0" maxValue="15" count="14">
        <n v="1"/>
        <n v="0"/>
        <n v="15"/>
        <n v="12"/>
        <n v="13"/>
        <n v="10"/>
        <n v="11"/>
        <n v="14"/>
        <n v="9"/>
        <n v="2"/>
        <n v="8"/>
        <n v="7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676.797829745374" createdVersion="6" refreshedVersion="6" minRefreshableVersion="3" recordCount="30">
  <cacheSource type="external" connectionId="3"/>
  <cacheFields count="3">
    <cacheField name="행사일" numFmtId="0" sqlType="11">
      <sharedItems containsSemiMixedTypes="0" containsNonDate="0" containsDate="1" containsString="0" minDate="2021-12-09T00:00:00" maxDate="2022-06-27T00:00:00" count="26">
        <d v="2022-01-03T00:00:00"/>
        <d v="2022-04-05T00:00:00"/>
        <d v="2022-06-26T00:00:00"/>
        <d v="2022-05-03T00:00:00"/>
        <d v="2022-05-08T00:00:00"/>
        <d v="2022-03-25T00:00:00"/>
        <d v="2022-03-20T00:00:00"/>
        <d v="2022-02-19T00:00:00"/>
        <d v="2022-04-25T00:00:00"/>
        <d v="2022-02-09T00:00:00"/>
        <d v="2022-03-19T00:00:00"/>
        <d v="2022-02-05T00:00:00"/>
        <d v="2022-04-09T00:00:00"/>
        <d v="2022-06-10T00:00:00"/>
        <d v="2022-03-02T00:00:00"/>
        <d v="2022-04-20T00:00:00"/>
        <d v="2022-04-29T00:00:00"/>
        <d v="2021-12-09T00:00:00"/>
        <d v="2022-04-04T00:00:00"/>
        <d v="2022-01-30T00:00:00"/>
        <d v="2022-05-30T00:00:00"/>
        <d v="2022-02-20T00:00:00"/>
        <d v="2022-03-15T00:00:00"/>
        <d v="2022-05-26T00:00:00"/>
        <d v="2022-03-11T00:00:00"/>
        <d v="2022-02-06T00:00:00"/>
      </sharedItems>
      <fieldGroup base="0">
        <rangePr groupBy="months" startDate="2021-12-09T00:00:00" endDate="2022-06-27T00:00:00"/>
        <groupItems count="14">
          <s v="&lt;2021-12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06-27"/>
        </groupItems>
      </fieldGroup>
    </cacheField>
    <cacheField name="행사내용" numFmtId="0" sqlType="-9">
      <sharedItems count="2">
        <s v="결혼식"/>
        <s v="돌잔치"/>
      </sharedItems>
    </cacheField>
    <cacheField name="인원" numFmtId="0" sqlType="8">
      <sharedItems containsSemiMixedTypes="0" containsString="0" containsNumber="1" containsInteger="1" minValue="120" maxValue="597" count="28">
        <n v="215"/>
        <n v="230"/>
        <n v="271"/>
        <n v="523"/>
        <n v="394"/>
        <n v="481"/>
        <n v="294"/>
        <n v="360"/>
        <n v="214"/>
        <n v="390"/>
        <n v="350"/>
        <n v="458"/>
        <n v="452"/>
        <n v="540"/>
        <n v="251"/>
        <n v="210"/>
        <n v="352"/>
        <n v="254"/>
        <n v="120"/>
        <n v="150"/>
        <n v="597"/>
        <n v="153"/>
        <n v="321"/>
        <n v="387"/>
        <n v="398"/>
        <n v="359"/>
        <n v="412"/>
        <n v="4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4676.895014583337" backgroundQuery="1" createdVersion="6" refreshedVersion="6" minRefreshableVersion="3" recordCount="0" supportSubquery="1" supportAdvancedDrill="1">
  <cacheSource type="external" connectionId="4"/>
  <cacheFields count="6">
    <cacheField name="[구매내역1].[등급].[등급]" caption="등급" numFmtId="0" hierarchy="1" level="1">
      <sharedItems containsSemiMixedTypes="0" containsNonDate="0" containsString="0"/>
    </cacheField>
    <cacheField name="[구매내역1].[주문일자].[주문일자]" caption="주문일자" numFmtId="0" hierarchy="4" level="1">
      <sharedItems containsSemiMixedTypes="0" containsNonDate="0" containsDate="1" containsString="0" count="20">
        <d v="2023-03-05T00:00:00"/>
        <d v="2023-03-12T00:00:00"/>
        <d v="2023-03-20T00:00:00"/>
        <d v="2023-03-23T00:00:00"/>
        <d v="2023-04-09T00:00:00"/>
        <d v="2023-04-12T00:00:00"/>
        <d v="2023-04-15T00:00:00"/>
        <d v="2023-04-18T00:00:00"/>
        <d v="2023-04-24T00:00:00"/>
        <d v="2023-05-02T00:00:00"/>
        <d v="2023-05-12T00:00:00"/>
        <d v="2023-05-13T00:00:00"/>
        <d v="2023-05-15T00:00:00"/>
        <d v="2023-05-18T00:00:00"/>
        <d v="2023-05-19T00:00:00"/>
        <d v="2023-05-24T00:00:00"/>
        <d v="2023-05-30T00:00:00"/>
        <d v="2023-06-18T00:00:00"/>
        <d v="2023-06-20T00:00:00"/>
        <d v="2023-06-21T00:00:00"/>
      </sharedItems>
    </cacheField>
    <cacheField name="[구매내역1].[주문일자(월)].[주문일자(월)]" caption="주문일자(월)" numFmtId="0" hierarchy="5" level="1">
      <sharedItems count="4">
        <s v="03월"/>
        <s v="04월"/>
        <s v="05월"/>
        <s v="06월"/>
      </sharedItems>
    </cacheField>
    <cacheField name="[Measures].[개수: 물품코드 2]" caption="개수: 물품코드 2" numFmtId="0" hierarchy="15" level="32767"/>
    <cacheField name="[Measures].[평균: 수량 2]" caption="평균: 수량 2" numFmtId="0" hierarchy="18" level="32767"/>
    <cacheField name="[Measures].[평균: 단가 2]" caption="평균: 단가 2" numFmtId="0" hierarchy="19" level="32767"/>
  </cacheFields>
  <cacheHierarchies count="21">
    <cacheHierarchy uniqueName="[구매내역1].[단가]" caption="단가" attribute="1" defaultMemberUniqueName="[구매내역1].[단가].[All]" allUniqueName="[구매내역1].[단가].[All]" dimensionUniqueName="[구매내역1]" displayFolder="" count="0" memberValueDatatype="20" unbalanced="0"/>
    <cacheHierarchy uniqueName="[구매내역1].[등급]" caption="등급" attribute="1" defaultMemberUniqueName="[구매내역1].[등급].[All]" allUniqueName="[구매내역1].[등급].[All]" dimensionUniqueName="[구매내역1]" displayFolder="" count="2" memberValueDatatype="130" unbalanced="0">
      <fieldsUsage count="2">
        <fieldUsage x="-1"/>
        <fieldUsage x="0"/>
      </fieldsUsage>
    </cacheHierarchy>
    <cacheHierarchy uniqueName="[구매내역1].[물품코드]" caption="물품코드" attribute="1" defaultMemberUniqueName="[구매내역1].[물품코드].[All]" allUniqueName="[구매내역1].[물품코드].[All]" dimensionUniqueName="[구매내역1]" displayFolder="" count="0" memberValueDatatype="130" unbalanced="0"/>
    <cacheHierarchy uniqueName="[구매내역1].[수량]" caption="수량" attribute="1" defaultMemberUniqueName="[구매내역1].[수량].[All]" allUniqueName="[구매내역1].[수량].[All]" dimensionUniqueName="[구매내역1]" displayFolder="" count="0" memberValueDatatype="20" unbalanced="0"/>
    <cacheHierarchy uniqueName="[구매내역1].[주문일자]" caption="주문일자" attribute="1" time="1" defaultMemberUniqueName="[구매내역1].[주문일자].[All]" allUniqueName="[구매내역1].[주문일자].[All]" dimensionUniqueName="[구매내역1]" displayFolder="" count="2" memberValueDatatype="7" unbalanced="0">
      <fieldsUsage count="2">
        <fieldUsage x="-1"/>
        <fieldUsage x="1"/>
      </fieldsUsage>
    </cacheHierarchy>
    <cacheHierarchy uniqueName="[구매내역1].[주문일자(월)]" caption="주문일자(월)" attribute="1" defaultMemberUniqueName="[구매내역1].[주문일자(월)].[All]" allUniqueName="[구매내역1].[주문일자(월)].[All]" dimensionUniqueName="[구매내역1]" displayFolder="" count="2" memberValueDatatype="130" unbalanced="0">
      <fieldsUsage count="2">
        <fieldUsage x="-1"/>
        <fieldUsage x="2"/>
      </fieldsUsage>
    </cacheHierarchy>
    <cacheHierarchy uniqueName="[대출현황1].[고객명]" caption="고객명" attribute="1" defaultMemberUniqueName="[대출현황1].[고객명].[All]" allUniqueName="[대출현황1].[고객명].[All]" dimensionUniqueName="[대출현황1]" displayFolder="" count="0" memberValueDatatype="130" unbalanced="0"/>
    <cacheHierarchy uniqueName="[대출현황1].[대출금액]" caption="대출금액" attribute="1" defaultMemberUniqueName="[대출현황1].[대출금액].[All]" allUniqueName="[대출현황1].[대출금액].[All]" dimensionUniqueName="[대출현황1]" displayFolder="" count="0" memberValueDatatype="20" unbalanced="0"/>
    <cacheHierarchy uniqueName="[대출현황1].[대출기간]" caption="대출기간" attribute="1" defaultMemberUniqueName="[대출현황1].[대출기간].[All]" allUniqueName="[대출현황1].[대출기간].[All]" dimensionUniqueName="[대출현황1]" displayFolder="" count="0" memberValueDatatype="20" unbalanced="0"/>
    <cacheHierarchy uniqueName="[대출현황1].[대출상품]" caption="대출상품" attribute="1" defaultMemberUniqueName="[대출현황1].[대출상품].[All]" allUniqueName="[대출현황1].[대출상품].[All]" dimensionUniqueName="[대출현황1]" displayFolder="" count="0" memberValueDatatype="130" unbalanced="0"/>
    <cacheHierarchy uniqueName="[대출현황1].[대출일]" caption="대출일" attribute="1" time="1" defaultMemberUniqueName="[대출현황1].[대출일].[All]" allUniqueName="[대출현황1].[대출일].[All]" dimensionUniqueName="[대출현황1]" displayFolder="" count="0" memberValueDatatype="7" unbalanced="0"/>
    <cacheHierarchy uniqueName="[구매내역1].[주문일자(월 인덱스)]" caption="주문일자(월 인덱스)" attribute="1" defaultMemberUniqueName="[구매내역1].[주문일자(월 인덱스)].[All]" allUniqueName="[구매내역1].[주문일자(월 인덱스)].[All]" dimensionUniqueName="[구매내역1]" displayFolder="" count="0" memberValueDatatype="20" unbalanced="0" hidden="1"/>
    <cacheHierarchy uniqueName="[Measures].[__XL_Count 구매내역1]" caption="__XL_Count 구매내역1" measure="1" displayFolder="" measureGroup="구매내역1" count="0" hidden="1"/>
    <cacheHierarchy uniqueName="[Measures].[__XL_Count 대출현황1]" caption="__XL_Count 대출현황1" measure="1" displayFolder="" measureGroup="대출현황1" count="0" hidden="1"/>
    <cacheHierarchy uniqueName="[Measures].[__No measures defined]" caption="__No measures defined" measure="1" displayFolder="" count="0" hidden="1"/>
    <cacheHierarchy uniqueName="[Measures].[개수: 물품코드 2]" caption="개수: 물품코드 2" measure="1" displayFolder="" measureGroup="구매내역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합계: 수량 2]" caption="합계: 수량 2" measure="1" displayFolder="" measureGroup="구매내역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합계: 단가 2]" caption="합계: 단가 2" measure="1" displayFolder="" measureGroup="구매내역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평균: 수량 2]" caption="평균: 수량 2" measure="1" displayFolder="" measureGroup="구매내역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평균: 단가 2]" caption="평균: 단가 2" measure="1" displayFolder="" measureGroup="구매내역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합계: 대출금액 2]" caption="합계: 대출금액 2" measure="1" displayFolder="" measureGroup="대출현황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구매내역1" uniqueName="[구매내역1]" caption="구매내역1"/>
    <dimension name="대출현황1" uniqueName="[대출현황1]" caption="대출현황1"/>
  </dimensions>
  <measureGroups count="2">
    <measureGroup name="구매내역1" caption="구매내역1"/>
    <measureGroup name="대출현황1" caption="대출현황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4676.93350486111" backgroundQuery="1" createdVersion="6" refreshedVersion="6" minRefreshableVersion="3" recordCount="0" supportSubquery="1" supportAdvancedDrill="1">
  <cacheSource type="external" connectionId="4"/>
  <cacheFields count="4">
    <cacheField name="[대출현황1].[고객명].[고객명]" caption="고객명" numFmtId="0" hierarchy="6" level="1">
      <sharedItems containsSemiMixedTypes="0" containsNonDate="0" containsString="0"/>
    </cacheField>
    <cacheField name="[대출현황1].[대출상품].[대출상품]" caption="대출상품" numFmtId="0" hierarchy="9" level="1">
      <sharedItems count="5">
        <s v="결혼자금"/>
        <s v="일반대출"/>
        <s v="자유대출"/>
        <s v="출산"/>
        <s v="학자금"/>
      </sharedItems>
    </cacheField>
    <cacheField name="[대출현황1].[대출기간].[대출기간]" caption="대출기간" numFmtId="0" hierarchy="8" level="1">
      <sharedItems containsSemiMixedTypes="0" containsString="0" containsNumber="1" containsInteger="1" minValue="12" maxValue="60" count="4">
        <n v="12"/>
        <n v="24"/>
        <n v="36"/>
        <n v="60"/>
      </sharedItems>
      <extLst>
        <ext xmlns:x15="http://schemas.microsoft.com/office/spreadsheetml/2010/11/main" uri="{4F2E5C28-24EA-4eb8-9CBF-B6C8F9C3D259}">
          <x15:cachedUniqueNames>
            <x15:cachedUniqueName index="0" name="[대출현황1].[대출기간].&amp;[12]"/>
            <x15:cachedUniqueName index="1" name="[대출현황1].[대출기간].&amp;[24]"/>
            <x15:cachedUniqueName index="2" name="[대출현황1].[대출기간].&amp;[36]"/>
            <x15:cachedUniqueName index="3" name="[대출현황1].[대출기간].&amp;[60]"/>
          </x15:cachedUniqueNames>
        </ext>
      </extLst>
    </cacheField>
    <cacheField name="[Measures].[합계: 대출금액 2]" caption="합계: 대출금액 2" numFmtId="0" hierarchy="20" level="32767"/>
  </cacheFields>
  <cacheHierarchies count="21">
    <cacheHierarchy uniqueName="[구매내역1].[단가]" caption="단가" attribute="1" defaultMemberUniqueName="[구매내역1].[단가].[All]" allUniqueName="[구매내역1].[단가].[All]" dimensionUniqueName="[구매내역1]" displayFolder="" count="0" memberValueDatatype="20" unbalanced="0"/>
    <cacheHierarchy uniqueName="[구매내역1].[등급]" caption="등급" attribute="1" defaultMemberUniqueName="[구매내역1].[등급].[All]" allUniqueName="[구매내역1].[등급].[All]" dimensionUniqueName="[구매내역1]" displayFolder="" count="0" memberValueDatatype="130" unbalanced="0"/>
    <cacheHierarchy uniqueName="[구매내역1].[물품코드]" caption="물품코드" attribute="1" defaultMemberUniqueName="[구매내역1].[물품코드].[All]" allUniqueName="[구매내역1].[물품코드].[All]" dimensionUniqueName="[구매내역1]" displayFolder="" count="0" memberValueDatatype="130" unbalanced="0"/>
    <cacheHierarchy uniqueName="[구매내역1].[수량]" caption="수량" attribute="1" defaultMemberUniqueName="[구매내역1].[수량].[All]" allUniqueName="[구매내역1].[수량].[All]" dimensionUniqueName="[구매내역1]" displayFolder="" count="0" memberValueDatatype="20" unbalanced="0"/>
    <cacheHierarchy uniqueName="[구매내역1].[주문일자]" caption="주문일자" attribute="1" time="1" defaultMemberUniqueName="[구매내역1].[주문일자].[All]" allUniqueName="[구매내역1].[주문일자].[All]" dimensionUniqueName="[구매내역1]" displayFolder="" count="0" memberValueDatatype="7" unbalanced="0"/>
    <cacheHierarchy uniqueName="[구매내역1].[주문일자(월)]" caption="주문일자(월)" attribute="1" defaultMemberUniqueName="[구매내역1].[주문일자(월)].[All]" allUniqueName="[구매내역1].[주문일자(월)].[All]" dimensionUniqueName="[구매내역1]" displayFolder="" count="0" memberValueDatatype="130" unbalanced="0"/>
    <cacheHierarchy uniqueName="[대출현황1].[고객명]" caption="고객명" attribute="1" defaultMemberUniqueName="[대출현황1].[고객명].[All]" allUniqueName="[대출현황1].[고객명].[All]" dimensionUniqueName="[대출현황1]" displayFolder="" count="2" memberValueDatatype="130" unbalanced="0">
      <fieldsUsage count="2">
        <fieldUsage x="-1"/>
        <fieldUsage x="0"/>
      </fieldsUsage>
    </cacheHierarchy>
    <cacheHierarchy uniqueName="[대출현황1].[대출금액]" caption="대출금액" attribute="1" defaultMemberUniqueName="[대출현황1].[대출금액].[All]" allUniqueName="[대출현황1].[대출금액].[All]" dimensionUniqueName="[대출현황1]" displayFolder="" count="0" memberValueDatatype="20" unbalanced="0"/>
    <cacheHierarchy uniqueName="[대출현황1].[대출기간]" caption="대출기간" attribute="1" defaultMemberUniqueName="[대출현황1].[대출기간].[All]" allUniqueName="[대출현황1].[대출기간].[All]" dimensionUniqueName="[대출현황1]" displayFolder="" count="2" memberValueDatatype="20" unbalanced="0">
      <fieldsUsage count="2">
        <fieldUsage x="-1"/>
        <fieldUsage x="2"/>
      </fieldsUsage>
    </cacheHierarchy>
    <cacheHierarchy uniqueName="[대출현황1].[대출상품]" caption="대출상품" attribute="1" defaultMemberUniqueName="[대출현황1].[대출상품].[All]" allUniqueName="[대출현황1].[대출상품].[All]" dimensionUniqueName="[대출현황1]" displayFolder="" count="2" memberValueDatatype="130" unbalanced="0">
      <fieldsUsage count="2">
        <fieldUsage x="-1"/>
        <fieldUsage x="1"/>
      </fieldsUsage>
    </cacheHierarchy>
    <cacheHierarchy uniqueName="[대출현황1].[대출일]" caption="대출일" attribute="1" time="1" defaultMemberUniqueName="[대출현황1].[대출일].[All]" allUniqueName="[대출현황1].[대출일].[All]" dimensionUniqueName="[대출현황1]" displayFolder="" count="0" memberValueDatatype="7" unbalanced="0"/>
    <cacheHierarchy uniqueName="[구매내역1].[주문일자(월 인덱스)]" caption="주문일자(월 인덱스)" attribute="1" defaultMemberUniqueName="[구매내역1].[주문일자(월 인덱스)].[All]" allUniqueName="[구매내역1].[주문일자(월 인덱스)].[All]" dimensionUniqueName="[구매내역1]" displayFolder="" count="0" memberValueDatatype="20" unbalanced="0" hidden="1"/>
    <cacheHierarchy uniqueName="[Measures].[__XL_Count 구매내역1]" caption="__XL_Count 구매내역1" measure="1" displayFolder="" measureGroup="구매내역1" count="0" hidden="1"/>
    <cacheHierarchy uniqueName="[Measures].[__XL_Count 대출현황1]" caption="__XL_Count 대출현황1" measure="1" displayFolder="" measureGroup="대출현황1" count="0" hidden="1"/>
    <cacheHierarchy uniqueName="[Measures].[__No measures defined]" caption="__No measures defined" measure="1" displayFolder="" count="0" hidden="1"/>
    <cacheHierarchy uniqueName="[Measures].[개수: 물품코드 2]" caption="개수: 물품코드 2" measure="1" displayFolder="" measureGroup="구매내역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합계: 수량 2]" caption="합계: 수량 2" measure="1" displayFolder="" measureGroup="구매내역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합계: 단가 2]" caption="합계: 단가 2" measure="1" displayFolder="" measureGroup="구매내역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평균: 수량 2]" caption="평균: 수량 2" measure="1" displayFolder="" measureGroup="구매내역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평균: 단가 2]" caption="평균: 단가 2" measure="1" displayFolder="" measureGroup="구매내역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합계: 대출금액 2]" caption="합계: 대출금액 2" measure="1" displayFolder="" measureGroup="대출현황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구매내역1" uniqueName="[구매내역1]" caption="구매내역1"/>
    <dimension name="대출현황1" uniqueName="[대출현황1]" caption="대출현황1"/>
  </dimensions>
  <measureGroups count="2">
    <measureGroup name="구매내역1" caption="구매내역1"/>
    <measureGroup name="대출현황1" caption="대출현황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s v="김도연"/>
    <x v="0"/>
    <s v="010-33**-****"/>
    <x v="0"/>
  </r>
  <r>
    <x v="0"/>
    <x v="0"/>
    <s v="김도은"/>
    <x v="0"/>
    <s v="010-33**-****"/>
    <x v="0"/>
  </r>
  <r>
    <x v="0"/>
    <x v="0"/>
    <s v="조성아"/>
    <x v="0"/>
    <s v="010-23**-****"/>
    <x v="1"/>
  </r>
  <r>
    <x v="0"/>
    <x v="0"/>
    <s v="김영서"/>
    <x v="0"/>
    <s v="010-31**-****"/>
    <x v="2"/>
  </r>
  <r>
    <x v="0"/>
    <x v="0"/>
    <s v="김현규"/>
    <x v="1"/>
    <s v="011-90**-****"/>
    <x v="1"/>
  </r>
  <r>
    <x v="0"/>
    <x v="0"/>
    <s v="김유준"/>
    <x v="1"/>
    <s v="010-33**-****"/>
    <x v="3"/>
  </r>
  <r>
    <x v="0"/>
    <x v="0"/>
    <s v="이환"/>
    <x v="1"/>
    <s v="010-35**-****"/>
    <x v="4"/>
  </r>
  <r>
    <x v="0"/>
    <x v="1"/>
    <s v="김민준"/>
    <x v="1"/>
    <s v="010-66**-****"/>
    <x v="5"/>
  </r>
  <r>
    <x v="0"/>
    <x v="1"/>
    <s v="오지원"/>
    <x v="0"/>
    <s v="010-27**-****"/>
    <x v="1"/>
  </r>
  <r>
    <x v="0"/>
    <x v="1"/>
    <s v="최예진"/>
    <x v="0"/>
    <s v="010-79**-****"/>
    <x v="2"/>
  </r>
  <r>
    <x v="0"/>
    <x v="1"/>
    <s v="김우인"/>
    <x v="0"/>
    <s v="010-43**-****"/>
    <x v="5"/>
  </r>
  <r>
    <x v="0"/>
    <x v="1"/>
    <s v="전준호"/>
    <x v="1"/>
    <s v="010-85**-****"/>
    <x v="2"/>
  </r>
  <r>
    <x v="0"/>
    <x v="1"/>
    <s v="이종선"/>
    <x v="0"/>
    <s v="010-85**-****"/>
    <x v="1"/>
  </r>
  <r>
    <x v="0"/>
    <x v="2"/>
    <s v="노재현"/>
    <x v="1"/>
    <s v="010-55**-****"/>
    <x v="6"/>
  </r>
  <r>
    <x v="0"/>
    <x v="2"/>
    <s v="원가은"/>
    <x v="1"/>
    <s v="010-29**-****"/>
    <x v="7"/>
  </r>
  <r>
    <x v="0"/>
    <x v="2"/>
    <s v="김서찬"/>
    <x v="1"/>
    <s v="010-88**-****"/>
    <x v="4"/>
  </r>
  <r>
    <x v="0"/>
    <x v="2"/>
    <s v="김지환"/>
    <x v="1"/>
    <s v="010-82**-****"/>
    <x v="2"/>
  </r>
  <r>
    <x v="0"/>
    <x v="2"/>
    <s v="모방원"/>
    <x v="1"/>
    <s v="010-63**-****"/>
    <x v="1"/>
  </r>
  <r>
    <x v="1"/>
    <x v="3"/>
    <s v="강연지"/>
    <x v="0"/>
    <s v="010-62**-****"/>
    <x v="2"/>
  </r>
  <r>
    <x v="1"/>
    <x v="3"/>
    <s v="손채영"/>
    <x v="1"/>
    <s v="010-89**-****"/>
    <x v="4"/>
  </r>
  <r>
    <x v="1"/>
    <x v="3"/>
    <s v="박소연"/>
    <x v="0"/>
    <s v="010-34**-****"/>
    <x v="7"/>
  </r>
  <r>
    <x v="1"/>
    <x v="3"/>
    <s v="윤지강"/>
    <x v="1"/>
    <s v="010-55**-****"/>
    <x v="7"/>
  </r>
  <r>
    <x v="1"/>
    <x v="3"/>
    <s v="나예성"/>
    <x v="1"/>
    <s v="010-34**-****"/>
    <x v="1"/>
  </r>
  <r>
    <x v="1"/>
    <x v="3"/>
    <s v="유성호"/>
    <x v="1"/>
    <s v="010-37**-****"/>
    <x v="1"/>
  </r>
  <r>
    <x v="1"/>
    <x v="3"/>
    <s v="김수아"/>
    <x v="0"/>
    <s v="010-87**-****"/>
    <x v="1"/>
  </r>
  <r>
    <x v="1"/>
    <x v="4"/>
    <s v="박지민"/>
    <x v="1"/>
    <s v="010-53**-****"/>
    <x v="2"/>
  </r>
  <r>
    <x v="1"/>
    <x v="4"/>
    <s v="이지훈"/>
    <x v="1"/>
    <s v="010-77**-****"/>
    <x v="3"/>
  </r>
  <r>
    <x v="1"/>
    <x v="4"/>
    <s v="김하람"/>
    <x v="1"/>
    <s v="010-56**-****"/>
    <x v="2"/>
  </r>
  <r>
    <x v="1"/>
    <x v="4"/>
    <s v="이선녕"/>
    <x v="0"/>
    <s v="010-63**-****"/>
    <x v="8"/>
  </r>
  <r>
    <x v="1"/>
    <x v="4"/>
    <s v="김하영"/>
    <x v="0"/>
    <s v="010-54**-****"/>
    <x v="7"/>
  </r>
  <r>
    <x v="1"/>
    <x v="4"/>
    <s v="신유나"/>
    <x v="0"/>
    <s v="**-****"/>
    <x v="1"/>
  </r>
  <r>
    <x v="1"/>
    <x v="4"/>
    <s v="신유민"/>
    <x v="0"/>
    <s v="**-****"/>
    <x v="0"/>
  </r>
  <r>
    <x v="1"/>
    <x v="5"/>
    <s v="최서진"/>
    <x v="1"/>
    <s v="010-35**-****"/>
    <x v="9"/>
  </r>
  <r>
    <x v="1"/>
    <x v="5"/>
    <s v="신지섭"/>
    <x v="1"/>
    <s v="010-67**-****"/>
    <x v="2"/>
  </r>
  <r>
    <x v="1"/>
    <x v="5"/>
    <s v="정승우"/>
    <x v="1"/>
    <s v="010-86**-****"/>
    <x v="7"/>
  </r>
  <r>
    <x v="1"/>
    <x v="5"/>
    <s v="김다연"/>
    <x v="0"/>
    <s v="010-87**-****"/>
    <x v="0"/>
  </r>
  <r>
    <x v="1"/>
    <x v="5"/>
    <s v="김다윤"/>
    <x v="0"/>
    <s v="010-87**-****"/>
    <x v="0"/>
  </r>
  <r>
    <x v="1"/>
    <x v="5"/>
    <s v="최병호"/>
    <x v="1"/>
    <s v="010-72**-****"/>
    <x v="1"/>
  </r>
  <r>
    <x v="1"/>
    <x v="5"/>
    <s v="이시연"/>
    <x v="0"/>
    <s v="**-****"/>
    <x v="1"/>
  </r>
  <r>
    <x v="1"/>
    <x v="6"/>
    <s v="곽용빈"/>
    <x v="1"/>
    <s v="010-86**-****"/>
    <x v="2"/>
  </r>
  <r>
    <x v="1"/>
    <x v="6"/>
    <s v="이승아"/>
    <x v="0"/>
    <s v="010-88**-****"/>
    <x v="2"/>
  </r>
  <r>
    <x v="1"/>
    <x v="6"/>
    <s v="노석진"/>
    <x v="1"/>
    <s v="010-55**-****"/>
    <x v="4"/>
  </r>
  <r>
    <x v="1"/>
    <x v="6"/>
    <s v="최경주"/>
    <x v="1"/>
    <s v="010-32**-****"/>
    <x v="5"/>
  </r>
  <r>
    <x v="1"/>
    <x v="6"/>
    <s v="이창재"/>
    <x v="1"/>
    <s v="010-36**-****"/>
    <x v="7"/>
  </r>
  <r>
    <x v="1"/>
    <x v="6"/>
    <s v="한정우"/>
    <x v="1"/>
    <s v="010-90**-****"/>
    <x v="2"/>
  </r>
  <r>
    <x v="1"/>
    <x v="6"/>
    <s v="주민호"/>
    <x v="1"/>
    <s v="010-23**-****"/>
    <x v="1"/>
  </r>
  <r>
    <x v="1"/>
    <x v="6"/>
    <s v="권한지"/>
    <x v="0"/>
    <s v="010-48**-****"/>
    <x v="4"/>
  </r>
  <r>
    <x v="2"/>
    <x v="7"/>
    <s v="이지선"/>
    <x v="0"/>
    <s v="**-****"/>
    <x v="3"/>
  </r>
  <r>
    <x v="2"/>
    <x v="7"/>
    <s v="김주한"/>
    <x v="1"/>
    <s v="010-93**-****"/>
    <x v="2"/>
  </r>
  <r>
    <x v="2"/>
    <x v="7"/>
    <s v="권지인"/>
    <x v="0"/>
    <s v="010-84**-****"/>
    <x v="4"/>
  </r>
  <r>
    <x v="2"/>
    <x v="7"/>
    <s v="차숙원"/>
    <x v="1"/>
    <s v="010-62**-****"/>
    <x v="7"/>
  </r>
  <r>
    <x v="2"/>
    <x v="7"/>
    <s v="김시연"/>
    <x v="0"/>
    <s v="010-36**-****"/>
    <x v="10"/>
  </r>
  <r>
    <x v="2"/>
    <x v="7"/>
    <s v="박준영"/>
    <x v="1"/>
    <s v="010-71**-****"/>
    <x v="4"/>
  </r>
  <r>
    <x v="2"/>
    <x v="7"/>
    <s v="박지원"/>
    <x v="0"/>
    <s v="010-47**-****"/>
    <x v="1"/>
  </r>
  <r>
    <x v="2"/>
    <x v="7"/>
    <s v="안준혁"/>
    <x v="1"/>
    <s v="**-****"/>
    <x v="1"/>
  </r>
  <r>
    <x v="2"/>
    <x v="8"/>
    <s v="이지훈"/>
    <x v="1"/>
    <s v="010-41**-****"/>
    <x v="2"/>
  </r>
  <r>
    <x v="2"/>
    <x v="8"/>
    <s v="김이수"/>
    <x v="1"/>
    <s v="010-32**-****"/>
    <x v="8"/>
  </r>
  <r>
    <x v="2"/>
    <x v="8"/>
    <s v="김대훈"/>
    <x v="1"/>
    <s v="**-****"/>
    <x v="7"/>
  </r>
  <r>
    <x v="2"/>
    <x v="8"/>
    <s v="김민석"/>
    <x v="1"/>
    <s v="010-38**-****"/>
    <x v="7"/>
  </r>
  <r>
    <x v="2"/>
    <x v="8"/>
    <s v="신주아"/>
    <x v="0"/>
    <s v="011-72**-****"/>
    <x v="1"/>
  </r>
  <r>
    <x v="2"/>
    <x v="8"/>
    <s v="임채원"/>
    <x v="0"/>
    <s v="010-62**-****"/>
    <x v="1"/>
  </r>
  <r>
    <x v="2"/>
    <x v="8"/>
    <s v="용성원"/>
    <x v="1"/>
    <s v="010-35**-****"/>
    <x v="11"/>
  </r>
  <r>
    <x v="2"/>
    <x v="9"/>
    <s v="김서영"/>
    <x v="0"/>
    <s v="010-88**-****"/>
    <x v="7"/>
  </r>
  <r>
    <x v="2"/>
    <x v="9"/>
    <s v="김주형"/>
    <x v="1"/>
    <s v="010-42**-****"/>
    <x v="2"/>
  </r>
  <r>
    <x v="2"/>
    <x v="9"/>
    <s v="송예린"/>
    <x v="0"/>
    <s v="**-****"/>
    <x v="2"/>
  </r>
  <r>
    <x v="2"/>
    <x v="9"/>
    <s v="전지호"/>
    <x v="1"/>
    <s v="010-53**-****"/>
    <x v="2"/>
  </r>
  <r>
    <x v="2"/>
    <x v="9"/>
    <s v="박연우"/>
    <x v="1"/>
    <s v="010-51**-****"/>
    <x v="12"/>
  </r>
  <r>
    <x v="2"/>
    <x v="9"/>
    <s v="김종헌"/>
    <x v="1"/>
    <s v="010-73**-****"/>
    <x v="13"/>
  </r>
  <r>
    <x v="2"/>
    <x v="9"/>
    <s v="박건우"/>
    <x v="1"/>
    <s v="010-47**-****"/>
    <x v="1"/>
  </r>
  <r>
    <x v="2"/>
    <x v="8"/>
    <s v="임정원"/>
    <x v="0"/>
    <s v="010-99**-****"/>
    <x v="4"/>
  </r>
  <r>
    <x v="2"/>
    <x v="10"/>
    <s v="김민제"/>
    <x v="1"/>
    <s v="010-27**-****"/>
    <x v="4"/>
  </r>
  <r>
    <x v="2"/>
    <x v="10"/>
    <s v="오정은"/>
    <x v="0"/>
    <s v="010-40**-****"/>
    <x v="2"/>
  </r>
  <r>
    <x v="2"/>
    <x v="10"/>
    <s v="이수린"/>
    <x v="0"/>
    <s v="010-27**-****"/>
    <x v="2"/>
  </r>
  <r>
    <x v="2"/>
    <x v="10"/>
    <s v="장시훈"/>
    <x v="1"/>
    <s v="010-46**-****"/>
    <x v="4"/>
  </r>
  <r>
    <x v="2"/>
    <x v="10"/>
    <s v="임형빈"/>
    <x v="1"/>
    <s v="010-99**-****"/>
    <x v="4"/>
  </r>
  <r>
    <x v="2"/>
    <x v="10"/>
    <s v="최경은"/>
    <x v="0"/>
    <s v="010-32**-****"/>
    <x v="4"/>
  </r>
  <r>
    <x v="2"/>
    <x v="10"/>
    <s v="유연서"/>
    <x v="0"/>
    <s v="010-52**-****"/>
    <x v="9"/>
  </r>
  <r>
    <x v="2"/>
    <x v="10"/>
    <s v="윤서연"/>
    <x v="0"/>
    <s v="**-****"/>
    <x v="1"/>
  </r>
  <r>
    <x v="2"/>
    <x v="10"/>
    <s v="이유진"/>
    <x v="0"/>
    <s v="010-44**-****"/>
    <x v="3"/>
  </r>
  <r>
    <x v="2"/>
    <x v="10"/>
    <s v="박진우"/>
    <x v="1"/>
    <s v="010-71**-****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</r>
  <r>
    <x v="1"/>
    <x v="1"/>
    <x v="1"/>
  </r>
  <r>
    <x v="2"/>
    <x v="0"/>
    <x v="2"/>
  </r>
  <r>
    <x v="3"/>
    <x v="1"/>
    <x v="3"/>
  </r>
  <r>
    <x v="4"/>
    <x v="0"/>
    <x v="4"/>
  </r>
  <r>
    <x v="5"/>
    <x v="0"/>
    <x v="5"/>
  </r>
  <r>
    <x v="6"/>
    <x v="1"/>
    <x v="6"/>
  </r>
  <r>
    <x v="7"/>
    <x v="0"/>
    <x v="7"/>
  </r>
  <r>
    <x v="8"/>
    <x v="0"/>
    <x v="8"/>
  </r>
  <r>
    <x v="9"/>
    <x v="1"/>
    <x v="9"/>
  </r>
  <r>
    <x v="3"/>
    <x v="1"/>
    <x v="10"/>
  </r>
  <r>
    <x v="10"/>
    <x v="1"/>
    <x v="11"/>
  </r>
  <r>
    <x v="11"/>
    <x v="1"/>
    <x v="12"/>
  </r>
  <r>
    <x v="12"/>
    <x v="0"/>
    <x v="13"/>
  </r>
  <r>
    <x v="13"/>
    <x v="0"/>
    <x v="14"/>
  </r>
  <r>
    <x v="14"/>
    <x v="0"/>
    <x v="15"/>
  </r>
  <r>
    <x v="15"/>
    <x v="0"/>
    <x v="16"/>
  </r>
  <r>
    <x v="16"/>
    <x v="1"/>
    <x v="17"/>
  </r>
  <r>
    <x v="17"/>
    <x v="1"/>
    <x v="18"/>
  </r>
  <r>
    <x v="13"/>
    <x v="1"/>
    <x v="4"/>
  </r>
  <r>
    <x v="18"/>
    <x v="0"/>
    <x v="19"/>
  </r>
  <r>
    <x v="19"/>
    <x v="0"/>
    <x v="20"/>
  </r>
  <r>
    <x v="20"/>
    <x v="0"/>
    <x v="14"/>
  </r>
  <r>
    <x v="21"/>
    <x v="1"/>
    <x v="21"/>
  </r>
  <r>
    <x v="22"/>
    <x v="0"/>
    <x v="22"/>
  </r>
  <r>
    <x v="23"/>
    <x v="0"/>
    <x v="23"/>
  </r>
  <r>
    <x v="23"/>
    <x v="1"/>
    <x v="24"/>
  </r>
  <r>
    <x v="24"/>
    <x v="0"/>
    <x v="25"/>
  </r>
  <r>
    <x v="25"/>
    <x v="1"/>
    <x v="26"/>
  </r>
  <r>
    <x v="14"/>
    <x v="0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피벗 테이블2" cacheId="14" applyNumberFormats="0" applyBorderFormats="0" applyFontFormats="0" applyPatternFormats="0" applyAlignmentFormats="0" applyWidthHeightFormats="1" dataCaption="값" updatedVersion="6" minRefreshableVersion="3" useAutoFormatting="1" rowGrandTotals="0" itemPrintTitles="1" createdVersion="6" indent="0" compact="0" outline="1" outlineData="1" compactData="0" multipleFieldFilters="0" fieldListSortAscending="1">
  <location ref="B2:E10" firstHeaderRow="1" firstDataRow="2" firstDataCol="1"/>
  <pivotFields count="3"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>
      <x v="12"/>
    </i>
  </rowItems>
  <colFields count="1">
    <field x="1"/>
  </colFields>
  <colItems count="3">
    <i>
      <x/>
    </i>
    <i>
      <x v="1"/>
    </i>
    <i t="grand">
      <x/>
    </i>
  </colItems>
  <dataFields count="1">
    <dataField name="평균 : 인원" fld="2" subtotal="average" baseField="0" baseItem="1" numFmtId="176"/>
  </dataFields>
  <pivotTableStyleInfo name="PivotStyleLight15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9" applyNumberFormats="0" applyBorderFormats="0" applyFontFormats="0" applyPatternFormats="0" applyAlignmentFormats="0" applyWidthHeightFormats="1" dataCaption="값" updatedVersion="6" minRefreshableVersion="3" showDrill="0" useAutoFormatting="1" itemPrintTitles="1" createdVersion="6" indent="0" compact="0" outline="1" outlineData="1" compactData="0" multipleFieldFilters="0" fieldListSortAscending="1">
  <location ref="B3:I23" firstHeaderRow="1" firstDataRow="3" firstDataCol="2"/>
  <pivotFields count="6">
    <pivotField axis="axisRow" compact="0" subtotalTop="0" showAll="0">
      <items count="4">
        <item x="0"/>
        <item x="1"/>
        <item x="2"/>
        <item t="default"/>
      </items>
    </pivotField>
    <pivotField axis="axisRow" compact="0" subtotalTop="0" showAll="0">
      <items count="12">
        <item x="9"/>
        <item x="0"/>
        <item x="10"/>
        <item x="5"/>
        <item x="3"/>
        <item x="7"/>
        <item x="4"/>
        <item x="8"/>
        <item x="6"/>
        <item x="2"/>
        <item x="1"/>
        <item t="default"/>
      </items>
    </pivotField>
    <pivotField dataField="1" compact="0" subtotalTop="0" showAll="0"/>
    <pivotField axis="axisCol" compact="0" subtotalTop="0" showAll="0">
      <items count="3">
        <item x="1"/>
        <item x="0"/>
        <item t="default"/>
      </items>
    </pivotField>
    <pivotField compact="0" subtotalTop="0" showAll="0"/>
    <pivotField dataField="1" compact="0" subtotalTop="0" showAll="0"/>
  </pivotFields>
  <rowFields count="2">
    <field x="0"/>
    <field x="1"/>
  </rowFields>
  <rowItems count="18">
    <i>
      <x/>
    </i>
    <i r="1">
      <x v="1"/>
    </i>
    <i r="1">
      <x v="9"/>
    </i>
    <i r="1">
      <x v="10"/>
    </i>
    <i t="default">
      <x/>
    </i>
    <i>
      <x v="1"/>
    </i>
    <i r="1">
      <x v="3"/>
    </i>
    <i r="1">
      <x v="4"/>
    </i>
    <i r="1">
      <x v="6"/>
    </i>
    <i r="1">
      <x v="8"/>
    </i>
    <i t="default">
      <x v="1"/>
    </i>
    <i>
      <x v="2"/>
    </i>
    <i r="1">
      <x/>
    </i>
    <i r="1">
      <x v="2"/>
    </i>
    <i r="1">
      <x v="5"/>
    </i>
    <i r="1">
      <x v="7"/>
    </i>
    <i t="default">
      <x v="2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평균 : 출석수" fld="5" subtotal="average" baseField="0" baseItem="0" numFmtId="176"/>
    <dataField name="학생수" fld="2" subtotal="count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4" cacheId="105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compact="0" outline="1" outlineData="1" compactData="0" multipleFieldFilters="0">
  <location ref="B4:F9" firstHeaderRow="0" firstDataRow="1" firstDataCol="2" rowPageCount="1" colPageCount="1"/>
  <pivotFields count="6">
    <pivotField axis="axisPage" compact="0" allDrilled="1" showAll="0" dataSourceSort="1" defaultAttributeDrillState="1">
      <items count="1">
        <item t="default"/>
      </items>
    </pivotField>
    <pivotField axis="axisRow" compact="0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allDrilled="1" showAll="0" dataSourceSort="1">
      <items count="5">
        <item x="0" e="0"/>
        <item x="1" e="0"/>
        <item x="2" e="0"/>
        <item x="3" e="0"/>
        <item t="default"/>
      </items>
    </pivotField>
    <pivotField dataField="1" compact="0" showAll="0"/>
    <pivotField dataField="1" compact="0" showAll="0"/>
    <pivotField dataField="1" compact="0" showAll="0"/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1" name="[구매내역1].[등급].[All]" cap="All"/>
  </pageFields>
  <dataFields count="3">
    <dataField name="물품개수" fld="3" subtotal="count" baseField="2" baseItem="0" numFmtId="178"/>
    <dataField name="평균: 수량" fld="4" subtotal="average" baseField="2" baseItem="0" numFmtId="177"/>
    <dataField name="평균: 단가" fld="5" subtotal="average" baseField="2" baseItem="0" numFmtId="177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구매내역1">
        <x15:activeTabTopLevelEntity name="[구매내역1]"/>
      </x15:pivotTableUISettings>
    </ext>
  </extLst>
</pivotTableDefinition>
</file>

<file path=xl/pivotTables/pivotTable4.xml><?xml version="1.0" encoding="utf-8"?>
<pivotTableDefinition xmlns="http://schemas.openxmlformats.org/spreadsheetml/2006/main" name="피벗 테이블5" cacheId="106" applyNumberFormats="0" applyBorderFormats="0" applyFontFormats="0" applyPatternFormats="0" applyAlignmentFormats="0" applyWidthHeightFormats="1" dataCaption="값" missingCaption="*" updatedVersion="6" minRefreshableVersion="3" useAutoFormatting="1" colGrandTotals="0" itemPrintTitles="1" mergeItem="1" createdVersion="6" indent="0" compact="0" outline="1" outlineData="1" compactData="0" multipleFieldFilters="0">
  <location ref="B4:G10" firstHeaderRow="1" firstDataRow="2" firstDataCol="1" rowPageCount="1" colPageCount="1"/>
  <pivotFields count="4">
    <pivotField axis="axisPage" compact="0" allDrilled="1" showAll="0" dataSourceSort="1" defaultAttributeDrillState="1">
      <items count="1">
        <item t="default"/>
      </items>
    </pivotField>
    <pivotField axis="axisCol" compact="0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0" hier="6" name="[대출현황1].[고객명].[All]" cap="All"/>
  </pageFields>
  <dataFields count="1">
    <dataField name="합계: 대출금액" fld="3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1" showColStripes="0" showLastColumn="1"/>
  <rowHierarchiesUsage count="1"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대출현황1">
        <x15:activeTabTopLevelEntity name="[대출현황1]"/>
      </x15:pivotTableUISettings>
    </ext>
  </extLst>
</pivotTableDefinition>
</file>

<file path=xl/tables/table1.xml><?xml version="1.0" encoding="utf-8"?>
<table xmlns="http://schemas.openxmlformats.org/spreadsheetml/2006/main" id="5" name="표5" displayName="표5" ref="A1:F4" totalsRowShown="0">
  <autoFilter ref="A1:F4"/>
  <tableColumns count="6">
    <tableColumn id="1" name="학년"/>
    <tableColumn id="2" name="반"/>
    <tableColumn id="3" name="이름"/>
    <tableColumn id="4" name="성별"/>
    <tableColumn id="5" name="연락처"/>
    <tableColumn id="6" name="출석수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7" x14ac:dyDescent="0.4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/>
  </sheetViews>
  <sheetFormatPr defaultRowHeight="17" x14ac:dyDescent="0.45"/>
  <cols>
    <col min="2" max="2" width="10.58203125" customWidth="1"/>
    <col min="3" max="4" width="10.75" customWidth="1"/>
    <col min="5" max="5" width="6.83203125" customWidth="1"/>
    <col min="6" max="6" width="10.75" bestFit="1" customWidth="1"/>
    <col min="7" max="7" width="6.83203125" customWidth="1"/>
  </cols>
  <sheetData>
    <row r="2" spans="2:5" x14ac:dyDescent="0.45">
      <c r="B2" s="1" t="s">
        <v>28</v>
      </c>
      <c r="C2" s="1" t="s">
        <v>0</v>
      </c>
    </row>
    <row r="3" spans="2:5" x14ac:dyDescent="0.45">
      <c r="B3" s="1" t="s">
        <v>1</v>
      </c>
      <c r="C3" t="s">
        <v>2</v>
      </c>
      <c r="D3" t="s">
        <v>3</v>
      </c>
      <c r="E3" t="s">
        <v>20</v>
      </c>
    </row>
    <row r="4" spans="2:5" x14ac:dyDescent="0.45">
      <c r="B4" t="s">
        <v>26</v>
      </c>
      <c r="C4" s="3">
        <v>406</v>
      </c>
      <c r="D4" s="3"/>
      <c r="E4" s="3">
        <v>406</v>
      </c>
    </row>
    <row r="5" spans="2:5" x14ac:dyDescent="0.45">
      <c r="B5" t="s">
        <v>27</v>
      </c>
      <c r="C5" s="3">
        <v>360</v>
      </c>
      <c r="D5" s="3">
        <v>351.75</v>
      </c>
      <c r="E5" s="3">
        <v>353.4</v>
      </c>
    </row>
    <row r="6" spans="2:5" x14ac:dyDescent="0.45">
      <c r="B6" t="s">
        <v>21</v>
      </c>
      <c r="C6" s="3">
        <v>370.2</v>
      </c>
      <c r="D6" s="3">
        <v>376</v>
      </c>
      <c r="E6" s="3">
        <v>371.85714285714283</v>
      </c>
    </row>
    <row r="7" spans="2:5" x14ac:dyDescent="0.45">
      <c r="B7" t="s">
        <v>22</v>
      </c>
      <c r="C7" s="3">
        <v>314</v>
      </c>
      <c r="D7" s="3">
        <v>242</v>
      </c>
      <c r="E7" s="3">
        <v>290</v>
      </c>
    </row>
    <row r="8" spans="2:5" x14ac:dyDescent="0.45">
      <c r="B8" t="s">
        <v>23</v>
      </c>
      <c r="C8" s="3">
        <v>344</v>
      </c>
      <c r="D8" s="3">
        <v>423.66666666666669</v>
      </c>
      <c r="E8" s="3">
        <v>383.83333333333331</v>
      </c>
    </row>
    <row r="9" spans="2:5" x14ac:dyDescent="0.45">
      <c r="B9" t="s">
        <v>24</v>
      </c>
      <c r="C9" s="3">
        <v>261</v>
      </c>
      <c r="D9" s="3">
        <v>394</v>
      </c>
      <c r="E9" s="3">
        <v>305.33333333333331</v>
      </c>
    </row>
    <row r="10" spans="2:5" x14ac:dyDescent="0.45">
      <c r="B10" t="s">
        <v>25</v>
      </c>
      <c r="C10" s="3"/>
      <c r="D10" s="3">
        <v>120</v>
      </c>
      <c r="E10" s="3">
        <v>120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workbookViewId="0"/>
  </sheetViews>
  <sheetFormatPr defaultRowHeight="17" x14ac:dyDescent="0.45"/>
  <cols>
    <col min="2" max="2" width="15.25" bestFit="1" customWidth="1"/>
    <col min="3" max="3" width="10.5" bestFit="1" customWidth="1"/>
    <col min="4" max="7" width="12.33203125" bestFit="1" customWidth="1"/>
    <col min="8" max="8" width="17" bestFit="1" customWidth="1"/>
    <col min="9" max="9" width="11.1640625" bestFit="1" customWidth="1"/>
  </cols>
  <sheetData>
    <row r="3" spans="2:9" x14ac:dyDescent="0.45">
      <c r="D3" s="1" t="s">
        <v>6</v>
      </c>
      <c r="E3" s="1" t="s">
        <v>29</v>
      </c>
    </row>
    <row r="4" spans="2:9" x14ac:dyDescent="0.45">
      <c r="D4" t="s">
        <v>9</v>
      </c>
      <c r="F4" t="s">
        <v>8</v>
      </c>
      <c r="H4" t="s">
        <v>30</v>
      </c>
      <c r="I4" t="s">
        <v>32</v>
      </c>
    </row>
    <row r="5" spans="2:9" x14ac:dyDescent="0.45">
      <c r="B5" s="1" t="s">
        <v>4</v>
      </c>
      <c r="C5" s="1" t="s">
        <v>5</v>
      </c>
      <c r="D5" t="s">
        <v>31</v>
      </c>
      <c r="E5" t="s">
        <v>33</v>
      </c>
      <c r="F5" t="s">
        <v>31</v>
      </c>
      <c r="G5" t="s">
        <v>33</v>
      </c>
    </row>
    <row r="6" spans="2:9" x14ac:dyDescent="0.45">
      <c r="B6">
        <v>1</v>
      </c>
      <c r="D6" s="3"/>
      <c r="E6" s="2"/>
      <c r="F6" s="3"/>
      <c r="G6" s="2"/>
      <c r="H6" s="3"/>
      <c r="I6" s="2"/>
    </row>
    <row r="7" spans="2:9" x14ac:dyDescent="0.45">
      <c r="C7" t="s">
        <v>7</v>
      </c>
      <c r="D7" s="3">
        <v>8.3333333333333339</v>
      </c>
      <c r="E7" s="2">
        <v>3</v>
      </c>
      <c r="F7" s="3">
        <v>4.25</v>
      </c>
      <c r="G7" s="2">
        <v>4</v>
      </c>
      <c r="H7" s="3">
        <v>6</v>
      </c>
      <c r="I7" s="2">
        <v>7</v>
      </c>
    </row>
    <row r="8" spans="2:9" x14ac:dyDescent="0.45">
      <c r="C8" t="s">
        <v>11</v>
      </c>
      <c r="D8" s="3">
        <v>10.6</v>
      </c>
      <c r="E8" s="2">
        <v>5</v>
      </c>
      <c r="F8" s="3"/>
      <c r="G8" s="2"/>
      <c r="H8" s="3">
        <v>10.6</v>
      </c>
      <c r="I8" s="2">
        <v>5</v>
      </c>
    </row>
    <row r="9" spans="2:9" x14ac:dyDescent="0.45">
      <c r="C9" t="s">
        <v>10</v>
      </c>
      <c r="D9" s="3">
        <v>12.5</v>
      </c>
      <c r="E9" s="2">
        <v>2</v>
      </c>
      <c r="F9" s="3">
        <v>6.25</v>
      </c>
      <c r="G9" s="2">
        <v>4</v>
      </c>
      <c r="H9" s="3">
        <v>8.3333333333333339</v>
      </c>
      <c r="I9" s="2">
        <v>6</v>
      </c>
    </row>
    <row r="10" spans="2:9" x14ac:dyDescent="0.45">
      <c r="B10" t="s">
        <v>34</v>
      </c>
      <c r="D10" s="3">
        <v>10.3</v>
      </c>
      <c r="E10" s="2">
        <v>10</v>
      </c>
      <c r="F10" s="3">
        <v>5.25</v>
      </c>
      <c r="G10" s="2">
        <v>8</v>
      </c>
      <c r="H10" s="3">
        <v>8.0555555555555554</v>
      </c>
      <c r="I10" s="2">
        <v>18</v>
      </c>
    </row>
    <row r="11" spans="2:9" x14ac:dyDescent="0.45">
      <c r="B11">
        <v>2</v>
      </c>
      <c r="D11" s="3"/>
      <c r="E11" s="2"/>
      <c r="F11" s="3"/>
      <c r="G11" s="2"/>
      <c r="H11" s="3"/>
      <c r="I11" s="2"/>
    </row>
    <row r="12" spans="2:9" x14ac:dyDescent="0.45">
      <c r="C12" t="s">
        <v>14</v>
      </c>
      <c r="D12" s="3">
        <v>7.75</v>
      </c>
      <c r="E12" s="2">
        <v>4</v>
      </c>
      <c r="F12" s="3">
        <v>0.66666666666666663</v>
      </c>
      <c r="G12" s="2">
        <v>3</v>
      </c>
      <c r="H12" s="3">
        <v>4.7142857142857144</v>
      </c>
      <c r="I12" s="2">
        <v>7</v>
      </c>
    </row>
    <row r="13" spans="2:9" x14ac:dyDescent="0.45">
      <c r="C13" t="s">
        <v>12</v>
      </c>
      <c r="D13" s="3">
        <v>6.75</v>
      </c>
      <c r="E13" s="2">
        <v>4</v>
      </c>
      <c r="F13" s="3">
        <v>9.6666666666666661</v>
      </c>
      <c r="G13" s="2">
        <v>3</v>
      </c>
      <c r="H13" s="3">
        <v>8</v>
      </c>
      <c r="I13" s="2">
        <v>7</v>
      </c>
    </row>
    <row r="14" spans="2:9" x14ac:dyDescent="0.45">
      <c r="C14" t="s">
        <v>13</v>
      </c>
      <c r="D14" s="3">
        <v>14</v>
      </c>
      <c r="E14" s="2">
        <v>3</v>
      </c>
      <c r="F14" s="3">
        <v>6</v>
      </c>
      <c r="G14" s="2">
        <v>4</v>
      </c>
      <c r="H14" s="3">
        <v>9.4285714285714288</v>
      </c>
      <c r="I14" s="2">
        <v>7</v>
      </c>
    </row>
    <row r="15" spans="2:9" x14ac:dyDescent="0.45">
      <c r="C15" t="s">
        <v>15</v>
      </c>
      <c r="D15" s="3">
        <v>11.166666666666666</v>
      </c>
      <c r="E15" s="2">
        <v>6</v>
      </c>
      <c r="F15" s="3">
        <v>14</v>
      </c>
      <c r="G15" s="2">
        <v>2</v>
      </c>
      <c r="H15" s="3">
        <v>11.875</v>
      </c>
      <c r="I15" s="2">
        <v>8</v>
      </c>
    </row>
    <row r="16" spans="2:9" x14ac:dyDescent="0.45">
      <c r="B16" t="s">
        <v>35</v>
      </c>
      <c r="D16" s="3">
        <v>9.8235294117647065</v>
      </c>
      <c r="E16" s="2">
        <v>17</v>
      </c>
      <c r="F16" s="3">
        <v>6.916666666666667</v>
      </c>
      <c r="G16" s="2">
        <v>12</v>
      </c>
      <c r="H16" s="3">
        <v>8.6206896551724146</v>
      </c>
      <c r="I16" s="2">
        <v>29</v>
      </c>
    </row>
    <row r="17" spans="2:9" x14ac:dyDescent="0.45">
      <c r="B17">
        <v>3</v>
      </c>
      <c r="D17" s="3"/>
      <c r="E17" s="2"/>
      <c r="F17" s="3"/>
      <c r="G17" s="2"/>
      <c r="H17" s="3"/>
      <c r="I17" s="2"/>
    </row>
    <row r="18" spans="2:9" x14ac:dyDescent="0.45">
      <c r="C18" t="s">
        <v>18</v>
      </c>
      <c r="D18" s="3">
        <v>7.6</v>
      </c>
      <c r="E18" s="2">
        <v>5</v>
      </c>
      <c r="F18" s="3">
        <v>14.5</v>
      </c>
      <c r="G18" s="2">
        <v>2</v>
      </c>
      <c r="H18" s="3">
        <v>9.5714285714285712</v>
      </c>
      <c r="I18" s="2">
        <v>7</v>
      </c>
    </row>
    <row r="19" spans="2:9" x14ac:dyDescent="0.45">
      <c r="C19" t="s">
        <v>19</v>
      </c>
      <c r="D19" s="3">
        <v>9.75</v>
      </c>
      <c r="E19" s="2">
        <v>4</v>
      </c>
      <c r="F19" s="3">
        <v>9.5</v>
      </c>
      <c r="G19" s="2">
        <v>6</v>
      </c>
      <c r="H19" s="3">
        <v>9.6</v>
      </c>
      <c r="I19" s="2">
        <v>10</v>
      </c>
    </row>
    <row r="20" spans="2:9" x14ac:dyDescent="0.45">
      <c r="C20" t="s">
        <v>16</v>
      </c>
      <c r="D20" s="3">
        <v>10.5</v>
      </c>
      <c r="E20" s="2">
        <v>4</v>
      </c>
      <c r="F20" s="3">
        <v>8.25</v>
      </c>
      <c r="G20" s="2">
        <v>4</v>
      </c>
      <c r="H20" s="3">
        <v>9.375</v>
      </c>
      <c r="I20" s="2">
        <v>8</v>
      </c>
    </row>
    <row r="21" spans="2:9" x14ac:dyDescent="0.45">
      <c r="C21" t="s">
        <v>17</v>
      </c>
      <c r="D21" s="3">
        <v>11.8</v>
      </c>
      <c r="E21" s="2">
        <v>5</v>
      </c>
      <c r="F21" s="3">
        <v>4.333333333333333</v>
      </c>
      <c r="G21" s="2">
        <v>3</v>
      </c>
      <c r="H21" s="3">
        <v>9</v>
      </c>
      <c r="I21" s="2">
        <v>8</v>
      </c>
    </row>
    <row r="22" spans="2:9" x14ac:dyDescent="0.45">
      <c r="B22" t="s">
        <v>36</v>
      </c>
      <c r="D22" s="3">
        <v>9.8888888888888893</v>
      </c>
      <c r="E22" s="2">
        <v>18</v>
      </c>
      <c r="F22" s="3">
        <v>8.8000000000000007</v>
      </c>
      <c r="G22" s="2">
        <v>15</v>
      </c>
      <c r="H22" s="3">
        <v>9.3939393939393945</v>
      </c>
      <c r="I22" s="2">
        <v>33</v>
      </c>
    </row>
    <row r="23" spans="2:9" x14ac:dyDescent="0.45">
      <c r="B23" t="s">
        <v>20</v>
      </c>
      <c r="D23" s="3">
        <v>9.9555555555555557</v>
      </c>
      <c r="E23" s="2">
        <v>45</v>
      </c>
      <c r="F23" s="3">
        <v>7.3428571428571425</v>
      </c>
      <c r="G23" s="2">
        <v>35</v>
      </c>
      <c r="H23" s="3">
        <v>8.8125</v>
      </c>
      <c r="I23" s="2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7" x14ac:dyDescent="0.45"/>
  <sheetData>
    <row r="1" spans="1:6" x14ac:dyDescent="0.45">
      <c r="A1" t="s">
        <v>4</v>
      </c>
      <c r="B1" t="s">
        <v>5</v>
      </c>
      <c r="C1" t="s">
        <v>48</v>
      </c>
      <c r="D1" t="s">
        <v>6</v>
      </c>
      <c r="E1" t="s">
        <v>49</v>
      </c>
      <c r="F1" t="s">
        <v>50</v>
      </c>
    </row>
    <row r="2" spans="1:6" x14ac:dyDescent="0.45">
      <c r="A2">
        <v>2</v>
      </c>
      <c r="B2" t="s">
        <v>13</v>
      </c>
      <c r="C2" t="s">
        <v>51</v>
      </c>
      <c r="D2" t="s">
        <v>9</v>
      </c>
      <c r="E2" t="s">
        <v>52</v>
      </c>
      <c r="F2">
        <v>15</v>
      </c>
    </row>
    <row r="3" spans="1:6" x14ac:dyDescent="0.45">
      <c r="A3">
        <v>2</v>
      </c>
      <c r="B3" t="s">
        <v>13</v>
      </c>
      <c r="C3" t="s">
        <v>53</v>
      </c>
      <c r="D3" t="s">
        <v>9</v>
      </c>
      <c r="E3" t="s">
        <v>54</v>
      </c>
      <c r="F3">
        <v>12</v>
      </c>
    </row>
    <row r="4" spans="1:6" x14ac:dyDescent="0.45">
      <c r="A4">
        <v>2</v>
      </c>
      <c r="B4" t="s">
        <v>13</v>
      </c>
      <c r="C4" t="s">
        <v>55</v>
      </c>
      <c r="D4" t="s">
        <v>9</v>
      </c>
      <c r="E4" t="s">
        <v>56</v>
      </c>
      <c r="F4">
        <v>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/>
  </sheetViews>
  <sheetFormatPr defaultRowHeight="17" x14ac:dyDescent="0.45"/>
  <cols>
    <col min="2" max="2" width="16.1640625" bestFit="1" customWidth="1"/>
    <col min="3" max="3" width="12.83203125" customWidth="1"/>
    <col min="4" max="4" width="8.6640625" customWidth="1"/>
    <col min="5" max="6" width="9.83203125" bestFit="1" customWidth="1"/>
  </cols>
  <sheetData>
    <row r="2" spans="2:6" x14ac:dyDescent="0.45">
      <c r="B2" s="1" t="s">
        <v>37</v>
      </c>
      <c r="C2" t="s" vm="1">
        <v>38</v>
      </c>
    </row>
    <row r="4" spans="2:6" x14ac:dyDescent="0.45">
      <c r="B4" s="6" t="s">
        <v>43</v>
      </c>
      <c r="C4" s="6" t="s">
        <v>44</v>
      </c>
      <c r="D4" s="7" t="s">
        <v>47</v>
      </c>
      <c r="E4" s="7" t="s">
        <v>45</v>
      </c>
      <c r="F4" s="7" t="s">
        <v>46</v>
      </c>
    </row>
    <row r="5" spans="2:6" x14ac:dyDescent="0.45">
      <c r="B5" s="7" t="s">
        <v>39</v>
      </c>
      <c r="C5" s="7"/>
      <c r="D5" s="5">
        <v>4</v>
      </c>
      <c r="E5" s="4">
        <v>29</v>
      </c>
      <c r="F5" s="4">
        <v>2950</v>
      </c>
    </row>
    <row r="6" spans="2:6" x14ac:dyDescent="0.45">
      <c r="B6" s="7" t="s">
        <v>40</v>
      </c>
      <c r="C6" s="7"/>
      <c r="D6" s="5">
        <v>5</v>
      </c>
      <c r="E6" s="4">
        <v>70</v>
      </c>
      <c r="F6" s="4">
        <v>3060</v>
      </c>
    </row>
    <row r="7" spans="2:6" x14ac:dyDescent="0.45">
      <c r="B7" s="7" t="s">
        <v>41</v>
      </c>
      <c r="C7" s="7"/>
      <c r="D7" s="5">
        <v>9</v>
      </c>
      <c r="E7" s="4">
        <v>58.555555555555557</v>
      </c>
      <c r="F7" s="4">
        <v>3155.5555555555557</v>
      </c>
    </row>
    <row r="8" spans="2:6" x14ac:dyDescent="0.45">
      <c r="B8" s="7" t="s">
        <v>42</v>
      </c>
      <c r="C8" s="7"/>
      <c r="D8" s="5">
        <v>4</v>
      </c>
      <c r="E8" s="4">
        <v>63.75</v>
      </c>
      <c r="F8" s="4">
        <v>2500</v>
      </c>
    </row>
    <row r="9" spans="2:6" x14ac:dyDescent="0.45">
      <c r="B9" s="7" t="s">
        <v>20</v>
      </c>
      <c r="C9" s="7"/>
      <c r="D9" s="5">
        <v>22</v>
      </c>
      <c r="E9" s="4">
        <v>56.727272727272727</v>
      </c>
      <c r="F9" s="4">
        <v>2977.2727272727275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cols>
    <col min="1" max="1" width="9.75" bestFit="1" customWidth="1"/>
    <col min="2" max="2" width="10.83203125" bestFit="1" customWidth="1"/>
  </cols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/>
  </sheetViews>
  <sheetFormatPr defaultRowHeight="17" x14ac:dyDescent="0.45"/>
  <cols>
    <col min="2" max="2" width="13.75" customWidth="1"/>
    <col min="3" max="3" width="12.83203125" customWidth="1"/>
    <col min="4" max="7" width="10" customWidth="1"/>
    <col min="8" max="8" width="11.1640625" customWidth="1"/>
  </cols>
  <sheetData>
    <row r="2" spans="2:7" x14ac:dyDescent="0.45">
      <c r="B2" s="1" t="s">
        <v>57</v>
      </c>
      <c r="C2" t="s" vm="2">
        <v>38</v>
      </c>
    </row>
    <row r="4" spans="2:7" x14ac:dyDescent="0.45">
      <c r="B4" s="6" t="s">
        <v>58</v>
      </c>
      <c r="C4" s="6" t="s">
        <v>64</v>
      </c>
      <c r="D4" s="7"/>
      <c r="E4" s="7"/>
      <c r="F4" s="7"/>
      <c r="G4" s="7"/>
    </row>
    <row r="5" spans="2:7" x14ac:dyDescent="0.45">
      <c r="B5" s="6" t="s">
        <v>65</v>
      </c>
      <c r="C5" s="8" t="s">
        <v>59</v>
      </c>
      <c r="D5" s="8" t="s">
        <v>60</v>
      </c>
      <c r="E5" s="8" t="s">
        <v>61</v>
      </c>
      <c r="F5" s="8" t="s">
        <v>62</v>
      </c>
      <c r="G5" s="8" t="s">
        <v>63</v>
      </c>
    </row>
    <row r="6" spans="2:7" x14ac:dyDescent="0.45">
      <c r="B6" s="7">
        <v>12</v>
      </c>
      <c r="C6" s="2">
        <v>5000000</v>
      </c>
      <c r="D6" s="2" t="s">
        <v>66</v>
      </c>
      <c r="E6" s="2" t="s">
        <v>66</v>
      </c>
      <c r="F6" s="2" t="s">
        <v>66</v>
      </c>
      <c r="G6" s="2">
        <v>7800000</v>
      </c>
    </row>
    <row r="7" spans="2:7" x14ac:dyDescent="0.45">
      <c r="B7" s="7">
        <v>24</v>
      </c>
      <c r="C7" s="2" t="s">
        <v>66</v>
      </c>
      <c r="D7" s="2" t="s">
        <v>66</v>
      </c>
      <c r="E7" s="2">
        <v>9000000</v>
      </c>
      <c r="F7" s="2">
        <v>6000000</v>
      </c>
      <c r="G7" s="2">
        <v>12500000</v>
      </c>
    </row>
    <row r="8" spans="2:7" x14ac:dyDescent="0.45">
      <c r="B8" s="7">
        <v>36</v>
      </c>
      <c r="C8" s="2" t="s">
        <v>66</v>
      </c>
      <c r="D8" s="2">
        <v>39000000</v>
      </c>
      <c r="E8" s="2">
        <v>12500000</v>
      </c>
      <c r="F8" s="2">
        <v>14500000</v>
      </c>
      <c r="G8" s="2" t="s">
        <v>66</v>
      </c>
    </row>
    <row r="9" spans="2:7" x14ac:dyDescent="0.45">
      <c r="B9" s="7">
        <v>60</v>
      </c>
      <c r="C9" s="2" t="s">
        <v>66</v>
      </c>
      <c r="D9" s="2">
        <v>45000000</v>
      </c>
      <c r="E9" s="2">
        <v>57000000</v>
      </c>
      <c r="F9" s="2" t="s">
        <v>66</v>
      </c>
      <c r="G9" s="2" t="s">
        <v>66</v>
      </c>
    </row>
    <row r="10" spans="2:7" x14ac:dyDescent="0.45">
      <c r="B10" s="7" t="s">
        <v>20</v>
      </c>
      <c r="C10" s="2">
        <v>5000000</v>
      </c>
      <c r="D10" s="2">
        <v>84000000</v>
      </c>
      <c r="E10" s="2">
        <v>78500000</v>
      </c>
      <c r="F10" s="2">
        <v>20500000</v>
      </c>
      <c r="G10" s="2">
        <v>20300000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피벗테이블1</vt:lpstr>
      <vt:lpstr>피벗테이블1(결과)</vt:lpstr>
      <vt:lpstr>피벗테이블2</vt:lpstr>
      <vt:lpstr>피벗테이블2(결과)</vt:lpstr>
      <vt:lpstr>2-자비반(남)결과</vt:lpstr>
      <vt:lpstr>피벗테이블3</vt:lpstr>
      <vt:lpstr>피벗테이블3(결과)</vt:lpstr>
      <vt:lpstr>피벗테이블4</vt:lpstr>
      <vt:lpstr>피벗테이블4(결과)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2020-05-10T05:41:22Z</dcterms:created>
  <dcterms:modified xsi:type="dcterms:W3CDTF">2022-04-25T13:25:02Z</dcterms:modified>
</cp:coreProperties>
</file>